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390" windowWidth="20640" windowHeight="10500"/>
  </bookViews>
  <sheets>
    <sheet name="Page de garde" sheetId="18" r:id="rId1"/>
    <sheet name=" Demo 1" sheetId="3" r:id="rId2"/>
    <sheet name=" Demo 2" sheetId="1" r:id="rId3"/>
    <sheet name="EDUC1" sheetId="4" r:id="rId4"/>
    <sheet name="EDUC2" sheetId="5" r:id="rId5"/>
    <sheet name="EMPLOII1" sheetId="6" r:id="rId6"/>
    <sheet name="EMPLOII2" sheetId="7" r:id="rId7"/>
    <sheet name="EMPLOII2.1" sheetId="8" r:id="rId8"/>
    <sheet name="EMPLOII3" sheetId="9" r:id="rId9"/>
    <sheet name="EMPLOII3.1" sheetId="10" r:id="rId10"/>
    <sheet name="MENAGE " sheetId="16" r:id="rId11"/>
    <sheet name="LOGEMENT " sheetId="17" r:id="rId12"/>
    <sheet name="MIG.INTER" sheetId="14" r:id="rId13"/>
    <sheet name="MIG.externe" sheetId="15" r:id="rId14"/>
  </sheets>
  <definedNames>
    <definedName name="Print_Area" localSheetId="10">'MENAGE '!$A$1:$I$671</definedName>
    <definedName name="_xlnm.Print_Area" localSheetId="1">' Demo 1'!$A$1:$L$335</definedName>
    <definedName name="_xlnm.Print_Area" localSheetId="2">' Demo 2'!$A$1:$G$251</definedName>
    <definedName name="_xlnm.Print_Area" localSheetId="3">EDUC1!$A$1:$G$353</definedName>
    <definedName name="_xlnm.Print_Area" localSheetId="4">EDUC2!$A$1:$G$246</definedName>
    <definedName name="_xlnm.Print_Area" localSheetId="5">EMPLOII1!$A$1:$H$323</definedName>
    <definedName name="_xlnm.Print_Area" localSheetId="6">EMPLOII2!$A$1:$G$246</definedName>
    <definedName name="_xlnm.Print_Area" localSheetId="7">EMPLOII2.1!$A$1:$L$340</definedName>
    <definedName name="_xlnm.Print_Area" localSheetId="8">EMPLOII3!$A$1:$H$247</definedName>
    <definedName name="_xlnm.Print_Area" localSheetId="9">EMPLOII3.1!$A$1:$L$288</definedName>
    <definedName name="_xlnm.Print_Area" localSheetId="11">'LOGEMENT '!$A$1:$I$1157</definedName>
    <definedName name="_xlnm.Print_Area" localSheetId="10">'MENAGE '!$A$1:$I$682</definedName>
    <definedName name="_xlnm.Print_Area" localSheetId="13">MIG.externe!$A$1:$K$291</definedName>
    <definedName name="_xlnm.Print_Area" localSheetId="12">MIG.INTER!$A$1:$L$373</definedName>
  </definedNames>
  <calcPr calcId="144525"/>
</workbook>
</file>

<file path=xl/calcChain.xml><?xml version="1.0" encoding="utf-8"?>
<calcChain xmlns="http://schemas.openxmlformats.org/spreadsheetml/2006/main">
  <c r="D57" i="15" l="1"/>
  <c r="D23" i="15"/>
  <c r="E152" i="6" l="1"/>
  <c r="E125" i="6"/>
  <c r="E316" i="6"/>
  <c r="E288" i="6"/>
  <c r="E260" i="6"/>
  <c r="E231" i="6"/>
  <c r="E206" i="6"/>
  <c r="E179" i="6"/>
  <c r="E97" i="6"/>
  <c r="B77" i="9"/>
  <c r="B86" i="10" s="1"/>
  <c r="B76" i="9"/>
  <c r="B85" i="10" s="1"/>
  <c r="B75" i="9"/>
  <c r="B84" i="10" s="1"/>
  <c r="B74" i="9"/>
  <c r="B83" i="10" s="1"/>
  <c r="B73" i="9"/>
  <c r="B82" i="10" s="1"/>
  <c r="B72" i="9"/>
  <c r="B81" i="10" s="1"/>
  <c r="B71" i="9"/>
  <c r="B80" i="10" s="1"/>
  <c r="B70" i="9"/>
  <c r="B79" i="10" s="1"/>
  <c r="B69" i="9"/>
  <c r="B78" i="10" s="1"/>
  <c r="B68" i="9"/>
  <c r="B77" i="10" s="1"/>
  <c r="B67" i="9"/>
  <c r="B76" i="10" s="1"/>
  <c r="B66" i="9"/>
  <c r="B75" i="10" s="1"/>
  <c r="B65" i="9"/>
  <c r="B74" i="10" s="1"/>
  <c r="B64" i="9"/>
  <c r="B73" i="10" s="1"/>
  <c r="B63" i="9"/>
  <c r="B72" i="10" s="1"/>
  <c r="B62" i="9"/>
  <c r="B71" i="10" s="1"/>
  <c r="B61" i="9"/>
  <c r="B70" i="10" s="1"/>
  <c r="B50" i="9"/>
  <c r="B54" i="10" s="1"/>
  <c r="B49" i="9"/>
  <c r="B53" i="10" s="1"/>
  <c r="B48" i="9"/>
  <c r="B52" i="10" s="1"/>
  <c r="B47" i="9"/>
  <c r="B51" i="10" s="1"/>
  <c r="B46" i="9"/>
  <c r="B50" i="10" s="1"/>
  <c r="B45" i="9"/>
  <c r="B49" i="10" s="1"/>
  <c r="B44" i="9"/>
  <c r="B48" i="10" s="1"/>
  <c r="B43" i="9"/>
  <c r="B47" i="10" s="1"/>
  <c r="B42" i="9"/>
  <c r="B46" i="10" s="1"/>
  <c r="B41" i="9"/>
  <c r="B45" i="10" s="1"/>
  <c r="B40" i="9"/>
  <c r="B44" i="10" s="1"/>
  <c r="B39" i="9"/>
  <c r="B43" i="10" s="1"/>
  <c r="B38" i="9"/>
  <c r="B42" i="10" s="1"/>
  <c r="B37" i="9"/>
  <c r="B41" i="10" s="1"/>
  <c r="B36" i="9"/>
  <c r="B40" i="10" s="1"/>
  <c r="B35" i="9"/>
  <c r="B39" i="10" s="1"/>
  <c r="B34" i="9"/>
  <c r="B38" i="10" s="1"/>
  <c r="B241" i="9"/>
  <c r="B278" i="10" s="1"/>
  <c r="B240" i="9"/>
  <c r="B277" i="10" s="1"/>
  <c r="B238" i="9"/>
  <c r="B275" i="10" s="1"/>
  <c r="B237" i="9"/>
  <c r="B274" i="10" s="1"/>
  <c r="B236" i="9"/>
  <c r="B273" i="10" s="1"/>
  <c r="B235" i="9"/>
  <c r="B272" i="10" s="1"/>
  <c r="B234" i="9"/>
  <c r="B271" i="10" s="1"/>
  <c r="B233" i="9"/>
  <c r="B270" i="10" s="1"/>
  <c r="B232" i="9"/>
  <c r="B269" i="10" s="1"/>
  <c r="B231" i="9"/>
  <c r="B268" i="10" s="1"/>
  <c r="B230" i="9"/>
  <c r="B267" i="10" s="1"/>
  <c r="B229" i="9"/>
  <c r="B266" i="10" s="1"/>
  <c r="B228" i="9"/>
  <c r="B265" i="10" s="1"/>
  <c r="B227" i="9"/>
  <c r="B264" i="10" s="1"/>
  <c r="B213" i="9"/>
  <c r="B246" i="10" s="1"/>
  <c r="B212" i="9"/>
  <c r="B245" i="10" s="1"/>
  <c r="B210" i="9"/>
  <c r="B243" i="10" s="1"/>
  <c r="B209" i="9"/>
  <c r="B242" i="10" s="1"/>
  <c r="B208" i="9"/>
  <c r="B241" i="10" s="1"/>
  <c r="B207" i="9"/>
  <c r="B240" i="10" s="1"/>
  <c r="B206" i="9"/>
  <c r="B239" i="10" s="1"/>
  <c r="B205" i="9"/>
  <c r="B238" i="10" s="1"/>
  <c r="B204" i="9"/>
  <c r="B237" i="10" s="1"/>
  <c r="B203" i="9"/>
  <c r="B236" i="10" s="1"/>
  <c r="B202" i="9"/>
  <c r="B235" i="10" s="1"/>
  <c r="B201" i="9"/>
  <c r="B234" i="10" s="1"/>
  <c r="B200" i="9"/>
  <c r="B233" i="10" s="1"/>
  <c r="B199" i="9"/>
  <c r="B232" i="10" s="1"/>
  <c r="B185" i="9"/>
  <c r="B214" i="10" s="1"/>
  <c r="B184" i="9"/>
  <c r="B213" i="10" s="1"/>
  <c r="B182" i="9"/>
  <c r="B211" i="10" s="1"/>
  <c r="B181" i="9"/>
  <c r="B210" i="10" s="1"/>
  <c r="B180" i="9"/>
  <c r="B209" i="10" s="1"/>
  <c r="B179" i="9"/>
  <c r="B208" i="10" s="1"/>
  <c r="B178" i="9"/>
  <c r="B207" i="10" s="1"/>
  <c r="B177" i="9"/>
  <c r="B206" i="10" s="1"/>
  <c r="B176" i="9"/>
  <c r="B205" i="10" s="1"/>
  <c r="B175" i="9"/>
  <c r="B204" i="10" s="1"/>
  <c r="B174" i="9"/>
  <c r="B203" i="10" s="1"/>
  <c r="B173" i="9"/>
  <c r="B202" i="10" s="1"/>
  <c r="B172" i="9"/>
  <c r="B201" i="10" s="1"/>
  <c r="B171" i="9"/>
  <c r="B200" i="10" s="1"/>
  <c r="B156" i="9"/>
  <c r="B181" i="10" s="1"/>
  <c r="B155" i="9"/>
  <c r="B180" i="10" s="1"/>
  <c r="B154" i="9"/>
  <c r="B179" i="10" s="1"/>
  <c r="B153" i="9"/>
  <c r="B178" i="10" s="1"/>
  <c r="B152" i="9"/>
  <c r="B177" i="10" s="1"/>
  <c r="B151" i="9"/>
  <c r="B176" i="10" s="1"/>
  <c r="B150" i="9"/>
  <c r="B175" i="10" s="1"/>
  <c r="B149" i="9"/>
  <c r="B174" i="10" s="1"/>
  <c r="B148" i="9"/>
  <c r="B173" i="10" s="1"/>
  <c r="B146" i="9"/>
  <c r="B171" i="10" s="1"/>
  <c r="B145" i="9"/>
  <c r="B170" i="10" s="1"/>
  <c r="B144" i="9"/>
  <c r="B169" i="10" s="1"/>
  <c r="B143" i="9"/>
  <c r="B168" i="10" s="1"/>
  <c r="B142" i="9"/>
  <c r="B167" i="10" s="1"/>
  <c r="B141" i="9"/>
  <c r="B166" i="10" s="1"/>
  <c r="B140" i="9"/>
  <c r="B165" i="10" s="1"/>
  <c r="B131" i="9"/>
  <c r="B152" i="10" s="1"/>
  <c r="B130" i="9"/>
  <c r="B151" i="10" s="1"/>
  <c r="B129" i="9"/>
  <c r="B150" i="10" s="1"/>
  <c r="B128" i="9"/>
  <c r="B149" i="10" s="1"/>
  <c r="B127" i="9"/>
  <c r="B148" i="10" s="1"/>
  <c r="B126" i="9"/>
  <c r="B147" i="10" s="1"/>
  <c r="B125" i="9"/>
  <c r="B146" i="10" s="1"/>
  <c r="B124" i="9"/>
  <c r="B145" i="10" s="1"/>
  <c r="B123" i="9"/>
  <c r="B144" i="10" s="1"/>
  <c r="B121" i="9"/>
  <c r="B142" i="10" s="1"/>
  <c r="B120" i="9"/>
  <c r="B141" i="10" s="1"/>
  <c r="B119" i="9"/>
  <c r="B140" i="10" s="1"/>
  <c r="B118" i="9"/>
  <c r="B139" i="10" s="1"/>
  <c r="B117" i="9"/>
  <c r="B138" i="10" s="1"/>
  <c r="B116" i="9"/>
  <c r="B137" i="10" s="1"/>
  <c r="B115" i="9"/>
  <c r="B136" i="10" s="1"/>
  <c r="B104" i="9"/>
  <c r="B118" i="10" s="1"/>
  <c r="B103" i="9"/>
  <c r="B117" i="10" s="1"/>
  <c r="B102" i="9"/>
  <c r="B116" i="10" s="1"/>
  <c r="B101" i="9"/>
  <c r="B115" i="10" s="1"/>
  <c r="B100" i="9"/>
  <c r="B114" i="10" s="1"/>
  <c r="B99" i="9"/>
  <c r="B113" i="10" s="1"/>
  <c r="B98" i="9"/>
  <c r="B112" i="10" s="1"/>
  <c r="B97" i="9"/>
  <c r="B111" i="10" s="1"/>
  <c r="B96" i="9"/>
  <c r="B110" i="10" s="1"/>
  <c r="B94" i="9"/>
  <c r="B108" i="10" s="1"/>
  <c r="B93" i="9"/>
  <c r="B107" i="10" s="1"/>
  <c r="B92" i="9"/>
  <c r="B106" i="10" s="1"/>
  <c r="B91" i="9"/>
  <c r="B105" i="10" s="1"/>
  <c r="B90" i="9"/>
  <c r="B104" i="10" s="1"/>
  <c r="B89" i="9"/>
  <c r="B103" i="10" s="1"/>
  <c r="B88" i="9"/>
  <c r="B102" i="10" s="1"/>
  <c r="B22" i="9"/>
  <c r="B22" i="10" s="1"/>
  <c r="B21" i="9"/>
  <c r="B21" i="10" s="1"/>
  <c r="B20" i="9"/>
  <c r="B20" i="10" s="1"/>
  <c r="B19" i="9"/>
  <c r="B19" i="10" s="1"/>
  <c r="B18" i="9"/>
  <c r="B18" i="10" s="1"/>
  <c r="B17" i="9"/>
  <c r="B17" i="10" s="1"/>
  <c r="B16" i="9"/>
  <c r="B16" i="10" s="1"/>
  <c r="B15" i="9"/>
  <c r="B15" i="10" s="1"/>
  <c r="B14" i="9"/>
  <c r="B14" i="10" s="1"/>
  <c r="B13" i="9"/>
  <c r="B13" i="10" s="1"/>
  <c r="B12" i="9"/>
  <c r="B12" i="10" s="1"/>
  <c r="B11" i="9"/>
  <c r="B11" i="10" s="1"/>
  <c r="B10" i="9"/>
  <c r="B10" i="10" s="1"/>
  <c r="B9" i="9"/>
  <c r="B9" i="10" s="1"/>
  <c r="B8" i="9"/>
  <c r="B8" i="10" s="1"/>
  <c r="B7" i="9"/>
  <c r="B7" i="10" s="1"/>
  <c r="B6" i="9"/>
  <c r="B6" i="10" s="1"/>
  <c r="B60" i="9"/>
  <c r="B69" i="10" s="1"/>
  <c r="B33" i="9"/>
  <c r="B37" i="10" s="1"/>
  <c r="B226" i="9"/>
  <c r="B263" i="10" s="1"/>
  <c r="B198" i="9"/>
  <c r="B231" i="10" s="1"/>
  <c r="B170" i="9"/>
  <c r="B199" i="10" s="1"/>
  <c r="B139" i="9"/>
  <c r="B164" i="10" s="1"/>
  <c r="B114" i="9"/>
  <c r="B135" i="10" s="1"/>
  <c r="B87" i="9"/>
  <c r="B101" i="10" s="1"/>
  <c r="B5" i="9"/>
  <c r="B5" i="10" s="1"/>
  <c r="B22" i="7"/>
  <c r="B22" i="8" s="1"/>
  <c r="B21" i="7"/>
  <c r="B21" i="8" s="1"/>
  <c r="B20" i="7"/>
  <c r="B20" i="8" s="1"/>
  <c r="B19" i="7"/>
  <c r="B19" i="8" s="1"/>
  <c r="B18" i="7"/>
  <c r="B18" i="8" s="1"/>
  <c r="B17" i="7"/>
  <c r="B17" i="8" s="1"/>
  <c r="B16" i="7"/>
  <c r="B16" i="8" s="1"/>
  <c r="B15" i="7"/>
  <c r="B15" i="8" s="1"/>
  <c r="B14" i="7"/>
  <c r="B14" i="8" s="1"/>
  <c r="B13" i="7"/>
  <c r="B13" i="8" s="1"/>
  <c r="B12" i="7"/>
  <c r="B12" i="8" s="1"/>
  <c r="B11" i="7"/>
  <c r="B11" i="8" s="1"/>
  <c r="B10" i="7"/>
  <c r="B10" i="8" s="1"/>
  <c r="B9" i="7"/>
  <c r="B9" i="8" s="1"/>
  <c r="B8" i="7"/>
  <c r="B8" i="8" s="1"/>
  <c r="B7" i="7"/>
  <c r="B7" i="8" s="1"/>
  <c r="B6" i="7"/>
  <c r="B6" i="8" s="1"/>
  <c r="B103" i="7"/>
  <c r="B120" i="8" s="1"/>
  <c r="B102" i="7"/>
  <c r="B119" i="8" s="1"/>
  <c r="B101" i="7"/>
  <c r="B118" i="8" s="1"/>
  <c r="B100" i="7"/>
  <c r="B117" i="8" s="1"/>
  <c r="B99" i="7"/>
  <c r="B116" i="8" s="1"/>
  <c r="B98" i="7"/>
  <c r="B115" i="8" s="1"/>
  <c r="B97" i="7"/>
  <c r="B114" i="8" s="1"/>
  <c r="B96" i="7"/>
  <c r="B113" i="8" s="1"/>
  <c r="B95" i="7"/>
  <c r="B112" i="8" s="1"/>
  <c r="B93" i="7"/>
  <c r="B110" i="8" s="1"/>
  <c r="B92" i="7"/>
  <c r="B109" i="8" s="1"/>
  <c r="B91" i="7"/>
  <c r="B108" i="8" s="1"/>
  <c r="B90" i="7"/>
  <c r="B107" i="8" s="1"/>
  <c r="B89" i="7"/>
  <c r="B106" i="8" s="1"/>
  <c r="B88" i="7"/>
  <c r="B105" i="8" s="1"/>
  <c r="B87" i="7"/>
  <c r="B104" i="8" s="1"/>
  <c r="B130" i="7"/>
  <c r="B152" i="8" s="1"/>
  <c r="B129" i="7"/>
  <c r="B151" i="8" s="1"/>
  <c r="B128" i="7"/>
  <c r="B150" i="8" s="1"/>
  <c r="B127" i="7"/>
  <c r="B149" i="8" s="1"/>
  <c r="B126" i="7"/>
  <c r="B148" i="8" s="1"/>
  <c r="B125" i="7"/>
  <c r="B147" i="8" s="1"/>
  <c r="B124" i="7"/>
  <c r="B146" i="8" s="1"/>
  <c r="B123" i="7"/>
  <c r="B145" i="8" s="1"/>
  <c r="B122" i="7"/>
  <c r="B144" i="8" s="1"/>
  <c r="B120" i="7"/>
  <c r="B142" i="8" s="1"/>
  <c r="B119" i="7"/>
  <c r="B141" i="8" s="1"/>
  <c r="B118" i="7"/>
  <c r="B140" i="8" s="1"/>
  <c r="B117" i="7"/>
  <c r="B139" i="8" s="1"/>
  <c r="B116" i="7"/>
  <c r="B138" i="8" s="1"/>
  <c r="B115" i="7"/>
  <c r="B137" i="8" s="1"/>
  <c r="B114" i="7"/>
  <c r="B136" i="8" s="1"/>
  <c r="B155" i="7"/>
  <c r="B184" i="8" s="1"/>
  <c r="B154" i="7"/>
  <c r="B183" i="8" s="1"/>
  <c r="B153" i="7"/>
  <c r="B182" i="8" s="1"/>
  <c r="B152" i="7"/>
  <c r="B181" i="8" s="1"/>
  <c r="B151" i="7"/>
  <c r="B180" i="8" s="1"/>
  <c r="B150" i="7"/>
  <c r="B179" i="8" s="1"/>
  <c r="B149" i="7"/>
  <c r="B178" i="8" s="1"/>
  <c r="B148" i="7"/>
  <c r="B177" i="8" s="1"/>
  <c r="B147" i="7"/>
  <c r="B176" i="8" s="1"/>
  <c r="B145" i="7"/>
  <c r="B174" i="8" s="1"/>
  <c r="B144" i="7"/>
  <c r="B173" i="8" s="1"/>
  <c r="B143" i="7"/>
  <c r="B172" i="8" s="1"/>
  <c r="B142" i="7"/>
  <c r="B171" i="8" s="1"/>
  <c r="B141" i="7"/>
  <c r="B170" i="8" s="1"/>
  <c r="B140" i="7"/>
  <c r="B169" i="8" s="1"/>
  <c r="B139" i="7"/>
  <c r="B168" i="8" s="1"/>
  <c r="B184" i="7"/>
  <c r="B214" i="8" s="1"/>
  <c r="B183" i="7"/>
  <c r="B213" i="8" s="1"/>
  <c r="B181" i="7"/>
  <c r="B211" i="8" s="1"/>
  <c r="B180" i="7"/>
  <c r="B210" i="8" s="1"/>
  <c r="B179" i="7"/>
  <c r="B209" i="8" s="1"/>
  <c r="B178" i="7"/>
  <c r="B208" i="8" s="1"/>
  <c r="B177" i="7"/>
  <c r="B207" i="8" s="1"/>
  <c r="B176" i="7"/>
  <c r="B206" i="8" s="1"/>
  <c r="B175" i="7"/>
  <c r="B205" i="8" s="1"/>
  <c r="B174" i="7"/>
  <c r="B204" i="8" s="1"/>
  <c r="B173" i="7"/>
  <c r="B203" i="8" s="1"/>
  <c r="B172" i="7"/>
  <c r="B202" i="8" s="1"/>
  <c r="B171" i="7"/>
  <c r="B201" i="8" s="1"/>
  <c r="B170" i="7"/>
  <c r="B200" i="8" s="1"/>
  <c r="B212" i="7"/>
  <c r="B246" i="8" s="1"/>
  <c r="B211" i="7"/>
  <c r="B245" i="8" s="1"/>
  <c r="B209" i="7"/>
  <c r="B243" i="8" s="1"/>
  <c r="B208" i="7"/>
  <c r="B242" i="8" s="1"/>
  <c r="B207" i="7"/>
  <c r="B241" i="8" s="1"/>
  <c r="B206" i="7"/>
  <c r="B240" i="8" s="1"/>
  <c r="B205" i="7"/>
  <c r="B239" i="8" s="1"/>
  <c r="B204" i="7"/>
  <c r="B238" i="8" s="1"/>
  <c r="B203" i="7"/>
  <c r="B237" i="8" s="1"/>
  <c r="B202" i="7"/>
  <c r="B236" i="8" s="1"/>
  <c r="B201" i="7"/>
  <c r="B235" i="8" s="1"/>
  <c r="B200" i="7"/>
  <c r="B234" i="8" s="1"/>
  <c r="B199" i="7"/>
  <c r="B233" i="8" s="1"/>
  <c r="B198" i="7"/>
  <c r="B232" i="8" s="1"/>
  <c r="B240" i="7"/>
  <c r="B278" i="8" s="1"/>
  <c r="B239" i="7"/>
  <c r="B277" i="8" s="1"/>
  <c r="B237" i="7"/>
  <c r="B275" i="8" s="1"/>
  <c r="B236" i="7"/>
  <c r="B274" i="8" s="1"/>
  <c r="B235" i="7"/>
  <c r="B273" i="8" s="1"/>
  <c r="B234" i="7"/>
  <c r="B272" i="8" s="1"/>
  <c r="B233" i="7"/>
  <c r="B271" i="8" s="1"/>
  <c r="B232" i="7"/>
  <c r="B270" i="8" s="1"/>
  <c r="B231" i="7"/>
  <c r="B269" i="8" s="1"/>
  <c r="B230" i="7"/>
  <c r="B268" i="8" s="1"/>
  <c r="B229" i="7"/>
  <c r="B267" i="8" s="1"/>
  <c r="B228" i="7"/>
  <c r="B266" i="8" s="1"/>
  <c r="B227" i="7"/>
  <c r="B265" i="8" s="1"/>
  <c r="B226" i="7"/>
  <c r="B264" i="8" s="1"/>
  <c r="B49" i="7"/>
  <c r="B54" i="8" s="1"/>
  <c r="B48" i="7"/>
  <c r="B53" i="8" s="1"/>
  <c r="B47" i="7"/>
  <c r="B52" i="8" s="1"/>
  <c r="B46" i="7"/>
  <c r="B51" i="8" s="1"/>
  <c r="B45" i="7"/>
  <c r="B50" i="8" s="1"/>
  <c r="B44" i="7"/>
  <c r="B49" i="8" s="1"/>
  <c r="B43" i="7"/>
  <c r="B48" i="8" s="1"/>
  <c r="B42" i="7"/>
  <c r="B47" i="8" s="1"/>
  <c r="B41" i="7"/>
  <c r="B46" i="8" s="1"/>
  <c r="B40" i="7"/>
  <c r="B45" i="8" s="1"/>
  <c r="B39" i="7"/>
  <c r="B44" i="8" s="1"/>
  <c r="B38" i="7"/>
  <c r="B43" i="8" s="1"/>
  <c r="B37" i="7"/>
  <c r="B42" i="8" s="1"/>
  <c r="B36" i="7"/>
  <c r="B41" i="8" s="1"/>
  <c r="B35" i="7"/>
  <c r="B40" i="8" s="1"/>
  <c r="B34" i="7"/>
  <c r="B39" i="8" s="1"/>
  <c r="B33" i="7"/>
  <c r="B38" i="8" s="1"/>
  <c r="B76" i="7"/>
  <c r="B86" i="8" s="1"/>
  <c r="B75" i="7"/>
  <c r="B85" i="8" s="1"/>
  <c r="B74" i="7"/>
  <c r="B84" i="8" s="1"/>
  <c r="B73" i="7"/>
  <c r="B83" i="8" s="1"/>
  <c r="B72" i="7"/>
  <c r="B82" i="8" s="1"/>
  <c r="B71" i="7"/>
  <c r="B81" i="8" s="1"/>
  <c r="B70" i="7"/>
  <c r="B80" i="8" s="1"/>
  <c r="B69" i="7"/>
  <c r="B79" i="8" s="1"/>
  <c r="B68" i="7"/>
  <c r="B78" i="8" s="1"/>
  <c r="B67" i="7"/>
  <c r="B77" i="8" s="1"/>
  <c r="B66" i="7"/>
  <c r="B76" i="8" s="1"/>
  <c r="B65" i="7"/>
  <c r="B75" i="8" s="1"/>
  <c r="B64" i="7"/>
  <c r="B74" i="8" s="1"/>
  <c r="B63" i="7"/>
  <c r="B73" i="8" s="1"/>
  <c r="B62" i="7"/>
  <c r="B72" i="8" s="1"/>
  <c r="B61" i="7"/>
  <c r="B71" i="8" s="1"/>
  <c r="B60" i="7"/>
  <c r="B70" i="8" s="1"/>
  <c r="B59" i="7"/>
  <c r="B69" i="8" s="1"/>
  <c r="B32" i="7"/>
  <c r="B37" i="8" s="1"/>
  <c r="B225" i="7"/>
  <c r="B263" i="8" s="1"/>
  <c r="B197" i="7"/>
  <c r="B231" i="8" s="1"/>
  <c r="B169" i="7"/>
  <c r="B199" i="8" s="1"/>
  <c r="B138" i="7"/>
  <c r="B167" i="8" s="1"/>
  <c r="B113" i="7"/>
  <c r="B135" i="8" s="1"/>
  <c r="B86" i="7"/>
  <c r="B103" i="8" s="1"/>
  <c r="B5" i="7"/>
  <c r="B5" i="8" s="1"/>
</calcChain>
</file>

<file path=xl/sharedStrings.xml><?xml version="1.0" encoding="utf-8"?>
<sst xmlns="http://schemas.openxmlformats.org/spreadsheetml/2006/main" count="8696" uniqueCount="629">
  <si>
    <t>المعتمدية</t>
  </si>
  <si>
    <t>أعزب 
célibataire</t>
  </si>
  <si>
    <t xml:space="preserve">متزوج 
Marié
</t>
  </si>
  <si>
    <t xml:space="preserve">أرمل 
Veuf
</t>
  </si>
  <si>
    <t>مطلق 
Divorcé</t>
  </si>
  <si>
    <t>صفاقس المدينة</t>
  </si>
  <si>
    <t>Sfax Ville</t>
  </si>
  <si>
    <t>صفاقس الجنوبية</t>
  </si>
  <si>
    <t>Sfax Ouest</t>
  </si>
  <si>
    <t>ساقية الزيت</t>
  </si>
  <si>
    <t>Sakiet Ezzit</t>
  </si>
  <si>
    <t>ساقية الدائر</t>
  </si>
  <si>
    <t>Sfax Sud</t>
  </si>
  <si>
    <t>Tina</t>
  </si>
  <si>
    <t>عقارب</t>
  </si>
  <si>
    <t>Agareb</t>
  </si>
  <si>
    <t>جبنيانة</t>
  </si>
  <si>
    <t>Djbeniana</t>
  </si>
  <si>
    <t>العامرة</t>
  </si>
  <si>
    <t>EL Amra</t>
  </si>
  <si>
    <t>الحنشة</t>
  </si>
  <si>
    <t>El Hencha</t>
  </si>
  <si>
    <t>منزل شاكر</t>
  </si>
  <si>
    <t>Menzel Chaker</t>
  </si>
  <si>
    <t>الغريبة</t>
  </si>
  <si>
    <t>Ghraiba</t>
  </si>
  <si>
    <t>بئر علي بن خليفة</t>
  </si>
  <si>
    <t>Bir Ali Ben khlifa</t>
  </si>
  <si>
    <t>الصخيرة</t>
  </si>
  <si>
    <t>Skhira</t>
  </si>
  <si>
    <t>Mahres</t>
  </si>
  <si>
    <t>قرقنة</t>
  </si>
  <si>
    <t>Kerkenah</t>
  </si>
  <si>
    <t>المجموع</t>
  </si>
  <si>
    <t>Total</t>
  </si>
  <si>
    <t>مجموع  الجمهورية</t>
  </si>
  <si>
    <t>Total Tunisie</t>
  </si>
  <si>
    <t>صفاقس الغربية</t>
  </si>
  <si>
    <t>39 - 30
 ans/سنة</t>
  </si>
  <si>
    <t>29 - 20
 ans/سنة</t>
  </si>
  <si>
    <t>19 - 15 
 ans/سنة</t>
  </si>
  <si>
    <t>14 - 10 
 ans/سنة</t>
  </si>
  <si>
    <t>9 -5
 ans/سنوات</t>
  </si>
  <si>
    <t>4 - 0 
ans/سنوات</t>
  </si>
  <si>
    <t>لا شيء
Néant</t>
  </si>
  <si>
    <t xml:space="preserve">إبتدائي 
Primaire </t>
  </si>
  <si>
    <t>ثانوي 
Secondaire</t>
  </si>
  <si>
    <t>عالي 
Supérieur</t>
  </si>
  <si>
    <t>49- 40 
 ans/سنة</t>
  </si>
  <si>
    <t>60 
سنة فما فوق ans et plus</t>
  </si>
  <si>
    <t>النشطون المشتغلون
Actifs Occupés</t>
  </si>
  <si>
    <t xml:space="preserve">غير الناشطين 
Non actifs </t>
  </si>
  <si>
    <t>29 - 25 
 ans/سنة</t>
  </si>
  <si>
    <t>34 - 30 
 ans/سنة</t>
  </si>
  <si>
    <t>39 - 35
 ans/سنة</t>
  </si>
  <si>
    <t>44 - 40
 ans/سنة</t>
  </si>
  <si>
    <t>49- 45 
 ans/سنة</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</si>
  <si>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</si>
  <si>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</si>
  <si>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</si>
  <si>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</si>
  <si>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</si>
  <si>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</si>
  <si>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</si>
  <si>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</si>
  <si>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</si>
  <si>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</si>
  <si>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</si>
  <si>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</si>
  <si>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</si>
  <si>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</si>
  <si>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</si>
  <si>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</si>
  <si>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</si>
  <si>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</si>
  <si>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</si>
  <si>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الوافدون من الخارج
immigrants</t>
  </si>
  <si>
    <t>المغادرون الى الخارج
émigrants</t>
  </si>
  <si>
    <t xml:space="preserve">نسبة بطالة  أصحاب الشهائد العليا 
 Taux de   chômage  des diplômés du superieurs </t>
  </si>
  <si>
    <t>Sakiet Eddair</t>
  </si>
  <si>
    <t>طينة</t>
  </si>
  <si>
    <t>المحرس</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</si>
  <si>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</si>
  <si>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</si>
  <si>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عدد السكان Population</t>
  </si>
  <si>
    <t>59 - 50
ans/سنة</t>
  </si>
  <si>
    <t>Délégation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</si>
  <si>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</si>
  <si>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</si>
  <si>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</si>
  <si>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</si>
  <si>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</si>
  <si>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</si>
  <si>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</si>
  <si>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</si>
  <si>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</si>
  <si>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</si>
  <si>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</si>
  <si>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التوزيع النسبي للسكان 15 سنة فما فوق حسب الحالة الزواجية (%) 
(%) Répartition de la population 15 ans et plus par état matrimonial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</si>
  <si>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</si>
  <si>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</si>
  <si>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</si>
  <si>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</si>
  <si>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</si>
  <si>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</si>
  <si>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</si>
  <si>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</si>
  <si>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</si>
  <si>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مجموع الإناث  مجموع الوسطين                                                                                             Total Féminin  Total milieu</t>
  </si>
  <si>
    <t xml:space="preserve">                           وسط غير بلدي  مجموع الجنسين                                                          Milieu non Communal  Total sexe                                   </t>
  </si>
  <si>
    <t xml:space="preserve">التوزيع النسبي للسكان  حسب المؤشرات التربوية حسب الوسط و الجنس (%)
(%) Répartition de la population selon les indicateurs éducationnels , selon le milieu et le sexe
 </t>
  </si>
  <si>
    <t xml:space="preserve">                           وسط غير بلدي  مجموع الجنسين                                                                    Milieu non Communal  Total sexe                                   </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</si>
  <si>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</si>
  <si>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</si>
  <si>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                           وسط غير بلدي  مجموع الجنسين                                                                             Milieu Non Communal  Total sexe                                   </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</si>
  <si>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</si>
  <si>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</si>
  <si>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</si>
  <si>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</si>
  <si>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</si>
  <si>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</si>
  <si>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</si>
  <si>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</si>
  <si>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</si>
  <si>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</si>
  <si>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</si>
  <si>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</si>
  <si>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التجارة
Commerce</t>
  </si>
  <si>
    <t>التربية و الصحة              والخدمات الادارية
Education, Santé et services administratifs</t>
  </si>
  <si>
    <t xml:space="preserve">         وسط  بلدي إناث                                                                                                                                                                     Milieu Communal  Féminin</t>
  </si>
  <si>
    <t xml:space="preserve">                           وسط غير بلدي  مجموع الجنسين                                                                             Milieu non Communal Total sexe                                   </t>
  </si>
  <si>
    <t xml:space="preserve">                           وسط غير بلدي  مجموع الجنسين                                                                             Milieu non Communal  Total sexe                                   </t>
  </si>
  <si>
    <t xml:space="preserve">         وسط  بلدي إناث                                                                                                                  Milieu Communal  Féminin</t>
  </si>
  <si>
    <t xml:space="preserve">مجموع الوسطين    مجموع  الجنسين                                                                                                  Total milieu  Total sexe   </t>
  </si>
  <si>
    <t>19 - 15 
ans/سنة</t>
  </si>
  <si>
    <t>24 -20
 ans/سنة</t>
  </si>
  <si>
    <t>59 - 50
 ans/سنة</t>
  </si>
  <si>
    <t xml:space="preserve">                           وسط غير بلدي  مجموع الجنسين                                                                                Milieu non Communal  Total sexe                                   </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</si>
  <si>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</si>
  <si>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</si>
  <si>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</si>
  <si>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</si>
  <si>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</si>
  <si>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</si>
  <si>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</si>
  <si>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</si>
  <si>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</si>
  <si>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</si>
  <si>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t>
  </si>
  <si>
    <t xml:space="preserve">مجموع الوسطين    مجموع  الجنسين                                                                                     Total milieu  Total sexe   </t>
  </si>
  <si>
    <t>عدد السكان 15 سنة فما فوق   Population 15 ans et plus</t>
  </si>
  <si>
    <t xml:space="preserve">مجموع الوسطين  مجموع  الجنسين                                                                                               Total milieu  Total sexe   </t>
  </si>
  <si>
    <t xml:space="preserve">السكان 10 سنوات فأكثر
 Population 10 ans et plus   </t>
  </si>
  <si>
    <t>نسبة الأمية 10 سنوات فما فوق
Analphabète%</t>
  </si>
  <si>
    <t xml:space="preserve">نسبة أمية الشباب 29-15 سنة Analph.jeunes    15-29ans 
 </t>
  </si>
  <si>
    <t xml:space="preserve">نسبة التمدرس 6 - 14سنة
 scolarisation 
6-14ans  
 </t>
  </si>
  <si>
    <t xml:space="preserve">نسبة التمدرس بالتعليم العالي 
      19 - 24 سنة        Scolarisation au supérieur 19 - 24 ans </t>
  </si>
  <si>
    <t xml:space="preserve">     نسبة استعمال الأنترنات  10  %سنوات فما فوق
 Utilisation internet  10 ans et plus%</t>
  </si>
  <si>
    <t xml:space="preserve">    عدد السكان 15 سنة فما فوق       Population 15 ans et plus</t>
  </si>
  <si>
    <t xml:space="preserve">نسبة االنشاط
taux d'activité
 </t>
  </si>
  <si>
    <t xml:space="preserve">مجموع الوسطين    مجموع  الجنسين                                                                        Total milieu  Total sexe   </t>
  </si>
  <si>
    <t xml:space="preserve">      مجموع الوسطين    مجموع  الجنسين                                                                                                                                          Total milieu  Total sexe   </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</si>
  <si>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</si>
  <si>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مجموع الوسطين    مجموع  الجنسين                                                                                           Total milieu  Total sexe   </t>
  </si>
  <si>
    <t>عددالسكان العاطلين عن العمل 15  سنة فما فوق               Population au  chomage 15 ans et plus</t>
  </si>
  <si>
    <t xml:space="preserve">التوزيع النسبي للعاطلين عن العمل 15 سنة فما فوق حسب الفئة العمرية و الوسط و الجنس (%) 
(%) Répartition des chomeurs par groupe d'âge, milieu et sexe  </t>
  </si>
  <si>
    <t xml:space="preserve">عددالسكان العاطلين عن العمل 15 سنة فما فوق
   Population au chomage  15 ans et plus </t>
  </si>
  <si>
    <t xml:space="preserve">مجموع الوسطين    مجموع  الجنسين                                                                                                                                       Total milieu  Total sexe   </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</si>
  <si>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</si>
  <si>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</si>
  <si>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مجموع الوسطين    مجموع  الجنسين                                                                                                                            Total milieu  Total sexe   </t>
  </si>
  <si>
    <t>أسباب  المغادرة للخارج
Raisons d'émigration</t>
  </si>
  <si>
    <t>العاطلون
 Chômeurs</t>
  </si>
  <si>
    <t>نسبة البطالة
taux de Chômage</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</si>
  <si>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</si>
  <si>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</si>
  <si>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</si>
  <si>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</si>
  <si>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 ménages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</si>
  <si>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</si>
  <si>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</si>
  <si>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</si>
  <si>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</si>
  <si>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</si>
  <si>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</si>
  <si>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</si>
  <si>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</si>
  <si>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</si>
  <si>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</si>
  <si>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</si>
  <si>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</si>
  <si>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</si>
  <si>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</si>
  <si>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</si>
  <si>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</si>
  <si>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</si>
  <si>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</si>
  <si>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</si>
  <si>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</si>
  <si>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</si>
  <si>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</si>
  <si>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</si>
  <si>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</si>
  <si>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</si>
  <si>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</si>
  <si>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</si>
  <si>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</si>
  <si>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</si>
  <si>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</si>
  <si>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</si>
  <si>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</si>
  <si>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</si>
  <si>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</si>
  <si>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</si>
  <si>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</si>
  <si>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</si>
  <si>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</si>
  <si>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</si>
  <si>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</si>
  <si>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</si>
  <si>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</si>
  <si>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</si>
  <si>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</si>
  <si>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</si>
  <si>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</si>
  <si>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</si>
  <si>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</si>
  <si>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</si>
  <si>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</si>
  <si>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</si>
  <si>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</si>
  <si>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</si>
  <si>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</si>
  <si>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</si>
  <si>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</si>
  <si>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</si>
  <si>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</si>
  <si>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</si>
  <si>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</si>
  <si>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</si>
  <si>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</si>
  <si>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</si>
  <si>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</si>
  <si>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</si>
  <si>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</si>
  <si>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</si>
  <si>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</si>
  <si>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</si>
  <si>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</si>
  <si>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</si>
  <si>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</si>
  <si>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</si>
  <si>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</si>
  <si>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</si>
  <si>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</si>
  <si>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</si>
  <si>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</si>
  <si>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</si>
  <si>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</si>
  <si>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</si>
  <si>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</si>
  <si>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</si>
  <si>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</si>
  <si>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</si>
  <si>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</si>
  <si>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</si>
  <si>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</si>
  <si>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</si>
  <si>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</si>
  <si>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</si>
  <si>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</si>
  <si>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</si>
  <si>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</si>
  <si>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</si>
  <si>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</si>
  <si>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</si>
  <si>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</si>
  <si>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</si>
  <si>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</si>
  <si>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</si>
  <si>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</si>
  <si>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</si>
  <si>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</si>
  <si>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</si>
  <si>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شبكة التطهير
Assainissement
ONAS</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</si>
  <si>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</si>
  <si>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</si>
  <si>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</si>
  <si>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</si>
  <si>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</si>
  <si>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</si>
  <si>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</si>
  <si>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</si>
  <si>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</si>
  <si>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</si>
  <si>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</si>
  <si>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</si>
  <si>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</si>
  <si>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</si>
  <si>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</si>
  <si>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</si>
  <si>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</si>
  <si>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</si>
  <si>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</si>
  <si>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</si>
  <si>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</si>
  <si>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</si>
  <si>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</si>
  <si>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</si>
  <si>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</si>
  <si>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</si>
  <si>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</si>
  <si>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</si>
  <si>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</si>
  <si>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</si>
  <si>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</si>
  <si>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</si>
  <si>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</si>
  <si>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</si>
  <si>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</si>
  <si>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</si>
  <si>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</si>
  <si>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</si>
  <si>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</si>
  <si>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</si>
  <si>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</si>
  <si>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</si>
  <si>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</si>
  <si>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</si>
  <si>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</si>
  <si>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</si>
  <si>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</si>
  <si>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</si>
  <si>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</si>
  <si>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</si>
  <si>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</si>
  <si>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</si>
  <si>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</si>
  <si>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</si>
  <si>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</si>
  <si>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</si>
  <si>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</si>
  <si>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</si>
  <si>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</si>
  <si>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</si>
  <si>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</si>
  <si>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</si>
  <si>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</si>
  <si>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</si>
  <si>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</si>
  <si>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</si>
  <si>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</si>
  <si>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</si>
  <si>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</si>
  <si>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</si>
  <si>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</si>
  <si>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</si>
  <si>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</si>
  <si>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</si>
  <si>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</si>
  <si>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</si>
  <si>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</si>
  <si>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</si>
  <si>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</si>
  <si>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</si>
  <si>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</si>
  <si>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</si>
  <si>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</si>
  <si>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</si>
  <si>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</si>
  <si>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</si>
  <si>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</si>
  <si>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</si>
  <si>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</si>
  <si>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</si>
  <si>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</si>
  <si>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</si>
  <si>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</si>
  <si>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</si>
  <si>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</si>
  <si>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</si>
  <si>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</si>
  <si>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</si>
  <si>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</si>
  <si>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</si>
  <si>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</si>
  <si>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</si>
  <si>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</si>
  <si>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</si>
  <si>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</si>
  <si>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</si>
  <si>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</si>
  <si>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</si>
  <si>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</si>
  <si>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</si>
  <si>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</si>
  <si>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</si>
  <si>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</si>
  <si>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</si>
  <si>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</si>
  <si>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</si>
  <si>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</si>
  <si>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</si>
  <si>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</si>
  <si>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</si>
  <si>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</si>
  <si>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</si>
  <si>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</si>
  <si>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</si>
  <si>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</si>
  <si>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</si>
  <si>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</si>
  <si>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</si>
  <si>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</si>
  <si>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</si>
  <si>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</si>
  <si>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</si>
  <si>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</si>
  <si>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</si>
  <si>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</si>
  <si>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</si>
  <si>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</si>
  <si>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</si>
  <si>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</si>
  <si>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</si>
  <si>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</si>
  <si>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</si>
  <si>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</si>
  <si>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</si>
  <si>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</si>
  <si>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</si>
  <si>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</si>
  <si>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</si>
  <si>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</si>
  <si>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</si>
  <si>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</si>
  <si>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</si>
  <si>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</si>
  <si>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</si>
  <si>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</si>
  <si>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</si>
  <si>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</si>
  <si>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</si>
  <si>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</si>
  <si>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</si>
  <si>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</si>
  <si>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</si>
  <si>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</si>
  <si>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</si>
  <si>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</si>
  <si>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</si>
  <si>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</si>
  <si>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</si>
  <si>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</si>
  <si>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</si>
  <si>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</si>
  <si>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</si>
  <si>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</si>
  <si>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</si>
  <si>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</si>
  <si>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</si>
  <si>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</si>
  <si>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</si>
  <si>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</si>
  <si>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</si>
  <si>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</si>
  <si>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</si>
  <si>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</si>
  <si>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</si>
  <si>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</si>
  <si>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</si>
  <si>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</si>
  <si>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</si>
  <si>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</si>
  <si>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</si>
  <si>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</si>
  <si>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</si>
  <si>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</si>
  <si>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</si>
  <si>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</si>
  <si>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</si>
  <si>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</si>
  <si>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</si>
  <si>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</si>
  <si>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</si>
  <si>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</si>
  <si>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</si>
  <si>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</si>
  <si>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</si>
  <si>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</si>
  <si>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</si>
  <si>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</si>
  <si>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</si>
  <si>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</si>
  <si>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</si>
  <si>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</si>
  <si>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</si>
  <si>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</si>
  <si>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</si>
  <si>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</si>
  <si>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</si>
  <si>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</si>
  <si>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</si>
  <si>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</si>
  <si>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</si>
  <si>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</si>
  <si>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</si>
  <si>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</si>
  <si>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</si>
  <si>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</si>
  <si>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</si>
  <si>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</si>
  <si>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</si>
  <si>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</si>
  <si>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</si>
  <si>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</si>
  <si>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</si>
  <si>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</si>
  <si>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</si>
  <si>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</si>
  <si>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</si>
  <si>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</si>
  <si>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</si>
  <si>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</si>
  <si>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</si>
  <si>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</si>
  <si>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</si>
  <si>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</si>
  <si>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</si>
  <si>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</si>
  <si>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</si>
  <si>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</si>
  <si>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</si>
  <si>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</si>
  <si>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</si>
  <si>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</si>
  <si>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</si>
  <si>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</si>
  <si>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</si>
  <si>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</si>
  <si>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</si>
  <si>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</si>
  <si>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</si>
  <si>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</si>
  <si>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</si>
  <si>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</si>
  <si>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</si>
  <si>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</si>
  <si>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</si>
  <si>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</si>
  <si>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</si>
  <si>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</si>
  <si>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</si>
  <si>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</si>
  <si>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</si>
  <si>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</si>
  <si>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</si>
  <si>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</si>
  <si>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</si>
  <si>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</si>
  <si>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</si>
  <si>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</si>
  <si>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</si>
  <si>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</si>
  <si>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</si>
  <si>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</si>
  <si>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</si>
  <si>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</si>
  <si>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</si>
  <si>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</si>
  <si>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</si>
  <si>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</si>
  <si>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</si>
  <si>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</si>
  <si>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</si>
  <si>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</si>
  <si>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</si>
  <si>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</si>
  <si>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</si>
  <si>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</si>
  <si>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</si>
  <si>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</si>
  <si>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</si>
  <si>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</si>
  <si>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</si>
  <si>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</si>
  <si>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</si>
  <si>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</si>
  <si>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</si>
  <si>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</si>
  <si>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</si>
  <si>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</si>
  <si>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</si>
  <si>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</si>
  <si>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</si>
  <si>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</si>
  <si>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</si>
  <si>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</si>
  <si>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</si>
  <si>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</si>
  <si>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</si>
  <si>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</si>
  <si>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</si>
  <si>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</si>
  <si>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</si>
  <si>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</si>
  <si>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</si>
  <si>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</si>
  <si>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</si>
  <si>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</si>
  <si>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</si>
  <si>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</si>
  <si>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</si>
  <si>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</si>
  <si>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</si>
  <si>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</si>
  <si>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</si>
  <si>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</si>
  <si>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</si>
  <si>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</si>
  <si>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</si>
  <si>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</si>
  <si>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</si>
  <si>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</si>
  <si>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</si>
  <si>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</si>
  <si>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</si>
  <si>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</si>
  <si>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 xml:space="preserve">التوزيع النسبي للسكان المشتغلين 15 سنة فما فوق  حسب قطاع النشاط وسط غير بلدي  إناث  على مستوى المعتمدية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</si>
</sst>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0\ _€"/>
  </numFmts>
  <fonts count="59">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b/>
      <sz val="14"/>
      <color theme="1"/>
      <name val="Times New Roman"/>
      <family val="1"/>
    </font>
    <font>
      <sz val="14"/>
      <color theme="1"/>
      <name val="Times New Roman"/>
      <family val="1"/>
    </font>
    <font>
      <sz val="18"/>
      <color theme="1"/>
      <name val="Calibri"/>
      <family val="2"/>
      <scheme val="minor"/>
    </font>
    <font>
      <b/>
      <sz val="16"/>
      <name val="Times New Roman"/>
      <family val="1"/>
    </font>
    <font>
      <sz val="16"/>
      <color theme="1"/>
      <name val="Calibri"/>
      <family val="2"/>
      <scheme val="minor"/>
    </font>
    <font>
      <b/>
      <sz val="18"/>
      <color theme="0"/>
      <name val="Times New Roman"/>
      <family val="1"/>
    </font>
    <font>
      <b/>
      <sz val="20"/>
      <color rgb="FFFF0000"/>
      <name val="Times New Roman"/>
      <family val="1"/>
    </font>
    <font>
      <b/>
      <sz val="18"/>
      <name val="Times New Roman"/>
      <family val="1"/>
    </font>
    <font>
      <b/>
      <sz val="18"/>
      <color theme="1"/>
      <name val="Times New Roman"/>
      <family val="1"/>
    </font>
    <font>
      <b/>
      <sz val="18"/>
      <color theme="1"/>
      <name val="Calibri"/>
      <family val="2"/>
      <scheme val="minor"/>
    </font>
    <font>
      <b/>
      <sz val="18"/>
      <color theme="0"/>
      <name val="Calibri"/>
      <family val="2"/>
      <scheme val="minor"/>
    </font>
    <font>
      <sz val="20"/>
      <color theme="1"/>
      <name val="Calibri"/>
      <family val="2"/>
      <scheme val="minor"/>
    </font>
    <font>
      <b/>
      <sz val="20"/>
      <name val="Times New Roman"/>
      <family val="1"/>
    </font>
    <font>
      <b/>
      <sz val="18"/>
      <color rgb="FFFF0000"/>
      <name val="Times New Roman"/>
      <family val="1"/>
    </font>
    <font>
      <b/>
      <sz val="14"/>
      <name val="Times New Roman"/>
      <family val="1"/>
    </font>
    <font>
      <b/>
      <sz val="14"/>
      <color theme="0"/>
      <name val="Times New Roman"/>
      <family val="1"/>
    </font>
    <font>
      <b/>
      <sz val="16"/>
      <color rgb="FFFF0000"/>
      <name val="Times New Roman"/>
      <family val="1"/>
    </font>
    <font>
      <sz val="14"/>
      <name val="Times New Roman"/>
      <family val="1"/>
    </font>
    <font>
      <b/>
      <sz val="14"/>
      <color rgb="FFFF0000"/>
      <name val="Times New Roman"/>
      <family val="1"/>
    </font>
    <font>
      <sz val="11"/>
      <color indexed="9"/>
      <name val="Myriad Pro"/>
      <family val="2"/>
    </font>
    <font>
      <sz val="10"/>
      <name val="Arial"/>
      <family val="2"/>
    </font>
    <font>
      <sz val="16"/>
      <name val="Arial"/>
      <family val="2"/>
    </font>
    <font>
      <b/>
      <sz val="14"/>
      <color indexed="8"/>
      <name val="Times New Roman"/>
      <family val="1"/>
    </font>
    <font>
      <sz val="14"/>
      <color indexed="8"/>
      <name val="Times New Roman"/>
      <family val="1"/>
    </font>
    <font>
      <sz val="14"/>
      <color theme="1"/>
      <name val="Calibri"/>
      <family val="2"/>
      <scheme val="minor"/>
    </font>
    <font>
      <sz val="11"/>
      <color theme="1"/>
      <name val="Times New Roman"/>
      <family val="1"/>
    </font>
    <font>
      <b/>
      <sz val="11"/>
      <color theme="1"/>
      <name val="Times New Roman"/>
      <family val="1"/>
    </font>
    <font>
      <b/>
      <sz val="18"/>
      <color indexed="10"/>
      <name val="Times New Roman"/>
      <family val="1"/>
    </font>
    <font>
      <b/>
      <sz val="16"/>
      <color indexed="9"/>
      <name val="Times New Roman"/>
      <family val="1"/>
    </font>
    <font>
      <sz val="18"/>
      <name val="Arial"/>
      <family val="2"/>
    </font>
    <font>
      <sz val="18"/>
      <color theme="1"/>
      <name val="Times New Roman"/>
      <family val="1"/>
    </font>
    <font>
      <b/>
      <sz val="14"/>
      <color indexed="9"/>
      <name val="Times New Roman"/>
      <family val="1"/>
    </font>
    <font>
      <b/>
      <sz val="10"/>
      <name val="Arial"/>
      <family val="2"/>
    </font>
    <font>
      <b/>
      <sz val="16"/>
      <color indexed="8"/>
      <name val="Times New Roman"/>
      <family val="1"/>
    </font>
    <font>
      <sz val="16"/>
      <color indexed="8"/>
      <name val="Times New Roman"/>
      <family val="1"/>
    </font>
    <font>
      <b/>
      <sz val="16"/>
      <color indexed="10"/>
      <name val="Times New Roman"/>
      <family val="1"/>
    </font>
    <font>
      <sz val="12"/>
      <color theme="1"/>
      <name val="Calibri"/>
      <family val="2"/>
      <scheme val="minor"/>
    </font>
    <font>
      <b/>
      <sz val="13"/>
      <name val="Times New Roman"/>
      <family val="1"/>
    </font>
    <font>
      <b/>
      <sz val="16"/>
      <color theme="1"/>
      <name val="Calibri"/>
      <family val="2"/>
      <scheme val="minor"/>
    </font>
    <font>
      <b/>
      <sz val="12"/>
      <name val="Times New Roman"/>
      <family val="1"/>
    </font>
    <font>
      <sz val="20"/>
      <color theme="1"/>
      <name val="Times New Roman"/>
      <family val="1"/>
    </font>
    <font>
      <sz val="12"/>
      <color theme="1"/>
      <name val="Times New Roman"/>
      <family val="1"/>
    </font>
    <font>
      <sz val="13"/>
      <color theme="1"/>
      <name val="Times New Roman"/>
      <family val="1"/>
    </font>
    <font>
      <b/>
      <sz val="13"/>
      <color theme="1"/>
      <name val="Times New Roman"/>
      <family val="1"/>
    </font>
    <font>
      <b/>
      <sz val="12"/>
      <color theme="1"/>
      <name val="Times New Roman"/>
      <family val="1"/>
    </font>
    <font>
      <b/>
      <sz val="13"/>
      <color theme="0"/>
      <name val="Times New Roman"/>
      <family val="1"/>
    </font>
    <font>
      <u/>
      <sz val="11"/>
      <color theme="10"/>
      <name val="Calibri"/>
      <family val="2"/>
      <charset val="178"/>
      <scheme val="minor"/>
    </font>
  </fonts>
  <fills count="23">
    <fill>
      <patternFill patternType="none"/>
    </fill>
    <fill>
      <patternFill patternType="gray125"/>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indexed="16"/>
        <bgColor indexed="10"/>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7">
    <border>
      <left/>
      <right/>
      <top/>
      <bottom/>
      <diagonal/>
    </border>
    <border>
      <left/>
      <right/>
      <top/>
      <bottom style="thin">
        <color indexed="64"/>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theme="0"/>
      </right>
      <top style="thin">
        <color theme="0"/>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right/>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top style="thin">
        <color theme="0"/>
      </top>
      <bottom style="thin">
        <color theme="0"/>
      </bottom>
      <diagonal/>
    </border>
    <border>
      <left style="medium">
        <color theme="0"/>
      </left>
      <right style="thin">
        <color theme="0"/>
      </right>
      <top style="medium">
        <color theme="0"/>
      </top>
      <bottom/>
      <diagonal/>
    </border>
    <border>
      <left style="medium">
        <color theme="0"/>
      </left>
      <right style="thin">
        <color theme="0"/>
      </right>
      <top/>
      <bottom style="medium">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right/>
      <top style="thin">
        <color theme="0"/>
      </top>
      <bottom/>
      <diagonal/>
    </border>
    <border>
      <left style="thin">
        <color theme="0"/>
      </left>
      <right style="thin">
        <color theme="0"/>
      </right>
      <top/>
      <bottom style="medium">
        <color theme="0"/>
      </bottom>
      <diagonal/>
    </border>
    <border>
      <left style="thin">
        <color theme="0"/>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0" fontId="5" fillId="0" borderId="0"/>
    <xf numFmtId="0" fontId="4" fillId="0" borderId="0"/>
    <xf numFmtId="0" fontId="11" fillId="0" borderId="0"/>
    <xf numFmtId="0" fontId="3" fillId="0" borderId="0"/>
    <xf numFmtId="0" fontId="4" fillId="0" borderId="0"/>
    <xf numFmtId="0" fontId="4" fillId="0" borderId="0"/>
    <xf numFmtId="0" fontId="4" fillId="0" borderId="0"/>
    <xf numFmtId="0" fontId="3" fillId="0" borderId="0"/>
    <xf numFmtId="0" fontId="31" fillId="10" borderId="0">
      <alignment horizontal="center" vertical="center" wrapText="1"/>
    </xf>
    <xf numFmtId="0" fontId="32" fillId="0" borderId="0"/>
    <xf numFmtId="0" fontId="2" fillId="0" borderId="0"/>
    <xf numFmtId="0" fontId="1" fillId="0" borderId="0"/>
    <xf numFmtId="0" fontId="1" fillId="0" borderId="0"/>
    <xf numFmtId="0" fontId="58" fillId="0" borderId="0" applyNumberFormat="0" applyFill="0" applyBorder="0" applyAlignment="0" applyProtection="0"/>
  </cellStyleXfs>
  <cellXfs count="779">
    <xf numFmtId="0" fontId="0" fillId="0" borderId="0" xfId="0"/>
    <xf numFmtId="0" fontId="5" fillId="0" borderId="0" xfId="1"/>
    <xf numFmtId="0" fontId="8" fillId="0" borderId="0" xfId="1" applyFont="1" applyAlignment="1">
      <alignment vertical="center"/>
    </xf>
    <xf numFmtId="0" fontId="7" fillId="0" borderId="0" xfId="1" applyFont="1" applyAlignment="1">
      <alignment horizontal="left" vertical="center"/>
    </xf>
    <xf numFmtId="0" fontId="6" fillId="0" borderId="0" xfId="1" applyFont="1"/>
    <xf numFmtId="0" fontId="3" fillId="0" borderId="0" xfId="1" applyFont="1"/>
    <xf numFmtId="0" fontId="7" fillId="4" borderId="3" xfId="1" applyFont="1" applyFill="1" applyBorder="1" applyAlignment="1">
      <alignment horizontal="right" vertical="center"/>
    </xf>
    <xf numFmtId="0" fontId="7" fillId="4" borderId="3" xfId="1" applyFont="1" applyFill="1" applyBorder="1" applyAlignment="1">
      <alignment horizontal="left" vertical="center"/>
    </xf>
    <xf numFmtId="0" fontId="10" fillId="2" borderId="3" xfId="1" applyFont="1" applyFill="1" applyBorder="1" applyAlignment="1">
      <alignment horizontal="left" vertical="center"/>
    </xf>
    <xf numFmtId="0" fontId="7" fillId="0" borderId="0" xfId="1" applyFont="1" applyAlignment="1">
      <alignment horizontal="right" vertical="center"/>
    </xf>
    <xf numFmtId="0" fontId="3" fillId="0" borderId="0" xfId="4"/>
    <xf numFmtId="165" fontId="3" fillId="0" borderId="0" xfId="4" applyNumberFormat="1"/>
    <xf numFmtId="0" fontId="13" fillId="0" borderId="0" xfId="4" applyFont="1" applyAlignment="1">
      <alignment vertical="center"/>
    </xf>
    <xf numFmtId="0" fontId="12" fillId="0" borderId="0" xfId="4" applyFont="1" applyAlignment="1">
      <alignment horizontal="left" vertical="center"/>
    </xf>
    <xf numFmtId="0" fontId="12" fillId="0" borderId="0" xfId="4" applyFont="1" applyAlignment="1">
      <alignment horizontal="right" vertical="center"/>
    </xf>
    <xf numFmtId="0" fontId="6" fillId="0" borderId="0" xfId="4" applyFont="1"/>
    <xf numFmtId="0" fontId="14" fillId="0" borderId="0" xfId="4" applyFont="1"/>
    <xf numFmtId="0" fontId="10" fillId="5" borderId="5" xfId="4" applyFont="1" applyFill="1" applyBorder="1" applyAlignment="1">
      <alignment horizontal="right" vertical="center"/>
    </xf>
    <xf numFmtId="164" fontId="10" fillId="5" borderId="6" xfId="4" applyNumberFormat="1" applyFont="1" applyFill="1" applyBorder="1" applyAlignment="1">
      <alignment vertical="center"/>
    </xf>
    <xf numFmtId="165" fontId="10" fillId="5" borderId="6" xfId="4" applyNumberFormat="1" applyFont="1" applyFill="1" applyBorder="1" applyAlignment="1">
      <alignment vertical="center"/>
    </xf>
    <xf numFmtId="0" fontId="10" fillId="5" borderId="7" xfId="4" applyFont="1" applyFill="1" applyBorder="1" applyAlignment="1">
      <alignment horizontal="left" vertical="center"/>
    </xf>
    <xf numFmtId="0" fontId="6" fillId="5" borderId="0" xfId="4" applyFont="1" applyFill="1"/>
    <xf numFmtId="0" fontId="14" fillId="0" borderId="0" xfId="1" applyFont="1"/>
    <xf numFmtId="0" fontId="6" fillId="5" borderId="0" xfId="1" applyFont="1" applyFill="1"/>
    <xf numFmtId="0" fontId="8" fillId="0" borderId="0" xfId="4" applyFont="1" applyAlignment="1">
      <alignment vertical="center"/>
    </xf>
    <xf numFmtId="164" fontId="8" fillId="0" borderId="0" xfId="4" applyNumberFormat="1" applyFont="1" applyAlignment="1">
      <alignment vertical="center"/>
    </xf>
    <xf numFmtId="165" fontId="8" fillId="0" borderId="0" xfId="4" applyNumberFormat="1" applyFont="1" applyAlignment="1">
      <alignment vertical="center"/>
    </xf>
    <xf numFmtId="0" fontId="7" fillId="0" borderId="0" xfId="4" applyFont="1" applyAlignment="1">
      <alignment horizontal="right" vertical="center"/>
    </xf>
    <xf numFmtId="0" fontId="7" fillId="0" borderId="0" xfId="4" applyFont="1" applyAlignment="1">
      <alignment horizontal="left" vertical="center"/>
    </xf>
    <xf numFmtId="0" fontId="7" fillId="3" borderId="3" xfId="4" applyFont="1" applyFill="1" applyBorder="1" applyAlignment="1">
      <alignment horizontal="left" vertical="center"/>
    </xf>
    <xf numFmtId="0" fontId="7" fillId="0" borderId="3" xfId="4" applyFont="1" applyBorder="1" applyAlignment="1">
      <alignment horizontal="left" vertical="center"/>
    </xf>
    <xf numFmtId="0" fontId="16" fillId="0" borderId="0" xfId="4" applyFont="1"/>
    <xf numFmtId="165" fontId="8" fillId="0" borderId="0" xfId="4" applyNumberFormat="1" applyFont="1" applyFill="1" applyBorder="1" applyAlignment="1">
      <alignment vertical="center"/>
    </xf>
    <xf numFmtId="0" fontId="13" fillId="0" borderId="0" xfId="4" applyFont="1" applyAlignment="1">
      <alignment vertical="top"/>
    </xf>
    <xf numFmtId="0" fontId="10" fillId="2" borderId="3" xfId="1" applyFont="1" applyFill="1" applyBorder="1" applyAlignment="1">
      <alignment horizontal="right" vertical="center"/>
    </xf>
    <xf numFmtId="0" fontId="21" fillId="0" borderId="0" xfId="4" applyFont="1"/>
    <xf numFmtId="0" fontId="21" fillId="5" borderId="0" xfId="4" applyFont="1" applyFill="1"/>
    <xf numFmtId="0" fontId="22" fillId="0" borderId="0" xfId="4" applyFont="1"/>
    <xf numFmtId="0" fontId="22" fillId="2" borderId="0" xfId="4" applyFont="1" applyFill="1"/>
    <xf numFmtId="0" fontId="17" fillId="7" borderId="3" xfId="3" applyFont="1" applyFill="1" applyBorder="1" applyAlignment="1">
      <alignment vertical="center" wrapText="1"/>
    </xf>
    <xf numFmtId="0" fontId="17" fillId="7" borderId="3" xfId="3" applyFont="1" applyFill="1" applyBorder="1" applyAlignment="1">
      <alignment horizontal="left" vertical="center" wrapText="1"/>
    </xf>
    <xf numFmtId="0" fontId="14" fillId="0" borderId="0" xfId="1" applyFont="1" applyBorder="1"/>
    <xf numFmtId="0" fontId="14" fillId="0" borderId="1" xfId="1" applyFont="1" applyBorder="1"/>
    <xf numFmtId="0" fontId="21" fillId="0" borderId="0" xfId="1" applyFont="1"/>
    <xf numFmtId="0" fontId="23" fillId="0" borderId="0" xfId="4" applyFont="1"/>
    <xf numFmtId="0" fontId="23" fillId="0" borderId="0" xfId="4" applyFont="1" applyAlignment="1">
      <alignment vertical="top"/>
    </xf>
    <xf numFmtId="0" fontId="3" fillId="0" borderId="0" xfId="4" applyAlignment="1">
      <alignment vertical="top"/>
    </xf>
    <xf numFmtId="0" fontId="22" fillId="5" borderId="0" xfId="4" applyFont="1" applyFill="1"/>
    <xf numFmtId="0" fontId="10" fillId="7" borderId="8" xfId="3" applyFont="1" applyFill="1" applyBorder="1" applyAlignment="1">
      <alignment horizontal="right" vertical="center" wrapText="1"/>
    </xf>
    <xf numFmtId="0" fontId="10" fillId="7" borderId="8" xfId="3" applyFont="1" applyFill="1" applyBorder="1" applyAlignment="1">
      <alignment horizontal="left" vertical="center" wrapText="1"/>
    </xf>
    <xf numFmtId="0" fontId="12" fillId="3" borderId="8" xfId="4" applyFont="1" applyFill="1" applyBorder="1" applyAlignment="1">
      <alignment horizontal="right" vertical="center"/>
    </xf>
    <xf numFmtId="164" fontId="13" fillId="3" borderId="8" xfId="4" applyNumberFormat="1" applyFont="1" applyFill="1" applyBorder="1" applyAlignment="1">
      <alignment horizontal="right" vertical="center" indent="1"/>
    </xf>
    <xf numFmtId="2" fontId="13" fillId="3" borderId="8" xfId="4" applyNumberFormat="1" applyFont="1" applyFill="1" applyBorder="1" applyAlignment="1">
      <alignment horizontal="right" vertical="center" indent="1"/>
    </xf>
    <xf numFmtId="164" fontId="12" fillId="3" borderId="8" xfId="4" applyNumberFormat="1" applyFont="1" applyFill="1" applyBorder="1" applyAlignment="1">
      <alignment horizontal="left" vertical="center"/>
    </xf>
    <xf numFmtId="0" fontId="12" fillId="0" borderId="8" xfId="1" applyFont="1" applyBorder="1" applyAlignment="1">
      <alignment horizontal="right" vertical="center"/>
    </xf>
    <xf numFmtId="164" fontId="13" fillId="0" borderId="8" xfId="4" applyNumberFormat="1" applyFont="1" applyBorder="1" applyAlignment="1">
      <alignment horizontal="right" vertical="center" indent="1"/>
    </xf>
    <xf numFmtId="2" fontId="13" fillId="0" borderId="8" xfId="4" applyNumberFormat="1" applyFont="1" applyBorder="1" applyAlignment="1">
      <alignment horizontal="right" vertical="center" indent="1"/>
    </xf>
    <xf numFmtId="164" fontId="12" fillId="0" borderId="8" xfId="4" applyNumberFormat="1" applyFont="1" applyBorder="1" applyAlignment="1">
      <alignment horizontal="left" vertical="center"/>
    </xf>
    <xf numFmtId="0" fontId="12" fillId="0" borderId="8" xfId="4" applyFont="1" applyBorder="1" applyAlignment="1">
      <alignment horizontal="right" vertical="center"/>
    </xf>
    <xf numFmtId="0" fontId="12" fillId="3" borderId="8" xfId="4" applyFont="1" applyFill="1" applyBorder="1" applyAlignment="1">
      <alignment horizontal="left" vertical="center"/>
    </xf>
    <xf numFmtId="0" fontId="12" fillId="0" borderId="8" xfId="4" applyFont="1" applyBorder="1" applyAlignment="1">
      <alignment horizontal="left" vertical="center"/>
    </xf>
    <xf numFmtId="0" fontId="13" fillId="3" borderId="8" xfId="4" applyFont="1" applyFill="1" applyBorder="1" applyAlignment="1">
      <alignment horizontal="right" vertical="center" indent="1"/>
    </xf>
    <xf numFmtId="0" fontId="12" fillId="5" borderId="8" xfId="4" applyFont="1" applyFill="1" applyBorder="1" applyAlignment="1">
      <alignment horizontal="right" vertical="center"/>
    </xf>
    <xf numFmtId="0" fontId="13" fillId="0" borderId="8" xfId="4" applyFont="1" applyBorder="1" applyAlignment="1">
      <alignment horizontal="right" vertical="center" indent="1"/>
    </xf>
    <xf numFmtId="0" fontId="12" fillId="5" borderId="8" xfId="4" applyFont="1" applyFill="1" applyBorder="1" applyAlignment="1">
      <alignment horizontal="left" vertical="center"/>
    </xf>
    <xf numFmtId="1" fontId="13" fillId="3" borderId="8" xfId="4" applyNumberFormat="1" applyFont="1" applyFill="1" applyBorder="1" applyAlignment="1">
      <alignment horizontal="right" vertical="center" indent="1"/>
    </xf>
    <xf numFmtId="0" fontId="12" fillId="4" borderId="8" xfId="1" applyFont="1" applyFill="1" applyBorder="1" applyAlignment="1">
      <alignment horizontal="right" vertical="center"/>
    </xf>
    <xf numFmtId="164" fontId="12" fillId="4" borderId="8" xfId="4" applyNumberFormat="1" applyFont="1" applyFill="1" applyBorder="1" applyAlignment="1">
      <alignment horizontal="right" vertical="center" indent="1"/>
    </xf>
    <xf numFmtId="2" fontId="12" fillId="4" borderId="8" xfId="4" applyNumberFormat="1" applyFont="1" applyFill="1" applyBorder="1" applyAlignment="1">
      <alignment horizontal="right" vertical="center" indent="1"/>
    </xf>
    <xf numFmtId="0" fontId="12" fillId="4" borderId="8" xfId="1" applyFont="1" applyFill="1" applyBorder="1" applyAlignment="1">
      <alignment horizontal="left" vertical="center"/>
    </xf>
    <xf numFmtId="0" fontId="27" fillId="2" borderId="8" xfId="4" applyFont="1" applyFill="1" applyBorder="1" applyAlignment="1">
      <alignment horizontal="right" vertical="center"/>
    </xf>
    <xf numFmtId="164" fontId="27" fillId="2" borderId="8" xfId="1" applyNumberFormat="1" applyFont="1" applyFill="1" applyBorder="1" applyAlignment="1">
      <alignment horizontal="right" vertical="center" indent="1"/>
    </xf>
    <xf numFmtId="2" fontId="27" fillId="2" borderId="8" xfId="1" applyNumberFormat="1" applyFont="1" applyFill="1" applyBorder="1" applyAlignment="1">
      <alignment horizontal="right" vertical="center" indent="1"/>
    </xf>
    <xf numFmtId="0" fontId="27" fillId="2" borderId="8" xfId="4" applyFont="1" applyFill="1" applyBorder="1" applyAlignment="1">
      <alignment horizontal="left" vertical="center"/>
    </xf>
    <xf numFmtId="0" fontId="26" fillId="5" borderId="8" xfId="4" applyFont="1" applyFill="1" applyBorder="1" applyAlignment="1">
      <alignment horizontal="right" vertical="center"/>
    </xf>
    <xf numFmtId="0" fontId="26" fillId="5" borderId="8" xfId="4" applyFont="1" applyFill="1" applyBorder="1" applyAlignment="1">
      <alignment horizontal="left" vertical="center"/>
    </xf>
    <xf numFmtId="0" fontId="26" fillId="3" borderId="8" xfId="4" applyFont="1" applyFill="1" applyBorder="1" applyAlignment="1">
      <alignment horizontal="right" vertical="center"/>
    </xf>
    <xf numFmtId="0" fontId="26" fillId="3" borderId="8" xfId="4" applyFont="1" applyFill="1" applyBorder="1" applyAlignment="1">
      <alignment horizontal="left" vertical="center"/>
    </xf>
    <xf numFmtId="0" fontId="12" fillId="4" borderId="8" xfId="4" applyFont="1" applyFill="1" applyBorder="1" applyAlignment="1">
      <alignment horizontal="right" vertical="center" indent="1"/>
    </xf>
    <xf numFmtId="0" fontId="27" fillId="2" borderId="8" xfId="1" applyFont="1" applyFill="1" applyBorder="1" applyAlignment="1">
      <alignment horizontal="right" vertical="center" indent="1"/>
    </xf>
    <xf numFmtId="0" fontId="13" fillId="3" borderId="8" xfId="4" quotePrefix="1" applyFont="1" applyFill="1" applyBorder="1" applyAlignment="1">
      <alignment horizontal="right" vertical="center" indent="1"/>
    </xf>
    <xf numFmtId="164" fontId="13" fillId="3" borderId="8" xfId="4" applyNumberFormat="1" applyFont="1" applyFill="1" applyBorder="1" applyAlignment="1">
      <alignment vertical="center"/>
    </xf>
    <xf numFmtId="2" fontId="13" fillId="3" borderId="8" xfId="4" applyNumberFormat="1" applyFont="1" applyFill="1" applyBorder="1" applyAlignment="1">
      <alignment vertical="center"/>
    </xf>
    <xf numFmtId="164" fontId="13" fillId="0" borderId="8" xfId="4" applyNumberFormat="1" applyFont="1" applyBorder="1" applyAlignment="1">
      <alignment vertical="center"/>
    </xf>
    <xf numFmtId="2" fontId="13" fillId="0" borderId="8" xfId="4" applyNumberFormat="1" applyFont="1" applyBorder="1" applyAlignment="1">
      <alignment vertical="center"/>
    </xf>
    <xf numFmtId="0" fontId="13" fillId="0" borderId="8" xfId="4" applyFont="1" applyBorder="1" applyAlignment="1">
      <alignment vertical="center"/>
    </xf>
    <xf numFmtId="0" fontId="13" fillId="3" borderId="8" xfId="4" applyFont="1" applyFill="1" applyBorder="1" applyAlignment="1">
      <alignment vertical="center"/>
    </xf>
    <xf numFmtId="0" fontId="12" fillId="4" borderId="8" xfId="4" applyFont="1" applyFill="1" applyBorder="1" applyAlignment="1">
      <alignment vertical="center"/>
    </xf>
    <xf numFmtId="2" fontId="12" fillId="4" borderId="8" xfId="4" applyNumberFormat="1" applyFont="1" applyFill="1" applyBorder="1" applyAlignment="1">
      <alignment vertical="center"/>
    </xf>
    <xf numFmtId="164" fontId="27" fillId="2" borderId="8" xfId="1" applyNumberFormat="1" applyFont="1" applyFill="1" applyBorder="1" applyAlignment="1">
      <alignment vertical="center"/>
    </xf>
    <xf numFmtId="2" fontId="27" fillId="2" borderId="8" xfId="1" applyNumberFormat="1" applyFont="1" applyFill="1" applyBorder="1" applyAlignment="1">
      <alignment vertical="center"/>
    </xf>
    <xf numFmtId="164" fontId="13" fillId="3" borderId="8" xfId="4" applyNumberFormat="1" applyFont="1" applyFill="1" applyBorder="1" applyAlignment="1">
      <alignment horizontal="right" vertical="center" indent="2"/>
    </xf>
    <xf numFmtId="2" fontId="13" fillId="3" borderId="8" xfId="4" applyNumberFormat="1" applyFont="1" applyFill="1" applyBorder="1" applyAlignment="1">
      <alignment horizontal="right" vertical="center" indent="2"/>
    </xf>
    <xf numFmtId="164" fontId="12" fillId="3" borderId="5" xfId="4" applyNumberFormat="1" applyFont="1" applyFill="1" applyBorder="1" applyAlignment="1">
      <alignment horizontal="left" vertical="center"/>
    </xf>
    <xf numFmtId="164" fontId="13" fillId="0" borderId="8" xfId="4" applyNumberFormat="1" applyFont="1" applyBorder="1" applyAlignment="1">
      <alignment horizontal="right" vertical="center" indent="2"/>
    </xf>
    <xf numFmtId="2" fontId="13" fillId="0" borderId="8" xfId="4" applyNumberFormat="1" applyFont="1" applyBorder="1" applyAlignment="1">
      <alignment horizontal="right" vertical="center" indent="2"/>
    </xf>
    <xf numFmtId="164" fontId="12" fillId="0" borderId="5" xfId="4" applyNumberFormat="1" applyFont="1" applyBorder="1" applyAlignment="1">
      <alignment horizontal="left" vertical="center"/>
    </xf>
    <xf numFmtId="0" fontId="12" fillId="0" borderId="5" xfId="4" applyFont="1" applyBorder="1" applyAlignment="1">
      <alignment horizontal="left" vertical="center"/>
    </xf>
    <xf numFmtId="0" fontId="12" fillId="3" borderId="5" xfId="4" applyFont="1" applyFill="1" applyBorder="1" applyAlignment="1">
      <alignment horizontal="left" vertical="center"/>
    </xf>
    <xf numFmtId="0" fontId="13" fillId="0" borderId="8" xfId="4" applyFont="1" applyBorder="1" applyAlignment="1">
      <alignment horizontal="right" vertical="center" indent="2"/>
    </xf>
    <xf numFmtId="0" fontId="13" fillId="3" borderId="8" xfId="4" applyFont="1" applyFill="1" applyBorder="1" applyAlignment="1">
      <alignment horizontal="right" vertical="center" indent="2"/>
    </xf>
    <xf numFmtId="0" fontId="26" fillId="3" borderId="5" xfId="4" applyFont="1" applyFill="1" applyBorder="1" applyAlignment="1">
      <alignment horizontal="left" vertical="center"/>
    </xf>
    <xf numFmtId="0" fontId="26" fillId="5" borderId="5" xfId="4" applyFont="1" applyFill="1" applyBorder="1" applyAlignment="1">
      <alignment horizontal="left" vertical="center"/>
    </xf>
    <xf numFmtId="0" fontId="12" fillId="4" borderId="8" xfId="4" applyFont="1" applyFill="1" applyBorder="1" applyAlignment="1">
      <alignment horizontal="right" vertical="center" indent="2"/>
    </xf>
    <xf numFmtId="2" fontId="12" fillId="4" borderId="8" xfId="4" applyNumberFormat="1" applyFont="1" applyFill="1" applyBorder="1" applyAlignment="1">
      <alignment horizontal="right" vertical="center" indent="2"/>
    </xf>
    <xf numFmtId="0" fontId="12" fillId="4" borderId="5" xfId="1" applyFont="1" applyFill="1" applyBorder="1" applyAlignment="1">
      <alignment horizontal="left" vertical="center"/>
    </xf>
    <xf numFmtId="0" fontId="27" fillId="2" borderId="8" xfId="1" applyFont="1" applyFill="1" applyBorder="1" applyAlignment="1">
      <alignment horizontal="right" vertical="center" indent="2"/>
    </xf>
    <xf numFmtId="2" fontId="27" fillId="2" borderId="8" xfId="1" applyNumberFormat="1" applyFont="1" applyFill="1" applyBorder="1" applyAlignment="1">
      <alignment horizontal="right" vertical="center" indent="2"/>
    </xf>
    <xf numFmtId="0" fontId="27" fillId="2" borderId="5" xfId="4" applyFont="1" applyFill="1" applyBorder="1" applyAlignment="1">
      <alignment horizontal="left" vertical="center"/>
    </xf>
    <xf numFmtId="164" fontId="13" fillId="3" borderId="8" xfId="4" quotePrefix="1" applyNumberFormat="1" applyFont="1" applyFill="1" applyBorder="1" applyAlignment="1">
      <alignment horizontal="right" vertical="center" indent="2"/>
    </xf>
    <xf numFmtId="164" fontId="13" fillId="0" borderId="8" xfId="4" quotePrefix="1" applyNumberFormat="1" applyFont="1" applyBorder="1" applyAlignment="1">
      <alignment horizontal="right" vertical="center" indent="2"/>
    </xf>
    <xf numFmtId="0" fontId="27" fillId="5" borderId="5" xfId="4" applyFont="1" applyFill="1" applyBorder="1" applyAlignment="1">
      <alignment horizontal="right" vertical="center"/>
    </xf>
    <xf numFmtId="0" fontId="27" fillId="5" borderId="6" xfId="1" applyFont="1" applyFill="1" applyBorder="1" applyAlignment="1">
      <alignment horizontal="right" vertical="center" indent="1"/>
    </xf>
    <xf numFmtId="2" fontId="27" fillId="5" borderId="6" xfId="1" applyNumberFormat="1" applyFont="1" applyFill="1" applyBorder="1" applyAlignment="1">
      <alignment horizontal="right" vertical="center" indent="1"/>
    </xf>
    <xf numFmtId="0" fontId="27" fillId="5" borderId="7" xfId="4" applyFont="1" applyFill="1" applyBorder="1" applyAlignment="1">
      <alignment horizontal="left" vertical="center"/>
    </xf>
    <xf numFmtId="0" fontId="14" fillId="5" borderId="0" xfId="4" applyFont="1" applyFill="1"/>
    <xf numFmtId="164" fontId="27" fillId="2" borderId="8" xfId="1" applyNumberFormat="1" applyFont="1" applyFill="1" applyBorder="1" applyAlignment="1">
      <alignment horizontal="right" vertical="center" indent="2"/>
    </xf>
    <xf numFmtId="164" fontId="27" fillId="5" borderId="6" xfId="1" applyNumberFormat="1" applyFont="1" applyFill="1" applyBorder="1" applyAlignment="1">
      <alignment horizontal="right" vertical="center" indent="2"/>
    </xf>
    <xf numFmtId="2" fontId="27" fillId="5" borderId="6" xfId="1" applyNumberFormat="1" applyFont="1" applyFill="1" applyBorder="1" applyAlignment="1">
      <alignment horizontal="right" vertical="center" indent="2"/>
    </xf>
    <xf numFmtId="0" fontId="29" fillId="3" borderId="8" xfId="4" applyFont="1" applyFill="1" applyBorder="1" applyAlignment="1">
      <alignment horizontal="right" vertical="center" indent="1"/>
    </xf>
    <xf numFmtId="2" fontId="29" fillId="3" borderId="8" xfId="4" applyNumberFormat="1" applyFont="1" applyFill="1" applyBorder="1" applyAlignment="1">
      <alignment horizontal="right" vertical="center" indent="1"/>
    </xf>
    <xf numFmtId="164" fontId="29" fillId="3" borderId="8" xfId="4" applyNumberFormat="1" applyFont="1" applyFill="1" applyBorder="1" applyAlignment="1">
      <alignment horizontal="right" vertical="center" indent="1"/>
    </xf>
    <xf numFmtId="0" fontId="27" fillId="5" borderId="0" xfId="4" applyFont="1" applyFill="1" applyBorder="1" applyAlignment="1">
      <alignment horizontal="right" vertical="center"/>
    </xf>
    <xf numFmtId="0" fontId="27" fillId="5" borderId="0" xfId="1" applyFont="1" applyFill="1" applyBorder="1" applyAlignment="1">
      <alignment horizontal="right" vertical="center" indent="1"/>
    </xf>
    <xf numFmtId="2" fontId="27" fillId="5" borderId="0" xfId="1" applyNumberFormat="1" applyFont="1" applyFill="1" applyBorder="1" applyAlignment="1">
      <alignment horizontal="right" vertical="center" indent="1"/>
    </xf>
    <xf numFmtId="0" fontId="27" fillId="5" borderId="0" xfId="4" applyFont="1" applyFill="1" applyBorder="1" applyAlignment="1">
      <alignment horizontal="left" vertical="center"/>
    </xf>
    <xf numFmtId="0" fontId="3" fillId="5" borderId="0" xfId="4" applyFill="1"/>
    <xf numFmtId="0" fontId="26" fillId="8" borderId="3" xfId="3" applyFont="1" applyFill="1" applyBorder="1" applyAlignment="1">
      <alignment horizontal="center" vertical="center" wrapText="1"/>
    </xf>
    <xf numFmtId="0" fontId="26" fillId="8" borderId="3" xfId="3" applyFont="1" applyFill="1" applyBorder="1" applyAlignment="1">
      <alignment horizontal="center" vertical="top" wrapText="1"/>
    </xf>
    <xf numFmtId="0" fontId="12" fillId="3" borderId="3" xfId="1" applyFont="1" applyFill="1" applyBorder="1" applyAlignment="1">
      <alignment horizontal="right" vertical="center"/>
    </xf>
    <xf numFmtId="164" fontId="13" fillId="3" borderId="3" xfId="1" applyNumberFormat="1" applyFont="1" applyFill="1" applyBorder="1" applyAlignment="1">
      <alignment horizontal="right" vertical="center" indent="1"/>
    </xf>
    <xf numFmtId="2" fontId="13" fillId="3" borderId="3" xfId="1" applyNumberFormat="1" applyFont="1" applyFill="1" applyBorder="1" applyAlignment="1">
      <alignment horizontal="right" vertical="center" indent="1"/>
    </xf>
    <xf numFmtId="164" fontId="12" fillId="3" borderId="3" xfId="1" applyNumberFormat="1" applyFont="1" applyFill="1" applyBorder="1" applyAlignment="1">
      <alignment horizontal="left" vertical="center"/>
    </xf>
    <xf numFmtId="0" fontId="12" fillId="0" borderId="3" xfId="1" applyFont="1" applyBorder="1" applyAlignment="1">
      <alignment horizontal="right" vertical="center"/>
    </xf>
    <xf numFmtId="164" fontId="13" fillId="0" borderId="3" xfId="1" applyNumberFormat="1" applyFont="1" applyBorder="1" applyAlignment="1">
      <alignment horizontal="right" vertical="center" indent="1"/>
    </xf>
    <xf numFmtId="2" fontId="13" fillId="0" borderId="3" xfId="1" applyNumberFormat="1" applyFont="1" applyBorder="1" applyAlignment="1">
      <alignment horizontal="right" vertical="center" indent="1"/>
    </xf>
    <xf numFmtId="164" fontId="12" fillId="0" borderId="3" xfId="1" applyNumberFormat="1" applyFont="1" applyBorder="1" applyAlignment="1">
      <alignment horizontal="left" vertical="center"/>
    </xf>
    <xf numFmtId="0" fontId="12" fillId="0" borderId="3" xfId="1" applyFont="1" applyBorder="1" applyAlignment="1">
      <alignment horizontal="left" vertical="center"/>
    </xf>
    <xf numFmtId="0" fontId="12" fillId="3" borderId="3" xfId="1" applyFont="1" applyFill="1" applyBorder="1" applyAlignment="1">
      <alignment horizontal="left" vertical="center"/>
    </xf>
    <xf numFmtId="164" fontId="12" fillId="0" borderId="23" xfId="1" applyNumberFormat="1" applyFont="1" applyBorder="1" applyAlignment="1">
      <alignment horizontal="left" vertical="center"/>
    </xf>
    <xf numFmtId="0" fontId="12" fillId="3" borderId="23" xfId="1" applyFont="1" applyFill="1" applyBorder="1" applyAlignment="1">
      <alignment horizontal="left" vertical="center"/>
    </xf>
    <xf numFmtId="0" fontId="12" fillId="4" borderId="3" xfId="1" applyFont="1" applyFill="1" applyBorder="1" applyAlignment="1">
      <alignment horizontal="right" vertical="center"/>
    </xf>
    <xf numFmtId="164" fontId="12" fillId="4" borderId="3" xfId="1" applyNumberFormat="1" applyFont="1" applyFill="1" applyBorder="1" applyAlignment="1">
      <alignment horizontal="right" vertical="center" indent="1"/>
    </xf>
    <xf numFmtId="2" fontId="12" fillId="4" borderId="3" xfId="1" applyNumberFormat="1" applyFont="1" applyFill="1" applyBorder="1" applyAlignment="1">
      <alignment horizontal="right" vertical="center" indent="1"/>
    </xf>
    <xf numFmtId="0" fontId="12" fillId="4" borderId="3" xfId="1" applyFont="1" applyFill="1" applyBorder="1" applyAlignment="1">
      <alignment horizontal="left" vertical="center"/>
    </xf>
    <xf numFmtId="0" fontId="27" fillId="2" borderId="3" xfId="1" applyFont="1" applyFill="1" applyBorder="1" applyAlignment="1">
      <alignment horizontal="right" vertical="center"/>
    </xf>
    <xf numFmtId="164" fontId="27" fillId="2" borderId="4" xfId="1" applyNumberFormat="1" applyFont="1" applyFill="1" applyBorder="1" applyAlignment="1">
      <alignment horizontal="right" vertical="center" indent="1"/>
    </xf>
    <xf numFmtId="2" fontId="27" fillId="2" borderId="4" xfId="1" applyNumberFormat="1" applyFont="1" applyFill="1" applyBorder="1" applyAlignment="1">
      <alignment horizontal="right" vertical="center" indent="1"/>
    </xf>
    <xf numFmtId="0" fontId="27" fillId="2" borderId="3" xfId="1" applyFont="1" applyFill="1" applyBorder="1" applyAlignment="1">
      <alignment horizontal="left" vertical="center"/>
    </xf>
    <xf numFmtId="0" fontId="13" fillId="0" borderId="3" xfId="1" applyFont="1" applyBorder="1" applyAlignment="1">
      <alignment horizontal="right" vertical="center" indent="1"/>
    </xf>
    <xf numFmtId="0" fontId="13" fillId="3" borderId="3" xfId="1" applyFont="1" applyFill="1" applyBorder="1" applyAlignment="1">
      <alignment horizontal="right" vertical="center" indent="1"/>
    </xf>
    <xf numFmtId="0" fontId="12" fillId="4" borderId="3" xfId="1" applyFont="1" applyFill="1" applyBorder="1" applyAlignment="1">
      <alignment horizontal="right" vertical="center" indent="1"/>
    </xf>
    <xf numFmtId="0" fontId="27" fillId="2" borderId="4" xfId="1" applyFont="1" applyFill="1" applyBorder="1" applyAlignment="1">
      <alignment horizontal="right" vertical="center"/>
    </xf>
    <xf numFmtId="164" fontId="27" fillId="2" borderId="3" xfId="1" applyNumberFormat="1" applyFont="1" applyFill="1" applyBorder="1" applyAlignment="1">
      <alignment horizontal="right" vertical="center" indent="1"/>
    </xf>
    <xf numFmtId="2" fontId="27" fillId="2" borderId="3" xfId="1" applyNumberFormat="1" applyFont="1" applyFill="1" applyBorder="1" applyAlignment="1">
      <alignment horizontal="right" vertical="center" indent="1"/>
    </xf>
    <xf numFmtId="0" fontId="27" fillId="2" borderId="4" xfId="1" applyFont="1" applyFill="1" applyBorder="1" applyAlignment="1">
      <alignment horizontal="left" vertical="center"/>
    </xf>
    <xf numFmtId="0" fontId="12" fillId="5" borderId="3" xfId="1" applyFont="1" applyFill="1" applyBorder="1" applyAlignment="1">
      <alignment horizontal="right" vertical="center"/>
    </xf>
    <xf numFmtId="0" fontId="13" fillId="5" borderId="3" xfId="1" applyFont="1" applyFill="1" applyBorder="1" applyAlignment="1">
      <alignment horizontal="right" vertical="center" indent="1"/>
    </xf>
    <xf numFmtId="2" fontId="13" fillId="5" borderId="3" xfId="1" applyNumberFormat="1" applyFont="1" applyFill="1" applyBorder="1" applyAlignment="1">
      <alignment horizontal="right" vertical="center" indent="1"/>
    </xf>
    <xf numFmtId="0" fontId="12" fillId="5" borderId="3" xfId="1" applyFont="1" applyFill="1" applyBorder="1" applyAlignment="1">
      <alignment horizontal="left" vertical="center"/>
    </xf>
    <xf numFmtId="0" fontId="27" fillId="2" borderId="3" xfId="1" applyFont="1" applyFill="1" applyBorder="1" applyAlignment="1">
      <alignment horizontal="right" vertical="center" indent="1"/>
    </xf>
    <xf numFmtId="0" fontId="13" fillId="3" borderId="3" xfId="1" quotePrefix="1" applyFont="1" applyFill="1" applyBorder="1" applyAlignment="1">
      <alignment horizontal="right" vertical="center" indent="1"/>
    </xf>
    <xf numFmtId="0" fontId="27" fillId="2" borderId="4" xfId="1" applyFont="1" applyFill="1" applyBorder="1" applyAlignment="1">
      <alignment horizontal="right" vertical="center" indent="1"/>
    </xf>
    <xf numFmtId="164" fontId="13" fillId="3" borderId="3" xfId="1" quotePrefix="1" applyNumberFormat="1" applyFont="1" applyFill="1" applyBorder="1" applyAlignment="1">
      <alignment horizontal="right" vertical="center" indent="1"/>
    </xf>
    <xf numFmtId="164" fontId="13" fillId="0" borderId="3" xfId="1" quotePrefix="1" applyNumberFormat="1" applyFont="1" applyBorder="1" applyAlignment="1">
      <alignment horizontal="right" vertical="center" indent="1"/>
    </xf>
    <xf numFmtId="164" fontId="13" fillId="3" borderId="3" xfId="4" applyNumberFormat="1" applyFont="1" applyFill="1" applyBorder="1" applyAlignment="1">
      <alignment horizontal="right" vertical="center" indent="1"/>
    </xf>
    <xf numFmtId="2" fontId="13" fillId="3" borderId="3" xfId="4" applyNumberFormat="1" applyFont="1" applyFill="1" applyBorder="1" applyAlignment="1">
      <alignment horizontal="right" vertical="center" indent="1"/>
    </xf>
    <xf numFmtId="0" fontId="12" fillId="3" borderId="3" xfId="4" applyFont="1" applyFill="1" applyBorder="1" applyAlignment="1">
      <alignment horizontal="left" vertical="center"/>
    </xf>
    <xf numFmtId="0" fontId="12" fillId="0" borderId="3" xfId="4" applyFont="1" applyBorder="1" applyAlignment="1">
      <alignment horizontal="right" vertical="center"/>
    </xf>
    <xf numFmtId="164" fontId="13" fillId="0" borderId="3" xfId="4" applyNumberFormat="1" applyFont="1" applyBorder="1" applyAlignment="1">
      <alignment horizontal="right" vertical="center" indent="1"/>
    </xf>
    <xf numFmtId="2" fontId="13" fillId="0" borderId="3" xfId="4" applyNumberFormat="1" applyFont="1" applyBorder="1" applyAlignment="1">
      <alignment horizontal="right" vertical="center" indent="1"/>
    </xf>
    <xf numFmtId="0" fontId="12" fillId="0" borderId="3" xfId="4" applyFont="1" applyBorder="1" applyAlignment="1">
      <alignment horizontal="left" vertical="center"/>
    </xf>
    <xf numFmtId="164" fontId="12" fillId="4" borderId="3" xfId="4" applyNumberFormat="1" applyFont="1" applyFill="1" applyBorder="1" applyAlignment="1">
      <alignment horizontal="right" vertical="center" indent="1"/>
    </xf>
    <xf numFmtId="2" fontId="12" fillId="4" borderId="3" xfId="4" applyNumberFormat="1" applyFont="1" applyFill="1" applyBorder="1" applyAlignment="1">
      <alignment horizontal="right" vertical="center" indent="1"/>
    </xf>
    <xf numFmtId="164" fontId="27" fillId="2" borderId="3" xfId="4" applyNumberFormat="1" applyFont="1" applyFill="1" applyBorder="1" applyAlignment="1">
      <alignment horizontal="right" vertical="center" indent="1"/>
    </xf>
    <xf numFmtId="2" fontId="27" fillId="2" borderId="3" xfId="4" applyNumberFormat="1" applyFont="1" applyFill="1" applyBorder="1" applyAlignment="1">
      <alignment horizontal="right" vertical="center" indent="1"/>
    </xf>
    <xf numFmtId="164" fontId="27" fillId="2" borderId="3" xfId="0" applyNumberFormat="1" applyFont="1" applyFill="1" applyBorder="1" applyAlignment="1">
      <alignment horizontal="right" vertical="center" indent="1"/>
    </xf>
    <xf numFmtId="2" fontId="27" fillId="2" borderId="3" xfId="0" applyNumberFormat="1" applyFont="1" applyFill="1" applyBorder="1" applyAlignment="1">
      <alignment horizontal="right" vertical="center" indent="1"/>
    </xf>
    <xf numFmtId="164" fontId="13" fillId="3" borderId="3" xfId="4" quotePrefix="1" applyNumberFormat="1" applyFont="1" applyFill="1" applyBorder="1" applyAlignment="1">
      <alignment horizontal="right" vertical="center" indent="1"/>
    </xf>
    <xf numFmtId="164" fontId="13" fillId="0" borderId="3" xfId="4" quotePrefix="1" applyNumberFormat="1" applyFont="1" applyBorder="1" applyAlignment="1">
      <alignment horizontal="right" vertical="center" indent="1"/>
    </xf>
    <xf numFmtId="0" fontId="27" fillId="5" borderId="0" xfId="1" applyFont="1" applyFill="1" applyBorder="1" applyAlignment="1">
      <alignment horizontal="right" vertical="center"/>
    </xf>
    <xf numFmtId="164" fontId="27" fillId="5" borderId="0" xfId="0" applyNumberFormat="1" applyFont="1" applyFill="1" applyBorder="1" applyAlignment="1">
      <alignment horizontal="right" vertical="center" indent="1"/>
    </xf>
    <xf numFmtId="2" fontId="27" fillId="5" borderId="0" xfId="0" applyNumberFormat="1" applyFont="1" applyFill="1" applyBorder="1" applyAlignment="1">
      <alignment horizontal="right" vertical="center" indent="1"/>
    </xf>
    <xf numFmtId="0" fontId="27" fillId="5" borderId="0" xfId="1" applyFont="1" applyFill="1" applyBorder="1" applyAlignment="1">
      <alignment horizontal="left" vertical="center"/>
    </xf>
    <xf numFmtId="164" fontId="8" fillId="3" borderId="3" xfId="4" quotePrefix="1" applyNumberFormat="1" applyFont="1" applyFill="1" applyBorder="1" applyAlignment="1">
      <alignment horizontal="right" vertical="center" indent="1"/>
    </xf>
    <xf numFmtId="164" fontId="12" fillId="5" borderId="3" xfId="4" applyNumberFormat="1" applyFont="1" applyFill="1" applyBorder="1" applyAlignment="1">
      <alignment horizontal="right" vertical="center" indent="1"/>
    </xf>
    <xf numFmtId="2" fontId="12" fillId="5" borderId="3" xfId="4" applyNumberFormat="1" applyFont="1" applyFill="1" applyBorder="1" applyAlignment="1">
      <alignment horizontal="right" vertical="center" indent="1"/>
    </xf>
    <xf numFmtId="0" fontId="10" fillId="7" borderId="3" xfId="3" applyFont="1" applyFill="1" applyBorder="1" applyAlignment="1">
      <alignment vertical="center" wrapText="1"/>
    </xf>
    <xf numFmtId="0" fontId="26" fillId="9" borderId="3" xfId="3" applyFont="1" applyFill="1" applyBorder="1" applyAlignment="1">
      <alignment horizontal="center" vertical="top" wrapText="1" readingOrder="2"/>
    </xf>
    <xf numFmtId="0" fontId="26" fillId="9" borderId="3" xfId="3" applyFont="1" applyFill="1" applyBorder="1" applyAlignment="1">
      <alignment horizontal="center" vertical="top" wrapText="1"/>
    </xf>
    <xf numFmtId="0" fontId="26" fillId="9" borderId="3" xfId="3" applyFont="1" applyFill="1" applyBorder="1" applyAlignment="1">
      <alignment horizontal="center" vertical="top" wrapText="1" readingOrder="1"/>
    </xf>
    <xf numFmtId="2" fontId="12" fillId="6" borderId="3" xfId="4" applyNumberFormat="1" applyFont="1" applyFill="1" applyBorder="1" applyAlignment="1">
      <alignment horizontal="right" vertical="center" indent="1"/>
    </xf>
    <xf numFmtId="0" fontId="12" fillId="6" borderId="3" xfId="1" applyFont="1" applyFill="1" applyBorder="1" applyAlignment="1">
      <alignment horizontal="left" vertical="center"/>
    </xf>
    <xf numFmtId="2" fontId="13" fillId="3" borderId="3" xfId="4" applyNumberFormat="1" applyFont="1" applyFill="1" applyBorder="1" applyAlignment="1">
      <alignment horizontal="right" vertical="center" indent="2"/>
    </xf>
    <xf numFmtId="2" fontId="13" fillId="0" borderId="3" xfId="4" applyNumberFormat="1" applyFont="1" applyBorder="1" applyAlignment="1">
      <alignment horizontal="right" vertical="center" indent="2"/>
    </xf>
    <xf numFmtId="2" fontId="12" fillId="4" borderId="3" xfId="4" applyNumberFormat="1" applyFont="1" applyFill="1" applyBorder="1" applyAlignment="1">
      <alignment horizontal="right" vertical="center" indent="2"/>
    </xf>
    <xf numFmtId="2" fontId="27" fillId="2" borderId="3" xfId="4" applyNumberFormat="1" applyFont="1" applyFill="1" applyBorder="1" applyAlignment="1">
      <alignment horizontal="right" vertical="center" indent="2"/>
    </xf>
    <xf numFmtId="2" fontId="13" fillId="3" borderId="3" xfId="4" quotePrefix="1" applyNumberFormat="1" applyFont="1" applyFill="1" applyBorder="1" applyAlignment="1">
      <alignment horizontal="right" vertical="center" indent="3"/>
    </xf>
    <xf numFmtId="2" fontId="13" fillId="4" borderId="3" xfId="4" applyNumberFormat="1" applyFont="1" applyFill="1" applyBorder="1" applyAlignment="1">
      <alignment horizontal="right" vertical="center" indent="1"/>
    </xf>
    <xf numFmtId="2" fontId="13" fillId="3" borderId="3" xfId="4" quotePrefix="1" applyNumberFormat="1" applyFont="1" applyFill="1" applyBorder="1" applyAlignment="1">
      <alignment horizontal="right" vertical="center" indent="1"/>
    </xf>
    <xf numFmtId="2" fontId="13" fillId="0" borderId="3" xfId="4" quotePrefix="1" applyNumberFormat="1" applyFont="1" applyBorder="1" applyAlignment="1">
      <alignment horizontal="right" vertical="center" indent="1"/>
    </xf>
    <xf numFmtId="2" fontId="13" fillId="3" borderId="3" xfId="4" applyNumberFormat="1" applyFont="1" applyFill="1" applyBorder="1" applyAlignment="1">
      <alignment horizontal="right" vertical="center" indent="3"/>
    </xf>
    <xf numFmtId="2" fontId="13" fillId="0" borderId="3" xfId="4" applyNumberFormat="1" applyFont="1" applyBorder="1" applyAlignment="1">
      <alignment horizontal="right" vertical="center" indent="3"/>
    </xf>
    <xf numFmtId="2" fontId="12" fillId="4" borderId="3" xfId="4" applyNumberFormat="1" applyFont="1" applyFill="1" applyBorder="1" applyAlignment="1">
      <alignment horizontal="right" vertical="center" indent="3"/>
    </xf>
    <xf numFmtId="2" fontId="27" fillId="2" borderId="3" xfId="4" applyNumberFormat="1" applyFont="1" applyFill="1" applyBorder="1" applyAlignment="1">
      <alignment horizontal="right" vertical="center" indent="3"/>
    </xf>
    <xf numFmtId="2" fontId="27" fillId="5" borderId="0" xfId="4" applyNumberFormat="1" applyFont="1" applyFill="1" applyBorder="1" applyAlignment="1">
      <alignment horizontal="right" vertical="center" indent="3"/>
    </xf>
    <xf numFmtId="2" fontId="8" fillId="3" borderId="3" xfId="4" applyNumberFormat="1" applyFont="1" applyFill="1" applyBorder="1" applyAlignment="1">
      <alignment horizontal="right" vertical="center" indent="2"/>
    </xf>
    <xf numFmtId="2" fontId="8" fillId="0" borderId="3" xfId="4" applyNumberFormat="1" applyFont="1" applyBorder="1" applyAlignment="1">
      <alignment horizontal="right" vertical="center" indent="2"/>
    </xf>
    <xf numFmtId="2" fontId="7" fillId="4" borderId="3" xfId="4" applyNumberFormat="1" applyFont="1" applyFill="1" applyBorder="1" applyAlignment="1">
      <alignment horizontal="right" vertical="center" indent="2"/>
    </xf>
    <xf numFmtId="2" fontId="10" fillId="2" borderId="3" xfId="4" applyNumberFormat="1" applyFont="1" applyFill="1" applyBorder="1" applyAlignment="1">
      <alignment horizontal="right" vertical="center" indent="2"/>
    </xf>
    <xf numFmtId="2" fontId="12" fillId="5" borderId="3" xfId="4" applyNumberFormat="1" applyFont="1" applyFill="1" applyBorder="1" applyAlignment="1">
      <alignment horizontal="right" vertical="center" indent="2"/>
    </xf>
    <xf numFmtId="2" fontId="13" fillId="0" borderId="3" xfId="4" applyNumberFormat="1" applyFont="1" applyFill="1" applyBorder="1" applyAlignment="1">
      <alignment horizontal="right" vertical="center" indent="1"/>
    </xf>
    <xf numFmtId="0" fontId="27" fillId="2" borderId="3" xfId="4" applyFont="1" applyFill="1" applyBorder="1" applyAlignment="1">
      <alignment horizontal="right" vertical="center" indent="1"/>
    </xf>
    <xf numFmtId="164" fontId="13" fillId="5" borderId="3" xfId="4" applyNumberFormat="1" applyFont="1" applyFill="1" applyBorder="1" applyAlignment="1">
      <alignment horizontal="right" vertical="center" indent="1"/>
    </xf>
    <xf numFmtId="2" fontId="13" fillId="5" borderId="3" xfId="4" applyNumberFormat="1" applyFont="1" applyFill="1" applyBorder="1" applyAlignment="1">
      <alignment horizontal="right" vertical="center" indent="1"/>
    </xf>
    <xf numFmtId="0" fontId="12" fillId="5" borderId="3" xfId="4" applyFont="1" applyFill="1" applyBorder="1" applyAlignment="1">
      <alignment horizontal="left" vertical="center"/>
    </xf>
    <xf numFmtId="0" fontId="12" fillId="4" borderId="9" xfId="1" applyFont="1" applyFill="1" applyBorder="1" applyAlignment="1">
      <alignment horizontal="right" vertical="center"/>
    </xf>
    <xf numFmtId="0" fontId="27" fillId="2" borderId="9" xfId="1" applyFont="1" applyFill="1" applyBorder="1" applyAlignment="1">
      <alignment horizontal="right" vertical="center"/>
    </xf>
    <xf numFmtId="0" fontId="27" fillId="5" borderId="0" xfId="4" applyFont="1" applyFill="1" applyBorder="1" applyAlignment="1">
      <alignment horizontal="right" vertical="center" indent="1"/>
    </xf>
    <xf numFmtId="164" fontId="27" fillId="5" borderId="0" xfId="4" applyNumberFormat="1" applyFont="1" applyFill="1" applyBorder="1" applyAlignment="1">
      <alignment horizontal="right" vertical="center" indent="1"/>
    </xf>
    <xf numFmtId="2" fontId="27" fillId="5" borderId="0" xfId="4" applyNumberFormat="1" applyFont="1" applyFill="1" applyBorder="1" applyAlignment="1">
      <alignment horizontal="right" vertical="center" indent="1"/>
    </xf>
    <xf numFmtId="0" fontId="13" fillId="0" borderId="8" xfId="4" quotePrefix="1" applyFont="1" applyBorder="1" applyAlignment="1">
      <alignment horizontal="right" vertical="center" indent="1"/>
    </xf>
    <xf numFmtId="164" fontId="8" fillId="3" borderId="3" xfId="4" applyNumberFormat="1" applyFont="1" applyFill="1" applyBorder="1" applyAlignment="1">
      <alignment horizontal="right" vertical="center" indent="2"/>
    </xf>
    <xf numFmtId="164" fontId="8" fillId="0" borderId="3" xfId="4" applyNumberFormat="1" applyFont="1" applyBorder="1" applyAlignment="1">
      <alignment horizontal="right" vertical="center" indent="2"/>
    </xf>
    <xf numFmtId="164" fontId="7" fillId="4" borderId="3" xfId="4" applyNumberFormat="1" applyFont="1" applyFill="1" applyBorder="1" applyAlignment="1">
      <alignment horizontal="right" vertical="center" indent="2"/>
    </xf>
    <xf numFmtId="164" fontId="10" fillId="2" borderId="3" xfId="4" applyNumberFormat="1" applyFont="1" applyFill="1" applyBorder="1" applyAlignment="1">
      <alignment horizontal="right" vertical="center" indent="2"/>
    </xf>
    <xf numFmtId="164" fontId="13" fillId="3" borderId="3" xfId="4" quotePrefix="1" applyNumberFormat="1" applyFont="1" applyFill="1" applyBorder="1" applyAlignment="1">
      <alignment horizontal="right" vertical="center" indent="2"/>
    </xf>
    <xf numFmtId="164" fontId="13" fillId="0" borderId="3" xfId="4" quotePrefix="1" applyNumberFormat="1" applyFont="1" applyBorder="1" applyAlignment="1">
      <alignment horizontal="right" vertical="center" indent="2"/>
    </xf>
    <xf numFmtId="164" fontId="27" fillId="2" borderId="8" xfId="4" applyNumberFormat="1" applyFont="1" applyFill="1" applyBorder="1" applyAlignment="1">
      <alignment horizontal="right" vertical="center" indent="1"/>
    </xf>
    <xf numFmtId="2" fontId="27" fillId="2" borderId="8" xfId="4" applyNumberFormat="1" applyFont="1" applyFill="1" applyBorder="1" applyAlignment="1">
      <alignment horizontal="right" vertical="center" indent="1"/>
    </xf>
    <xf numFmtId="0" fontId="27" fillId="5" borderId="20" xfId="4" applyFont="1" applyFill="1" applyBorder="1" applyAlignment="1">
      <alignment horizontal="right" vertical="center"/>
    </xf>
    <xf numFmtId="164" fontId="27" fillId="5" borderId="20" xfId="4" applyNumberFormat="1" applyFont="1" applyFill="1" applyBorder="1" applyAlignment="1">
      <alignment horizontal="right" vertical="center" indent="1"/>
    </xf>
    <xf numFmtId="2" fontId="27" fillId="5" borderId="20" xfId="4" applyNumberFormat="1" applyFont="1" applyFill="1" applyBorder="1" applyAlignment="1">
      <alignment horizontal="right" vertical="center" indent="1"/>
    </xf>
    <xf numFmtId="0" fontId="27" fillId="5" borderId="20" xfId="4" applyFont="1" applyFill="1" applyBorder="1" applyAlignment="1">
      <alignment horizontal="left" vertical="center"/>
    </xf>
    <xf numFmtId="0" fontId="27" fillId="2" borderId="8" xfId="4" applyFont="1" applyFill="1" applyBorder="1" applyAlignment="1">
      <alignment horizontal="right" vertical="center" indent="1"/>
    </xf>
    <xf numFmtId="0" fontId="27" fillId="5" borderId="20" xfId="4" applyFont="1" applyFill="1" applyBorder="1" applyAlignment="1">
      <alignment horizontal="right" vertical="center" indent="1"/>
    </xf>
    <xf numFmtId="164" fontId="13" fillId="3" borderId="8" xfId="4" quotePrefix="1" applyNumberFormat="1" applyFont="1" applyFill="1" applyBorder="1" applyAlignment="1">
      <alignment horizontal="right" vertical="center" indent="1"/>
    </xf>
    <xf numFmtId="164" fontId="13" fillId="0" borderId="8" xfId="4" quotePrefix="1" applyNumberFormat="1" applyFont="1" applyBorder="1" applyAlignment="1">
      <alignment horizontal="right" vertical="center" indent="1"/>
    </xf>
    <xf numFmtId="165" fontId="13" fillId="3" borderId="8" xfId="4" applyNumberFormat="1" applyFont="1" applyFill="1" applyBorder="1" applyAlignment="1">
      <alignment horizontal="right" vertical="center" indent="1"/>
    </xf>
    <xf numFmtId="165" fontId="13" fillId="0" borderId="8" xfId="4" applyNumberFormat="1" applyFont="1" applyBorder="1" applyAlignment="1">
      <alignment horizontal="right" vertical="center" indent="1"/>
    </xf>
    <xf numFmtId="165" fontId="12" fillId="4" borderId="8" xfId="4" applyNumberFormat="1" applyFont="1" applyFill="1" applyBorder="1" applyAlignment="1">
      <alignment horizontal="right" vertical="center" indent="1"/>
    </xf>
    <xf numFmtId="165" fontId="27" fillId="2" borderId="8" xfId="4" applyNumberFormat="1" applyFont="1" applyFill="1" applyBorder="1" applyAlignment="1">
      <alignment horizontal="right" vertical="center" indent="1"/>
    </xf>
    <xf numFmtId="165" fontId="27" fillId="5" borderId="20" xfId="4" applyNumberFormat="1" applyFont="1" applyFill="1" applyBorder="1" applyAlignment="1">
      <alignment horizontal="right" vertical="center" indent="1"/>
    </xf>
    <xf numFmtId="0" fontId="26" fillId="9" borderId="8" xfId="3" applyFont="1" applyFill="1" applyBorder="1" applyAlignment="1">
      <alignment horizontal="center" vertical="top" wrapText="1"/>
    </xf>
    <xf numFmtId="2" fontId="13" fillId="3" borderId="3" xfId="4" applyNumberFormat="1" applyFont="1" applyFill="1" applyBorder="1" applyAlignment="1">
      <alignment horizontal="right" vertical="center"/>
    </xf>
    <xf numFmtId="2" fontId="13" fillId="0" borderId="3" xfId="4" applyNumberFormat="1" applyFont="1" applyBorder="1" applyAlignment="1">
      <alignment horizontal="right" vertical="center"/>
    </xf>
    <xf numFmtId="2" fontId="12" fillId="4" borderId="3" xfId="4" applyNumberFormat="1" applyFont="1" applyFill="1" applyBorder="1" applyAlignment="1">
      <alignment horizontal="right" vertical="center"/>
    </xf>
    <xf numFmtId="2" fontId="27" fillId="2" borderId="3" xfId="4" applyNumberFormat="1" applyFont="1" applyFill="1" applyBorder="1" applyAlignment="1">
      <alignment horizontal="right" vertical="center"/>
    </xf>
    <xf numFmtId="2" fontId="27" fillId="2" borderId="3" xfId="0" applyNumberFormat="1" applyFont="1" applyFill="1" applyBorder="1" applyAlignment="1">
      <alignment horizontal="right" vertical="center"/>
    </xf>
    <xf numFmtId="2" fontId="13" fillId="3" borderId="8" xfId="4" applyNumberFormat="1" applyFont="1" applyFill="1" applyBorder="1" applyAlignment="1">
      <alignment horizontal="right" vertical="top" indent="1"/>
    </xf>
    <xf numFmtId="2" fontId="13" fillId="0" borderId="8" xfId="4" applyNumberFormat="1" applyFont="1" applyBorder="1" applyAlignment="1">
      <alignment horizontal="right" vertical="top" indent="1"/>
    </xf>
    <xf numFmtId="2" fontId="12" fillId="4" borderId="8" xfId="4" applyNumberFormat="1" applyFont="1" applyFill="1" applyBorder="1" applyAlignment="1">
      <alignment horizontal="right" vertical="top" indent="1"/>
    </xf>
    <xf numFmtId="2" fontId="27" fillId="2" borderId="8" xfId="4" applyNumberFormat="1" applyFont="1" applyFill="1" applyBorder="1" applyAlignment="1">
      <alignment horizontal="right" vertical="top" indent="1"/>
    </xf>
    <xf numFmtId="0" fontId="27" fillId="5" borderId="6" xfId="4" applyFont="1" applyFill="1" applyBorder="1" applyAlignment="1">
      <alignment horizontal="right" vertical="center" indent="1"/>
    </xf>
    <xf numFmtId="2" fontId="27" fillId="5" borderId="6" xfId="4" applyNumberFormat="1" applyFont="1" applyFill="1" applyBorder="1" applyAlignment="1">
      <alignment horizontal="right" vertical="center" indent="1"/>
    </xf>
    <xf numFmtId="2" fontId="27" fillId="5" borderId="6" xfId="4" applyNumberFormat="1" applyFont="1" applyFill="1" applyBorder="1" applyAlignment="1">
      <alignment horizontal="right" vertical="top" indent="1"/>
    </xf>
    <xf numFmtId="2" fontId="29" fillId="3" borderId="8" xfId="4" applyNumberFormat="1" applyFont="1" applyFill="1" applyBorder="1" applyAlignment="1">
      <alignment horizontal="right" vertical="top" indent="1"/>
    </xf>
    <xf numFmtId="0" fontId="12" fillId="5" borderId="8" xfId="1" applyFont="1" applyFill="1" applyBorder="1" applyAlignment="1">
      <alignment horizontal="right" vertical="center"/>
    </xf>
    <xf numFmtId="0" fontId="12" fillId="5" borderId="8" xfId="4" applyFont="1" applyFill="1" applyBorder="1" applyAlignment="1">
      <alignment horizontal="right" vertical="center" indent="1"/>
    </xf>
    <xf numFmtId="2" fontId="12" fillId="5" borderId="8" xfId="4" applyNumberFormat="1" applyFont="1" applyFill="1" applyBorder="1" applyAlignment="1">
      <alignment horizontal="right" vertical="center" indent="1"/>
    </xf>
    <xf numFmtId="2" fontId="12" fillId="5" borderId="8" xfId="4" applyNumberFormat="1" applyFont="1" applyFill="1" applyBorder="1" applyAlignment="1">
      <alignment horizontal="right" vertical="top" indent="1"/>
    </xf>
    <xf numFmtId="0" fontId="12" fillId="5" borderId="8" xfId="1" applyFont="1" applyFill="1" applyBorder="1" applyAlignment="1">
      <alignment horizontal="left" vertical="center"/>
    </xf>
    <xf numFmtId="0" fontId="26" fillId="3" borderId="3" xfId="4" applyFont="1" applyFill="1" applyBorder="1" applyAlignment="1">
      <alignment horizontal="left" vertical="center"/>
    </xf>
    <xf numFmtId="0" fontId="26" fillId="8" borderId="12" xfId="3" applyFont="1" applyFill="1" applyBorder="1" applyAlignment="1">
      <alignment horizontal="center" vertical="top" wrapText="1"/>
    </xf>
    <xf numFmtId="1" fontId="13" fillId="0" borderId="8" xfId="4" applyNumberFormat="1" applyFont="1" applyBorder="1" applyAlignment="1">
      <alignment horizontal="right" vertical="center" indent="1"/>
    </xf>
    <xf numFmtId="1" fontId="12" fillId="4" borderId="8" xfId="4" applyNumberFormat="1" applyFont="1" applyFill="1" applyBorder="1" applyAlignment="1">
      <alignment horizontal="right" vertical="center" indent="1"/>
    </xf>
    <xf numFmtId="1" fontId="27" fillId="2" borderId="8" xfId="4" applyNumberFormat="1" applyFont="1" applyFill="1" applyBorder="1" applyAlignment="1">
      <alignment horizontal="right" vertical="center" indent="2"/>
    </xf>
    <xf numFmtId="2" fontId="27" fillId="2" borderId="8" xfId="4" applyNumberFormat="1" applyFont="1" applyFill="1" applyBorder="1" applyAlignment="1">
      <alignment horizontal="right" vertical="center" indent="2"/>
    </xf>
    <xf numFmtId="1" fontId="13" fillId="3" borderId="8" xfId="4" applyNumberFormat="1" applyFont="1" applyFill="1" applyBorder="1" applyAlignment="1">
      <alignment vertical="center"/>
    </xf>
    <xf numFmtId="2" fontId="13" fillId="3" borderId="8" xfId="4" applyNumberFormat="1" applyFont="1" applyFill="1" applyBorder="1" applyAlignment="1">
      <alignment vertical="top"/>
    </xf>
    <xf numFmtId="1" fontId="13" fillId="0" borderId="8" xfId="4" applyNumberFormat="1" applyFont="1" applyBorder="1" applyAlignment="1">
      <alignment vertical="center"/>
    </xf>
    <xf numFmtId="1" fontId="12" fillId="4" borderId="8" xfId="4" applyNumberFormat="1" applyFont="1" applyFill="1" applyBorder="1" applyAlignment="1">
      <alignment vertical="center"/>
    </xf>
    <xf numFmtId="1" fontId="27" fillId="2" borderId="8" xfId="4" applyNumberFormat="1" applyFont="1" applyFill="1" applyBorder="1" applyAlignment="1">
      <alignment horizontal="right" vertical="center" indent="1"/>
    </xf>
    <xf numFmtId="1" fontId="27" fillId="5" borderId="6" xfId="4" applyNumberFormat="1" applyFont="1" applyFill="1" applyBorder="1" applyAlignment="1">
      <alignment horizontal="right" vertical="center" indent="2"/>
    </xf>
    <xf numFmtId="1" fontId="27" fillId="5" borderId="6" xfId="4" applyNumberFormat="1" applyFont="1" applyFill="1" applyBorder="1" applyAlignment="1">
      <alignment horizontal="right" vertical="center" indent="1"/>
    </xf>
    <xf numFmtId="2" fontId="27" fillId="5" borderId="6" xfId="4" applyNumberFormat="1" applyFont="1" applyFill="1" applyBorder="1" applyAlignment="1">
      <alignment horizontal="right" vertical="center" indent="3"/>
    </xf>
    <xf numFmtId="2" fontId="27" fillId="5" borderId="6" xfId="4" applyNumberFormat="1" applyFont="1" applyFill="1" applyBorder="1" applyAlignment="1">
      <alignment horizontal="right" vertical="center" indent="2"/>
    </xf>
    <xf numFmtId="1" fontId="29" fillId="3" borderId="8" xfId="4" applyNumberFormat="1" applyFont="1" applyFill="1" applyBorder="1" applyAlignment="1">
      <alignment horizontal="right" vertical="center" indent="1"/>
    </xf>
    <xf numFmtId="0" fontId="26" fillId="8" borderId="12" xfId="3" applyFont="1" applyFill="1" applyBorder="1" applyAlignment="1">
      <alignment horizontal="center" vertical="top" wrapText="1" readingOrder="2"/>
    </xf>
    <xf numFmtId="1" fontId="27" fillId="2" borderId="8" xfId="8" applyNumberFormat="1" applyFont="1" applyFill="1" applyBorder="1" applyAlignment="1">
      <alignment horizontal="right" vertical="center" indent="1"/>
    </xf>
    <xf numFmtId="1" fontId="13" fillId="3" borderId="8" xfId="4" quotePrefix="1" applyNumberFormat="1" applyFont="1" applyFill="1" applyBorder="1" applyAlignment="1">
      <alignment horizontal="right" vertical="center" indent="1"/>
    </xf>
    <xf numFmtId="1" fontId="13" fillId="0" borderId="8" xfId="4" quotePrefix="1" applyNumberFormat="1" applyFont="1" applyBorder="1" applyAlignment="1">
      <alignment horizontal="right" vertical="center" indent="1"/>
    </xf>
    <xf numFmtId="1" fontId="13" fillId="3" borderId="8" xfId="4" applyNumberFormat="1" applyFont="1" applyFill="1" applyBorder="1" applyAlignment="1">
      <alignment horizontal="right" vertical="center" indent="2"/>
    </xf>
    <xf numFmtId="1" fontId="13" fillId="0" borderId="8" xfId="4" applyNumberFormat="1" applyFont="1" applyBorder="1" applyAlignment="1">
      <alignment horizontal="right" vertical="center" indent="2"/>
    </xf>
    <xf numFmtId="1" fontId="12" fillId="4" borderId="8" xfId="4" applyNumberFormat="1" applyFont="1" applyFill="1" applyBorder="1" applyAlignment="1">
      <alignment horizontal="right" vertical="center" indent="2"/>
    </xf>
    <xf numFmtId="165" fontId="29" fillId="3" borderId="8" xfId="4" applyNumberFormat="1" applyFont="1" applyFill="1" applyBorder="1" applyAlignment="1">
      <alignment horizontal="right" vertical="center" indent="1"/>
    </xf>
    <xf numFmtId="1" fontId="27" fillId="2" borderId="8" xfId="4" applyNumberFormat="1" applyFont="1" applyFill="1" applyBorder="1" applyAlignment="1">
      <alignment horizontal="right" vertical="center"/>
    </xf>
    <xf numFmtId="1" fontId="30" fillId="5" borderId="6" xfId="4" applyNumberFormat="1" applyFont="1" applyFill="1" applyBorder="1" applyAlignment="1">
      <alignment horizontal="right" vertical="center" indent="1"/>
    </xf>
    <xf numFmtId="1" fontId="10" fillId="2" borderId="8" xfId="8" applyNumberFormat="1" applyFont="1" applyFill="1" applyBorder="1" applyAlignment="1">
      <alignment horizontal="right" vertical="center" indent="1"/>
    </xf>
    <xf numFmtId="2" fontId="17" fillId="2" borderId="8" xfId="4" applyNumberFormat="1" applyFont="1" applyFill="1" applyBorder="1" applyAlignment="1">
      <alignment horizontal="right" vertical="center" indent="1"/>
    </xf>
    <xf numFmtId="1" fontId="10" fillId="2" borderId="8" xfId="8" applyNumberFormat="1" applyFont="1" applyFill="1" applyBorder="1" applyAlignment="1">
      <alignment horizontal="right" vertical="center"/>
    </xf>
    <xf numFmtId="2" fontId="10" fillId="2" borderId="8" xfId="4" applyNumberFormat="1" applyFont="1" applyFill="1" applyBorder="1" applyAlignment="1">
      <alignment horizontal="right" vertical="center" indent="1"/>
    </xf>
    <xf numFmtId="0" fontId="26" fillId="8" borderId="8" xfId="3" applyFont="1" applyFill="1" applyBorder="1" applyAlignment="1">
      <alignment horizontal="center" vertical="top" wrapText="1"/>
    </xf>
    <xf numFmtId="0" fontId="26" fillId="8" borderId="3" xfId="3" applyFont="1" applyFill="1" applyBorder="1" applyAlignment="1">
      <alignment horizontal="center" vertical="top" wrapText="1" readingOrder="1"/>
    </xf>
    <xf numFmtId="2" fontId="13" fillId="5" borderId="3" xfId="4" applyNumberFormat="1" applyFont="1" applyFill="1" applyBorder="1" applyAlignment="1">
      <alignment horizontal="right" vertical="center"/>
    </xf>
    <xf numFmtId="164" fontId="13" fillId="5" borderId="3" xfId="4" quotePrefix="1" applyNumberFormat="1" applyFont="1" applyFill="1" applyBorder="1" applyAlignment="1">
      <alignment horizontal="right" vertical="center" indent="1"/>
    </xf>
    <xf numFmtId="1" fontId="13" fillId="5" borderId="8" xfId="4" quotePrefix="1" applyNumberFormat="1" applyFont="1" applyFill="1" applyBorder="1" applyAlignment="1">
      <alignment horizontal="right" vertical="center" indent="1"/>
    </xf>
    <xf numFmtId="2" fontId="13" fillId="5" borderId="8" xfId="4" quotePrefix="1" applyNumberFormat="1" applyFont="1" applyFill="1" applyBorder="1" applyAlignment="1">
      <alignment horizontal="right" vertical="center" indent="1"/>
    </xf>
    <xf numFmtId="0" fontId="12" fillId="5" borderId="5" xfId="4" applyFont="1" applyFill="1" applyBorder="1" applyAlignment="1">
      <alignment horizontal="left" vertical="center"/>
    </xf>
    <xf numFmtId="0" fontId="11" fillId="0" borderId="0" xfId="3"/>
    <xf numFmtId="0" fontId="33" fillId="0" borderId="0" xfId="10" applyFont="1"/>
    <xf numFmtId="0" fontId="32" fillId="0" borderId="0" xfId="10"/>
    <xf numFmtId="1" fontId="34" fillId="12" borderId="3" xfId="3" applyNumberFormat="1" applyFont="1" applyFill="1" applyBorder="1" applyAlignment="1">
      <alignment horizontal="left" vertical="center"/>
    </xf>
    <xf numFmtId="2" fontId="35" fillId="12" borderId="3" xfId="3" applyNumberFormat="1" applyFont="1" applyFill="1" applyBorder="1" applyAlignment="1">
      <alignment horizontal="right" vertical="center" indent="1"/>
    </xf>
    <xf numFmtId="1" fontId="35" fillId="12" borderId="3" xfId="3" applyNumberFormat="1" applyFont="1" applyFill="1" applyBorder="1" applyAlignment="1">
      <alignment horizontal="right" vertical="center" indent="1"/>
    </xf>
    <xf numFmtId="0" fontId="12" fillId="5" borderId="3" xfId="11" applyFont="1" applyFill="1" applyBorder="1" applyAlignment="1">
      <alignment horizontal="right" vertical="top"/>
    </xf>
    <xf numFmtId="0" fontId="34" fillId="13" borderId="3" xfId="3" applyFont="1" applyFill="1" applyBorder="1" applyAlignment="1">
      <alignment horizontal="left" vertical="center"/>
    </xf>
    <xf numFmtId="2" fontId="35" fillId="14" borderId="3" xfId="3" applyNumberFormat="1" applyFont="1" applyFill="1" applyBorder="1" applyAlignment="1">
      <alignment horizontal="right" vertical="center" indent="1"/>
    </xf>
    <xf numFmtId="1" fontId="35" fillId="13" borderId="3" xfId="3" applyNumberFormat="1" applyFont="1" applyFill="1" applyBorder="1" applyAlignment="1">
      <alignment horizontal="right" vertical="center" indent="1"/>
    </xf>
    <xf numFmtId="0" fontId="12" fillId="3" borderId="3" xfId="11" applyFont="1" applyFill="1" applyBorder="1" applyAlignment="1">
      <alignment horizontal="right" vertical="top"/>
    </xf>
    <xf numFmtId="0" fontId="34" fillId="15" borderId="3" xfId="3" applyFont="1" applyFill="1" applyBorder="1" applyAlignment="1">
      <alignment horizontal="left" vertical="center"/>
    </xf>
    <xf numFmtId="1" fontId="35" fillId="15" borderId="3" xfId="3" applyNumberFormat="1" applyFont="1" applyFill="1" applyBorder="1" applyAlignment="1">
      <alignment horizontal="right" vertical="center" indent="1"/>
    </xf>
    <xf numFmtId="0" fontId="34" fillId="14" borderId="3" xfId="3" applyFont="1" applyFill="1" applyBorder="1" applyAlignment="1">
      <alignment horizontal="left" vertical="center"/>
    </xf>
    <xf numFmtId="1" fontId="35" fillId="14" borderId="3" xfId="3" applyNumberFormat="1" applyFont="1" applyFill="1" applyBorder="1" applyAlignment="1">
      <alignment horizontal="right" vertical="center" indent="1"/>
    </xf>
    <xf numFmtId="0" fontId="34" fillId="12" borderId="3" xfId="3" applyFont="1" applyFill="1" applyBorder="1" applyAlignment="1">
      <alignment horizontal="left" vertical="center"/>
    </xf>
    <xf numFmtId="0" fontId="32" fillId="15" borderId="0" xfId="10" applyFill="1"/>
    <xf numFmtId="0" fontId="34" fillId="16" borderId="3" xfId="3" applyFont="1" applyFill="1" applyBorder="1" applyAlignment="1">
      <alignment horizontal="left" vertical="center"/>
    </xf>
    <xf numFmtId="2" fontId="34" fillId="16" borderId="3" xfId="3" applyNumberFormat="1" applyFont="1" applyFill="1" applyBorder="1" applyAlignment="1">
      <alignment horizontal="right" vertical="center" indent="1"/>
    </xf>
    <xf numFmtId="0" fontId="34" fillId="16" borderId="3" xfId="3" applyFont="1" applyFill="1" applyBorder="1" applyAlignment="1">
      <alignment horizontal="right" vertical="center" indent="1"/>
    </xf>
    <xf numFmtId="0" fontId="34" fillId="16" borderId="3" xfId="3" applyFont="1" applyFill="1" applyBorder="1" applyAlignment="1">
      <alignment vertical="center"/>
    </xf>
    <xf numFmtId="0" fontId="27" fillId="17" borderId="3" xfId="3" applyFont="1" applyFill="1" applyBorder="1" applyAlignment="1">
      <alignment horizontal="left" vertical="center"/>
    </xf>
    <xf numFmtId="2" fontId="27" fillId="17" borderId="3" xfId="3" applyNumberFormat="1" applyFont="1" applyFill="1" applyBorder="1" applyAlignment="1">
      <alignment horizontal="right" vertical="center" indent="1"/>
    </xf>
    <xf numFmtId="0" fontId="27" fillId="17" borderId="3" xfId="3" applyFont="1" applyFill="1" applyBorder="1" applyAlignment="1">
      <alignment horizontal="right" vertical="center" indent="1"/>
    </xf>
    <xf numFmtId="0" fontId="27" fillId="17" borderId="3" xfId="3" applyFont="1" applyFill="1" applyBorder="1" applyAlignment="1">
      <alignment vertical="center"/>
    </xf>
    <xf numFmtId="0" fontId="10" fillId="0" borderId="0" xfId="3" applyFont="1" applyFill="1" applyBorder="1" applyAlignment="1">
      <alignment horizontal="left" vertical="center"/>
    </xf>
    <xf numFmtId="1" fontId="10" fillId="0" borderId="0" xfId="3" applyNumberFormat="1" applyFont="1" applyFill="1" applyBorder="1" applyAlignment="1">
      <alignment horizontal="right" vertical="center"/>
    </xf>
    <xf numFmtId="165" fontId="10" fillId="0" borderId="0" xfId="3" applyNumberFormat="1" applyFont="1" applyFill="1" applyBorder="1" applyAlignment="1">
      <alignment horizontal="right" vertical="center"/>
    </xf>
    <xf numFmtId="0" fontId="10" fillId="0" borderId="0" xfId="3" applyFont="1" applyFill="1" applyBorder="1" applyAlignment="1">
      <alignment horizontal="right" vertical="center"/>
    </xf>
    <xf numFmtId="0" fontId="10" fillId="0" borderId="0" xfId="3" applyFont="1" applyFill="1" applyBorder="1" applyAlignment="1">
      <alignment vertical="center"/>
    </xf>
    <xf numFmtId="0" fontId="32" fillId="0" borderId="0" xfId="10" applyFill="1"/>
    <xf numFmtId="1" fontId="34" fillId="14" borderId="3" xfId="3" applyNumberFormat="1" applyFont="1" applyFill="1" applyBorder="1" applyAlignment="1">
      <alignment horizontal="left" vertical="center"/>
    </xf>
    <xf numFmtId="2" fontId="35" fillId="14" borderId="3" xfId="3" applyNumberFormat="1" applyFont="1" applyFill="1" applyBorder="1" applyAlignment="1">
      <alignment horizontal="right" vertical="center" indent="2"/>
    </xf>
    <xf numFmtId="0" fontId="35" fillId="14" borderId="3" xfId="3" applyFont="1" applyFill="1" applyBorder="1" applyAlignment="1">
      <alignment horizontal="right" vertical="center" indent="2"/>
    </xf>
    <xf numFmtId="0" fontId="12" fillId="13" borderId="3" xfId="11" applyFont="1" applyFill="1" applyBorder="1" applyAlignment="1">
      <alignment horizontal="right" vertical="top"/>
    </xf>
    <xf numFmtId="2" fontId="35" fillId="12" borderId="3" xfId="3" applyNumberFormat="1" applyFont="1" applyFill="1" applyBorder="1" applyAlignment="1">
      <alignment horizontal="right" vertical="center" indent="2"/>
    </xf>
    <xf numFmtId="0" fontId="35" fillId="12" borderId="3" xfId="3" applyFont="1" applyFill="1" applyBorder="1" applyAlignment="1">
      <alignment horizontal="right" vertical="center" indent="2"/>
    </xf>
    <xf numFmtId="0" fontId="12" fillId="15" borderId="3" xfId="11" applyFont="1" applyFill="1" applyBorder="1" applyAlignment="1">
      <alignment horizontal="right" vertical="top"/>
    </xf>
    <xf numFmtId="0" fontId="37" fillId="0" borderId="0" xfId="10" applyFont="1"/>
    <xf numFmtId="2" fontId="35" fillId="13" borderId="3" xfId="3" quotePrefix="1" applyNumberFormat="1" applyFont="1" applyFill="1" applyBorder="1" applyAlignment="1">
      <alignment horizontal="right" vertical="center" indent="1"/>
    </xf>
    <xf numFmtId="0" fontId="35" fillId="13" borderId="3" xfId="3" quotePrefix="1" applyFont="1" applyFill="1" applyBorder="1" applyAlignment="1">
      <alignment horizontal="right" vertical="center" indent="1"/>
    </xf>
    <xf numFmtId="0" fontId="34" fillId="18" borderId="3" xfId="3" applyFont="1" applyFill="1" applyBorder="1" applyAlignment="1">
      <alignment horizontal="left" vertical="center"/>
    </xf>
    <xf numFmtId="2" fontId="34" fillId="18" borderId="3" xfId="3" applyNumberFormat="1" applyFont="1" applyFill="1" applyBorder="1" applyAlignment="1">
      <alignment horizontal="right" vertical="center" indent="2"/>
    </xf>
    <xf numFmtId="0" fontId="34" fillId="18" borderId="3" xfId="3" applyFont="1" applyFill="1" applyBorder="1" applyAlignment="1">
      <alignment horizontal="right" vertical="center" indent="2"/>
    </xf>
    <xf numFmtId="0" fontId="34" fillId="18" borderId="3" xfId="3" applyFont="1" applyFill="1" applyBorder="1" applyAlignment="1">
      <alignment vertical="center"/>
    </xf>
    <xf numFmtId="0" fontId="27" fillId="19" borderId="3" xfId="3" applyFont="1" applyFill="1" applyBorder="1" applyAlignment="1">
      <alignment horizontal="left" vertical="center"/>
    </xf>
    <xf numFmtId="2" fontId="27" fillId="19" borderId="3" xfId="3" applyNumberFormat="1" applyFont="1" applyFill="1" applyBorder="1" applyAlignment="1">
      <alignment horizontal="right" vertical="center" indent="2"/>
    </xf>
    <xf numFmtId="0" fontId="27" fillId="19" borderId="3" xfId="3" applyFont="1" applyFill="1" applyBorder="1" applyAlignment="1">
      <alignment horizontal="right" vertical="center" indent="2"/>
    </xf>
    <xf numFmtId="0" fontId="27" fillId="19" borderId="3" xfId="3" applyFont="1" applyFill="1" applyBorder="1" applyAlignment="1">
      <alignment vertical="center"/>
    </xf>
    <xf numFmtId="0" fontId="8" fillId="0" borderId="0" xfId="10" applyFont="1" applyAlignment="1">
      <alignment horizontal="right" vertical="top"/>
    </xf>
    <xf numFmtId="2" fontId="35" fillId="14" borderId="3" xfId="3" quotePrefix="1" applyNumberFormat="1" applyFont="1" applyFill="1" applyBorder="1" applyAlignment="1">
      <alignment horizontal="right" vertical="center" indent="2"/>
    </xf>
    <xf numFmtId="0" fontId="35" fillId="14" borderId="3" xfId="3" quotePrefix="1" applyFont="1" applyFill="1" applyBorder="1" applyAlignment="1">
      <alignment horizontal="right" vertical="center" indent="2"/>
    </xf>
    <xf numFmtId="2" fontId="35" fillId="12" borderId="3" xfId="3" quotePrefix="1" applyNumberFormat="1" applyFont="1" applyFill="1" applyBorder="1" applyAlignment="1">
      <alignment horizontal="right" vertical="center" indent="2"/>
    </xf>
    <xf numFmtId="0" fontId="35" fillId="12" borderId="3" xfId="3" quotePrefix="1" applyFont="1" applyFill="1" applyBorder="1" applyAlignment="1">
      <alignment horizontal="right" vertical="center" indent="2"/>
    </xf>
    <xf numFmtId="0" fontId="35" fillId="14" borderId="3" xfId="3" applyFont="1" applyFill="1" applyBorder="1" applyAlignment="1">
      <alignment horizontal="right" vertical="center" indent="1"/>
    </xf>
    <xf numFmtId="0" fontId="35" fillId="12" borderId="3" xfId="3" applyFont="1" applyFill="1" applyBorder="1" applyAlignment="1">
      <alignment horizontal="right" vertical="center" indent="1"/>
    </xf>
    <xf numFmtId="0" fontId="35" fillId="15" borderId="3" xfId="3" applyFont="1" applyFill="1" applyBorder="1" applyAlignment="1">
      <alignment horizontal="right" vertical="center" indent="1"/>
    </xf>
    <xf numFmtId="0" fontId="35" fillId="13" borderId="3" xfId="3" applyFont="1" applyFill="1" applyBorder="1" applyAlignment="1">
      <alignment horizontal="right" vertical="center" indent="1"/>
    </xf>
    <xf numFmtId="0" fontId="38" fillId="0" borderId="0" xfId="10" applyFont="1" applyAlignment="1">
      <alignment horizontal="right"/>
    </xf>
    <xf numFmtId="0" fontId="37" fillId="0" borderId="0" xfId="10" applyFont="1" applyFill="1"/>
    <xf numFmtId="2" fontId="34" fillId="18" borderId="3" xfId="3" applyNumberFormat="1" applyFont="1" applyFill="1" applyBorder="1" applyAlignment="1">
      <alignment horizontal="right" vertical="center" indent="1"/>
    </xf>
    <xf numFmtId="0" fontId="34" fillId="18" borderId="3" xfId="3" applyFont="1" applyFill="1" applyBorder="1" applyAlignment="1">
      <alignment horizontal="right" vertical="center" indent="1"/>
    </xf>
    <xf numFmtId="2" fontId="27" fillId="19" borderId="3" xfId="3" applyNumberFormat="1" applyFont="1" applyFill="1" applyBorder="1" applyAlignment="1">
      <alignment horizontal="right" vertical="center" indent="1"/>
    </xf>
    <xf numFmtId="0" fontId="27" fillId="19" borderId="3" xfId="3" applyFont="1" applyFill="1" applyBorder="1" applyAlignment="1">
      <alignment horizontal="right" vertical="center" indent="1"/>
    </xf>
    <xf numFmtId="0" fontId="39" fillId="0" borderId="0" xfId="9" applyFont="1" applyFill="1" applyBorder="1" applyAlignment="1">
      <alignment vertical="center" wrapText="1"/>
    </xf>
    <xf numFmtId="0" fontId="40" fillId="0" borderId="23" xfId="9" applyFont="1" applyFill="1" applyBorder="1" applyAlignment="1">
      <alignment vertical="center"/>
    </xf>
    <xf numFmtId="0" fontId="40" fillId="7" borderId="9" xfId="3" applyFont="1" applyFill="1" applyBorder="1" applyAlignment="1">
      <alignment horizontal="left" vertical="center"/>
    </xf>
    <xf numFmtId="0" fontId="15" fillId="8" borderId="3" xfId="3" applyFont="1" applyFill="1" applyBorder="1" applyAlignment="1">
      <alignment horizontal="center" vertical="top" wrapText="1"/>
    </xf>
    <xf numFmtId="0" fontId="40" fillId="7" borderId="3" xfId="3" applyFont="1" applyFill="1" applyBorder="1" applyAlignment="1">
      <alignment horizontal="right" vertical="center"/>
    </xf>
    <xf numFmtId="0" fontId="34" fillId="18" borderId="3" xfId="3" applyFont="1" applyFill="1" applyBorder="1" applyAlignment="1">
      <alignment horizontal="right" vertical="center"/>
    </xf>
    <xf numFmtId="0" fontId="27" fillId="20" borderId="4" xfId="3" applyFont="1" applyFill="1" applyBorder="1" applyAlignment="1">
      <alignment horizontal="left" vertical="center"/>
    </xf>
    <xf numFmtId="2" fontId="27" fillId="20" borderId="4" xfId="3" applyNumberFormat="1" applyFont="1" applyFill="1" applyBorder="1" applyAlignment="1">
      <alignment horizontal="right" vertical="center" indent="1"/>
    </xf>
    <xf numFmtId="0" fontId="27" fillId="20" borderId="4" xfId="3" applyFont="1" applyFill="1" applyBorder="1" applyAlignment="1">
      <alignment horizontal="right" vertical="center" indent="1"/>
    </xf>
    <xf numFmtId="0" fontId="27" fillId="20" borderId="4" xfId="3" applyFont="1" applyFill="1" applyBorder="1" applyAlignment="1">
      <alignment horizontal="right" vertical="center"/>
    </xf>
    <xf numFmtId="0" fontId="41" fillId="0" borderId="0" xfId="10" applyFont="1"/>
    <xf numFmtId="0" fontId="7" fillId="0" borderId="0" xfId="10" applyFont="1" applyFill="1" applyAlignment="1">
      <alignment vertical="top"/>
    </xf>
    <xf numFmtId="0" fontId="39" fillId="0" borderId="2" xfId="9" applyFont="1" applyFill="1" applyBorder="1" applyAlignment="1">
      <alignment vertical="center" wrapText="1"/>
    </xf>
    <xf numFmtId="0" fontId="8" fillId="0" borderId="0" xfId="10" applyFont="1"/>
    <xf numFmtId="165" fontId="35" fillId="12" borderId="3" xfId="3" applyNumberFormat="1" applyFont="1" applyFill="1" applyBorder="1" applyAlignment="1">
      <alignment horizontal="right" vertical="center" indent="1"/>
    </xf>
    <xf numFmtId="165" fontId="35" fillId="14" borderId="3" xfId="3" applyNumberFormat="1" applyFont="1" applyFill="1" applyBorder="1" applyAlignment="1">
      <alignment horizontal="right" vertical="center" indent="1"/>
    </xf>
    <xf numFmtId="165" fontId="34" fillId="18" borderId="3" xfId="3" applyNumberFormat="1" applyFont="1" applyFill="1" applyBorder="1" applyAlignment="1">
      <alignment horizontal="right" vertical="center" indent="1"/>
    </xf>
    <xf numFmtId="0" fontId="27" fillId="20" borderId="3" xfId="3" applyFont="1" applyFill="1" applyBorder="1" applyAlignment="1">
      <alignment horizontal="left" vertical="center"/>
    </xf>
    <xf numFmtId="165" fontId="27" fillId="20" borderId="3" xfId="3" applyNumberFormat="1" applyFont="1" applyFill="1" applyBorder="1" applyAlignment="1">
      <alignment horizontal="right" vertical="center" indent="1"/>
    </xf>
    <xf numFmtId="0" fontId="27" fillId="20" borderId="3" xfId="3" applyFont="1" applyFill="1" applyBorder="1" applyAlignment="1">
      <alignment horizontal="right" vertical="center" indent="1"/>
    </xf>
    <xf numFmtId="0" fontId="27" fillId="20" borderId="3" xfId="3" applyFont="1" applyFill="1" applyBorder="1" applyAlignment="1">
      <alignment horizontal="right" vertical="center"/>
    </xf>
    <xf numFmtId="0" fontId="42" fillId="0" borderId="0" xfId="10" applyFont="1"/>
    <xf numFmtId="2" fontId="35" fillId="14" borderId="3" xfId="3" quotePrefix="1" applyNumberFormat="1" applyFont="1" applyFill="1" applyBorder="1" applyAlignment="1">
      <alignment horizontal="right" vertical="center" indent="1"/>
    </xf>
    <xf numFmtId="165" fontId="35" fillId="14" borderId="3" xfId="3" quotePrefix="1" applyNumberFormat="1" applyFont="1" applyFill="1" applyBorder="1" applyAlignment="1">
      <alignment horizontal="right" vertical="center" indent="1"/>
    </xf>
    <xf numFmtId="2" fontId="35" fillId="12" borderId="3" xfId="3" quotePrefix="1" applyNumberFormat="1" applyFont="1" applyFill="1" applyBorder="1" applyAlignment="1">
      <alignment horizontal="right" vertical="center" indent="1"/>
    </xf>
    <xf numFmtId="165" fontId="35" fillId="12" borderId="3" xfId="3" quotePrefix="1" applyNumberFormat="1" applyFont="1" applyFill="1" applyBorder="1" applyAlignment="1">
      <alignment horizontal="right" vertical="center" indent="1"/>
    </xf>
    <xf numFmtId="0" fontId="33" fillId="0" borderId="0" xfId="10" applyFont="1" applyFill="1"/>
    <xf numFmtId="2" fontId="27" fillId="20" borderId="3" xfId="3" applyNumberFormat="1" applyFont="1" applyFill="1" applyBorder="1" applyAlignment="1">
      <alignment horizontal="right" vertical="center" indent="1"/>
    </xf>
    <xf numFmtId="0" fontId="26" fillId="9" borderId="3" xfId="3" applyFont="1" applyFill="1" applyBorder="1" applyAlignment="1">
      <alignment horizontal="center" vertical="center" wrapText="1"/>
    </xf>
    <xf numFmtId="2" fontId="35" fillId="15" borderId="3" xfId="3" applyNumberFormat="1" applyFont="1" applyFill="1" applyBorder="1" applyAlignment="1">
      <alignment horizontal="right" vertical="center" indent="1"/>
    </xf>
    <xf numFmtId="2" fontId="35" fillId="13" borderId="3" xfId="3" applyNumberFormat="1" applyFont="1" applyFill="1" applyBorder="1" applyAlignment="1">
      <alignment horizontal="right" vertical="center" indent="1"/>
    </xf>
    <xf numFmtId="0" fontId="44" fillId="0" borderId="0" xfId="10" applyFont="1"/>
    <xf numFmtId="0" fontId="44" fillId="0" borderId="0" xfId="10" applyFont="1" applyFill="1"/>
    <xf numFmtId="0" fontId="34" fillId="21" borderId="3" xfId="3" applyFont="1" applyFill="1" applyBorder="1" applyAlignment="1">
      <alignment horizontal="left" vertical="center"/>
    </xf>
    <xf numFmtId="0" fontId="34" fillId="21" borderId="3" xfId="3" applyFont="1" applyFill="1" applyBorder="1" applyAlignment="1">
      <alignment horizontal="right" vertical="center" indent="1"/>
    </xf>
    <xf numFmtId="0" fontId="34" fillId="21" borderId="3" xfId="3" applyFont="1" applyFill="1" applyBorder="1" applyAlignment="1">
      <alignment vertical="center"/>
    </xf>
    <xf numFmtId="0" fontId="8" fillId="0" borderId="0" xfId="10" applyFont="1" applyAlignment="1">
      <alignment horizontal="right" vertical="center"/>
    </xf>
    <xf numFmtId="0" fontId="37" fillId="0" borderId="0" xfId="10" applyFont="1" applyAlignment="1">
      <alignment horizontal="right" vertical="center"/>
    </xf>
    <xf numFmtId="0" fontId="27" fillId="19" borderId="4" xfId="3" applyFont="1" applyFill="1" applyBorder="1" applyAlignment="1">
      <alignment horizontal="left" vertical="center"/>
    </xf>
    <xf numFmtId="0" fontId="27" fillId="19" borderId="4" xfId="3" applyFont="1" applyFill="1" applyBorder="1" applyAlignment="1">
      <alignment horizontal="right" vertical="center" indent="1"/>
    </xf>
    <xf numFmtId="0" fontId="27" fillId="19" borderId="4" xfId="3" applyFont="1" applyFill="1" applyBorder="1" applyAlignment="1">
      <alignment vertical="center"/>
    </xf>
    <xf numFmtId="2" fontId="8" fillId="0" borderId="0" xfId="10" applyNumberFormat="1" applyFont="1" applyAlignment="1">
      <alignment horizontal="right" vertical="top"/>
    </xf>
    <xf numFmtId="1" fontId="34" fillId="15" borderId="3" xfId="3" applyNumberFormat="1" applyFont="1" applyFill="1" applyBorder="1" applyAlignment="1">
      <alignment horizontal="left" vertical="center"/>
    </xf>
    <xf numFmtId="0" fontId="37" fillId="0" borderId="0" xfId="10" applyFont="1" applyFill="1" applyAlignment="1">
      <alignment horizontal="right" vertical="center"/>
    </xf>
    <xf numFmtId="0" fontId="40" fillId="7" borderId="3" xfId="3" applyFont="1" applyFill="1" applyBorder="1" applyAlignment="1">
      <alignment horizontal="left" vertical="center" wrapText="1"/>
    </xf>
    <xf numFmtId="0" fontId="26" fillId="8" borderId="3" xfId="3" applyFont="1" applyFill="1" applyBorder="1" applyAlignment="1">
      <alignment horizontal="center" wrapText="1"/>
    </xf>
    <xf numFmtId="0" fontId="15" fillId="0" borderId="0" xfId="10" applyFont="1" applyFill="1" applyAlignment="1">
      <alignment vertical="top"/>
    </xf>
    <xf numFmtId="0" fontId="7" fillId="0" borderId="0" xfId="10" applyFont="1" applyAlignment="1">
      <alignment horizontal="left" vertical="top"/>
    </xf>
    <xf numFmtId="0" fontId="7" fillId="0" borderId="0" xfId="10" applyFont="1" applyAlignment="1">
      <alignment vertical="top"/>
    </xf>
    <xf numFmtId="2" fontId="35" fillId="15" borderId="3" xfId="3" quotePrefix="1" applyNumberFormat="1" applyFont="1" applyFill="1" applyBorder="1" applyAlignment="1">
      <alignment horizontal="right" vertical="center" indent="1"/>
    </xf>
    <xf numFmtId="165" fontId="35" fillId="15" borderId="3" xfId="3" quotePrefix="1" applyNumberFormat="1" applyFont="1" applyFill="1" applyBorder="1" applyAlignment="1">
      <alignment horizontal="right" vertical="center" indent="1"/>
    </xf>
    <xf numFmtId="0" fontId="40" fillId="7" borderId="29" xfId="3" applyFont="1" applyFill="1" applyBorder="1" applyAlignment="1">
      <alignment horizontal="left" vertical="center" wrapText="1"/>
    </xf>
    <xf numFmtId="0" fontId="26" fillId="9" borderId="30" xfId="3" applyFont="1" applyFill="1" applyBorder="1" applyAlignment="1">
      <alignment horizontal="center" vertical="top" wrapText="1"/>
    </xf>
    <xf numFmtId="0" fontId="15" fillId="8" borderId="29" xfId="3" applyFont="1" applyFill="1" applyBorder="1" applyAlignment="1">
      <alignment horizontal="center" wrapText="1"/>
    </xf>
    <xf numFmtId="0" fontId="40" fillId="7" borderId="29" xfId="3" applyFont="1" applyFill="1" applyBorder="1" applyAlignment="1">
      <alignment horizontal="right" vertical="center"/>
    </xf>
    <xf numFmtId="0" fontId="42" fillId="0" borderId="0" xfId="10" applyFont="1" applyAlignment="1">
      <alignment horizontal="right" vertical="center"/>
    </xf>
    <xf numFmtId="0" fontId="15" fillId="8" borderId="3" xfId="3" applyFont="1" applyFill="1" applyBorder="1" applyAlignment="1">
      <alignment horizontal="center" vertical="center" wrapText="1"/>
    </xf>
    <xf numFmtId="0" fontId="45" fillId="0" borderId="0" xfId="3" applyFont="1" applyAlignment="1">
      <alignment vertical="center"/>
    </xf>
    <xf numFmtId="0" fontId="27" fillId="17" borderId="3" xfId="3" applyFont="1" applyFill="1" applyBorder="1" applyAlignment="1">
      <alignment horizontal="right" vertical="center"/>
    </xf>
    <xf numFmtId="2" fontId="10" fillId="0" borderId="0" xfId="3" applyNumberFormat="1" applyFont="1" applyFill="1" applyBorder="1" applyAlignment="1">
      <alignment horizontal="right" vertical="center"/>
    </xf>
    <xf numFmtId="0" fontId="8" fillId="0" borderId="0" xfId="10" applyFont="1" applyFill="1" applyAlignment="1">
      <alignment horizontal="right" vertical="top"/>
    </xf>
    <xf numFmtId="0" fontId="45" fillId="0" borderId="0" xfId="3" applyFont="1" applyFill="1" applyAlignment="1">
      <alignment vertical="center"/>
    </xf>
    <xf numFmtId="2" fontId="35" fillId="14" borderId="3" xfId="3" applyNumberFormat="1" applyFont="1" applyFill="1" applyBorder="1" applyAlignment="1">
      <alignment horizontal="right" vertical="center"/>
    </xf>
    <xf numFmtId="0" fontId="35" fillId="14" borderId="3" xfId="3" applyFont="1" applyFill="1" applyBorder="1" applyAlignment="1">
      <alignment horizontal="right" vertical="center"/>
    </xf>
    <xf numFmtId="2" fontId="35" fillId="12" borderId="3" xfId="3" applyNumberFormat="1" applyFont="1" applyFill="1" applyBorder="1" applyAlignment="1">
      <alignment horizontal="right" vertical="center"/>
    </xf>
    <xf numFmtId="0" fontId="35" fillId="15" borderId="3" xfId="3" applyFont="1" applyFill="1" applyBorder="1" applyAlignment="1">
      <alignment horizontal="right" vertical="center"/>
    </xf>
    <xf numFmtId="0" fontId="35" fillId="13" borderId="3" xfId="3" applyFont="1" applyFill="1" applyBorder="1" applyAlignment="1">
      <alignment horizontal="right" vertical="center"/>
    </xf>
    <xf numFmtId="0" fontId="38" fillId="0" borderId="0" xfId="10" applyFont="1" applyAlignment="1">
      <alignment horizontal="right" vertical="center"/>
    </xf>
    <xf numFmtId="0" fontId="35" fillId="12" borderId="3" xfId="3" applyFont="1" applyFill="1" applyBorder="1" applyAlignment="1">
      <alignment horizontal="right" vertical="center"/>
    </xf>
    <xf numFmtId="0" fontId="7" fillId="0" borderId="0" xfId="10" applyFont="1" applyAlignment="1">
      <alignment horizontal="right" vertical="center"/>
    </xf>
    <xf numFmtId="2" fontId="34" fillId="18" borderId="3" xfId="3" applyNumberFormat="1" applyFont="1" applyFill="1" applyBorder="1" applyAlignment="1">
      <alignment horizontal="right" vertical="center"/>
    </xf>
    <xf numFmtId="2" fontId="27" fillId="20" borderId="3" xfId="3" applyNumberFormat="1" applyFont="1" applyFill="1" applyBorder="1" applyAlignment="1">
      <alignment horizontal="right" vertical="center"/>
    </xf>
    <xf numFmtId="2" fontId="35" fillId="14" borderId="3" xfId="3" quotePrefix="1" applyNumberFormat="1" applyFont="1" applyFill="1" applyBorder="1" applyAlignment="1">
      <alignment horizontal="right" vertical="center"/>
    </xf>
    <xf numFmtId="165" fontId="35" fillId="14" borderId="3" xfId="3" quotePrefix="1" applyNumberFormat="1" applyFont="1" applyFill="1" applyBorder="1" applyAlignment="1">
      <alignment horizontal="right" vertical="center"/>
    </xf>
    <xf numFmtId="2" fontId="35" fillId="12" borderId="3" xfId="3" quotePrefix="1" applyNumberFormat="1" applyFont="1" applyFill="1" applyBorder="1" applyAlignment="1">
      <alignment horizontal="right" vertical="center"/>
    </xf>
    <xf numFmtId="165" fontId="35" fillId="12" borderId="3" xfId="3" quotePrefix="1" applyNumberFormat="1" applyFont="1" applyFill="1" applyBorder="1" applyAlignment="1">
      <alignment horizontal="right" vertical="center"/>
    </xf>
    <xf numFmtId="0" fontId="45" fillId="0" borderId="0" xfId="3" applyFont="1" applyAlignment="1">
      <alignment horizontal="left" vertical="center"/>
    </xf>
    <xf numFmtId="0" fontId="46" fillId="0" borderId="0" xfId="3" applyFont="1" applyAlignment="1">
      <alignment horizontal="right" vertical="center"/>
    </xf>
    <xf numFmtId="0" fontId="7" fillId="0" borderId="0" xfId="11" applyFont="1" applyAlignment="1">
      <alignment horizontal="left" vertical="center"/>
    </xf>
    <xf numFmtId="0" fontId="8" fillId="0" borderId="0" xfId="11" applyFont="1" applyAlignment="1">
      <alignment vertical="center"/>
    </xf>
    <xf numFmtId="0" fontId="7" fillId="0" borderId="0" xfId="11" applyFont="1" applyAlignment="1">
      <alignment horizontal="right" vertical="center"/>
    </xf>
    <xf numFmtId="0" fontId="7" fillId="0" borderId="0" xfId="11" applyFont="1" applyAlignment="1">
      <alignment horizontal="right" vertical="top"/>
    </xf>
    <xf numFmtId="0" fontId="2" fillId="0" borderId="0" xfId="11" applyAlignment="1">
      <alignment vertical="top"/>
    </xf>
    <xf numFmtId="0" fontId="2" fillId="0" borderId="0" xfId="11" applyAlignment="1">
      <alignment vertical="center"/>
    </xf>
    <xf numFmtId="0" fontId="47" fillId="0" borderId="2" xfId="9" applyFont="1" applyFill="1" applyBorder="1" applyAlignment="1">
      <alignment vertical="center" wrapText="1"/>
    </xf>
    <xf numFmtId="0" fontId="16" fillId="0" borderId="0" xfId="11" applyFont="1" applyAlignment="1">
      <alignment vertical="top"/>
    </xf>
    <xf numFmtId="0" fontId="16" fillId="0" borderId="0" xfId="11" applyFont="1" applyAlignment="1">
      <alignment vertical="center"/>
    </xf>
    <xf numFmtId="0" fontId="48" fillId="0" borderId="0" xfId="11" applyFont="1" applyAlignment="1">
      <alignment vertical="top"/>
    </xf>
    <xf numFmtId="0" fontId="48" fillId="0" borderId="0" xfId="11" applyFont="1" applyAlignment="1">
      <alignment vertical="center"/>
    </xf>
    <xf numFmtId="0" fontId="49" fillId="9" borderId="36" xfId="3" applyFont="1" applyFill="1" applyBorder="1" applyAlignment="1">
      <alignment horizontal="center" vertical="top" wrapText="1"/>
    </xf>
    <xf numFmtId="0" fontId="12" fillId="3" borderId="3" xfId="11" applyFont="1" applyFill="1" applyBorder="1" applyAlignment="1">
      <alignment horizontal="left" vertical="top"/>
    </xf>
    <xf numFmtId="2" fontId="13" fillId="3" borderId="3" xfId="11" applyNumberFormat="1" applyFont="1" applyFill="1" applyBorder="1" applyAlignment="1">
      <alignment horizontal="right" vertical="top" indent="1"/>
    </xf>
    <xf numFmtId="0" fontId="13" fillId="3" borderId="3" xfId="11" applyFont="1" applyFill="1" applyBorder="1" applyAlignment="1">
      <alignment horizontal="right" vertical="top" indent="1"/>
    </xf>
    <xf numFmtId="0" fontId="12" fillId="5" borderId="3" xfId="11" applyFont="1" applyFill="1" applyBorder="1" applyAlignment="1">
      <alignment horizontal="left" vertical="top"/>
    </xf>
    <xf numFmtId="2" fontId="13" fillId="5" borderId="3" xfId="11" applyNumberFormat="1" applyFont="1" applyFill="1" applyBorder="1" applyAlignment="1">
      <alignment horizontal="right" vertical="top" indent="1"/>
    </xf>
    <xf numFmtId="0" fontId="13" fillId="5" borderId="3" xfId="11" applyFont="1" applyFill="1" applyBorder="1" applyAlignment="1">
      <alignment horizontal="right" vertical="top" indent="1"/>
    </xf>
    <xf numFmtId="0" fontId="50" fillId="0" borderId="0" xfId="11" applyFont="1" applyAlignment="1">
      <alignment vertical="center"/>
    </xf>
    <xf numFmtId="0" fontId="12" fillId="4" borderId="3" xfId="11" applyFont="1" applyFill="1" applyBorder="1" applyAlignment="1">
      <alignment horizontal="left" vertical="top"/>
    </xf>
    <xf numFmtId="2" fontId="12" fillId="4" borderId="3" xfId="11" applyNumberFormat="1" applyFont="1" applyFill="1" applyBorder="1" applyAlignment="1">
      <alignment horizontal="right" vertical="top" indent="1"/>
    </xf>
    <xf numFmtId="0" fontId="12" fillId="4" borderId="3" xfId="11" applyFont="1" applyFill="1" applyBorder="1" applyAlignment="1">
      <alignment horizontal="right" vertical="top" indent="1"/>
    </xf>
    <xf numFmtId="0" fontId="12" fillId="4" borderId="3" xfId="11" applyFont="1" applyFill="1" applyBorder="1" applyAlignment="1">
      <alignment horizontal="right" vertical="top"/>
    </xf>
    <xf numFmtId="0" fontId="6" fillId="0" borderId="0" xfId="11" applyFont="1" applyAlignment="1">
      <alignment vertical="top"/>
    </xf>
    <xf numFmtId="0" fontId="6" fillId="0" borderId="0" xfId="11" applyFont="1" applyAlignment="1">
      <alignment vertical="center"/>
    </xf>
    <xf numFmtId="0" fontId="27" fillId="2" borderId="38" xfId="11" applyFont="1" applyFill="1" applyBorder="1" applyAlignment="1">
      <alignment horizontal="left" vertical="center"/>
    </xf>
    <xf numFmtId="2" fontId="27" fillId="2" borderId="38" xfId="11" applyNumberFormat="1" applyFont="1" applyFill="1" applyBorder="1" applyAlignment="1">
      <alignment horizontal="right" vertical="center" indent="1"/>
    </xf>
    <xf numFmtId="0" fontId="27" fillId="2" borderId="38" xfId="11" applyFont="1" applyFill="1" applyBorder="1" applyAlignment="1">
      <alignment horizontal="right" vertical="center" indent="1"/>
    </xf>
    <xf numFmtId="0" fontId="27" fillId="2" borderId="38" xfId="11" applyFont="1" applyFill="1" applyBorder="1" applyAlignment="1">
      <alignment horizontal="right" vertical="center"/>
    </xf>
    <xf numFmtId="0" fontId="50" fillId="0" borderId="0" xfId="11" applyFont="1" applyFill="1" applyAlignment="1">
      <alignment vertical="center"/>
    </xf>
    <xf numFmtId="0" fontId="10" fillId="0" borderId="0" xfId="11" applyFont="1" applyFill="1" applyBorder="1" applyAlignment="1">
      <alignment horizontal="left" vertical="center"/>
    </xf>
    <xf numFmtId="1" fontId="10" fillId="0" borderId="0" xfId="11" applyNumberFormat="1" applyFont="1" applyFill="1" applyBorder="1" applyAlignment="1">
      <alignment vertical="center"/>
    </xf>
    <xf numFmtId="165" fontId="10" fillId="0" borderId="0" xfId="11" applyNumberFormat="1" applyFont="1" applyFill="1" applyBorder="1" applyAlignment="1">
      <alignment vertical="center"/>
    </xf>
    <xf numFmtId="0" fontId="10" fillId="0" borderId="0" xfId="11" applyFont="1" applyFill="1" applyBorder="1" applyAlignment="1">
      <alignment vertical="center"/>
    </xf>
    <xf numFmtId="0" fontId="10" fillId="0" borderId="0" xfId="11" applyFont="1" applyFill="1" applyBorder="1" applyAlignment="1">
      <alignment horizontal="right" vertical="center"/>
    </xf>
    <xf numFmtId="0" fontId="6" fillId="0" borderId="0" xfId="11" applyFont="1" applyFill="1" applyAlignment="1">
      <alignment vertical="top"/>
    </xf>
    <xf numFmtId="0" fontId="6" fillId="0" borderId="0" xfId="11" applyFont="1" applyFill="1" applyAlignment="1">
      <alignment vertical="center"/>
    </xf>
    <xf numFmtId="0" fontId="8" fillId="0" borderId="0" xfId="11" applyFont="1" applyAlignment="1">
      <alignment vertical="top"/>
    </xf>
    <xf numFmtId="0" fontId="37" fillId="0" borderId="0" xfId="11" applyFont="1" applyAlignment="1">
      <alignment vertical="top"/>
    </xf>
    <xf numFmtId="0" fontId="37" fillId="0" borderId="0" xfId="11" applyFont="1" applyAlignment="1">
      <alignment vertical="center"/>
    </xf>
    <xf numFmtId="166" fontId="13" fillId="3" borderId="3" xfId="11" applyNumberFormat="1" applyFont="1" applyFill="1" applyBorder="1" applyAlignment="1">
      <alignment horizontal="right" vertical="top" indent="1"/>
    </xf>
    <xf numFmtId="166" fontId="13" fillId="5" borderId="3" xfId="11" applyNumberFormat="1" applyFont="1" applyFill="1" applyBorder="1" applyAlignment="1">
      <alignment horizontal="right" vertical="top" indent="1"/>
    </xf>
    <xf numFmtId="2" fontId="13" fillId="3" borderId="3" xfId="11" quotePrefix="1" applyNumberFormat="1" applyFont="1" applyFill="1" applyBorder="1" applyAlignment="1">
      <alignment horizontal="right" vertical="top" indent="1"/>
    </xf>
    <xf numFmtId="0" fontId="38" fillId="0" borderId="0" xfId="11" applyFont="1" applyAlignment="1">
      <alignment vertical="top"/>
    </xf>
    <xf numFmtId="0" fontId="38" fillId="0" borderId="0" xfId="11" applyFont="1" applyAlignment="1">
      <alignment vertical="center"/>
    </xf>
    <xf numFmtId="166" fontId="12" fillId="4" borderId="3" xfId="11" applyNumberFormat="1" applyFont="1" applyFill="1" applyBorder="1" applyAlignment="1">
      <alignment horizontal="right" vertical="top" indent="1"/>
    </xf>
    <xf numFmtId="0" fontId="16" fillId="0" borderId="0" xfId="11" applyFont="1" applyFill="1" applyAlignment="1">
      <alignment vertical="center"/>
    </xf>
    <xf numFmtId="0" fontId="37" fillId="0" borderId="0" xfId="11" applyFont="1" applyFill="1" applyAlignment="1">
      <alignment vertical="top"/>
    </xf>
    <xf numFmtId="0" fontId="37" fillId="0" borderId="0" xfId="11" applyFont="1" applyFill="1" applyAlignment="1">
      <alignment vertical="center"/>
    </xf>
    <xf numFmtId="0" fontId="2" fillId="0" borderId="0" xfId="11" applyFill="1" applyAlignment="1">
      <alignment vertical="center"/>
    </xf>
    <xf numFmtId="166" fontId="13" fillId="3" borderId="3" xfId="11" quotePrefix="1" applyNumberFormat="1" applyFont="1" applyFill="1" applyBorder="1" applyAlignment="1">
      <alignment horizontal="right" vertical="top" indent="1"/>
    </xf>
    <xf numFmtId="166" fontId="13" fillId="5" borderId="3" xfId="11" quotePrefix="1" applyNumberFormat="1" applyFont="1" applyFill="1" applyBorder="1" applyAlignment="1">
      <alignment horizontal="right" vertical="top" indent="1"/>
    </xf>
    <xf numFmtId="0" fontId="16" fillId="5" borderId="0" xfId="11" applyFont="1" applyFill="1" applyAlignment="1">
      <alignment vertical="center"/>
    </xf>
    <xf numFmtId="0" fontId="10" fillId="5" borderId="0" xfId="11" applyFont="1" applyFill="1" applyBorder="1" applyAlignment="1">
      <alignment horizontal="left" vertical="center"/>
    </xf>
    <xf numFmtId="1" fontId="10" fillId="5" borderId="0" xfId="11" applyNumberFormat="1" applyFont="1" applyFill="1" applyBorder="1" applyAlignment="1">
      <alignment vertical="center"/>
    </xf>
    <xf numFmtId="165" fontId="10" fillId="5" borderId="0" xfId="11" applyNumberFormat="1" applyFont="1" applyFill="1" applyBorder="1" applyAlignment="1">
      <alignment vertical="center"/>
    </xf>
    <xf numFmtId="0" fontId="10" fillId="5" borderId="0" xfId="11" applyFont="1" applyFill="1" applyBorder="1" applyAlignment="1">
      <alignment vertical="center"/>
    </xf>
    <xf numFmtId="0" fontId="10" fillId="5" borderId="0" xfId="11" applyFont="1" applyFill="1" applyBorder="1" applyAlignment="1">
      <alignment horizontal="right" vertical="center"/>
    </xf>
    <xf numFmtId="0" fontId="2" fillId="0" borderId="0" xfId="11" applyFill="1" applyAlignment="1">
      <alignment vertical="top"/>
    </xf>
    <xf numFmtId="165" fontId="13" fillId="3" borderId="3" xfId="11" quotePrefix="1" applyNumberFormat="1" applyFont="1" applyFill="1" applyBorder="1" applyAlignment="1">
      <alignment horizontal="right" vertical="top" indent="1"/>
    </xf>
    <xf numFmtId="165" fontId="13" fillId="5" borderId="3" xfId="11" quotePrefix="1" applyNumberFormat="1" applyFont="1" applyFill="1" applyBorder="1" applyAlignment="1">
      <alignment horizontal="right" vertical="top" indent="1"/>
    </xf>
    <xf numFmtId="2" fontId="13" fillId="5" borderId="3" xfId="11" quotePrefix="1" applyNumberFormat="1" applyFont="1" applyFill="1" applyBorder="1" applyAlignment="1">
      <alignment horizontal="right" vertical="top" indent="1"/>
    </xf>
    <xf numFmtId="0" fontId="47" fillId="0" borderId="20" xfId="9" applyFont="1" applyFill="1" applyBorder="1" applyAlignment="1">
      <alignment vertical="center" wrapText="1"/>
    </xf>
    <xf numFmtId="0" fontId="40" fillId="0" borderId="5" xfId="9" applyFont="1" applyFill="1" applyBorder="1" applyAlignment="1">
      <alignment vertical="center"/>
    </xf>
    <xf numFmtId="0" fontId="51" fillId="9" borderId="8" xfId="3" applyFont="1" applyFill="1" applyBorder="1" applyAlignment="1">
      <alignment horizontal="center" vertical="top" wrapText="1"/>
    </xf>
    <xf numFmtId="0" fontId="12" fillId="3" borderId="8" xfId="11" applyFont="1" applyFill="1" applyBorder="1" applyAlignment="1">
      <alignment horizontal="left" vertical="top"/>
    </xf>
    <xf numFmtId="2" fontId="13" fillId="3" borderId="8" xfId="11" applyNumberFormat="1" applyFont="1" applyFill="1" applyBorder="1" applyAlignment="1">
      <alignment horizontal="right" vertical="top" indent="1"/>
    </xf>
    <xf numFmtId="0" fontId="13" fillId="3" borderId="8" xfId="11" applyFont="1" applyFill="1" applyBorder="1" applyAlignment="1">
      <alignment horizontal="right" vertical="top" indent="1"/>
    </xf>
    <xf numFmtId="0" fontId="12" fillId="5" borderId="8" xfId="11" applyFont="1" applyFill="1" applyBorder="1" applyAlignment="1">
      <alignment horizontal="left" vertical="top"/>
    </xf>
    <xf numFmtId="2" fontId="13" fillId="5" borderId="8" xfId="11" applyNumberFormat="1" applyFont="1" applyFill="1" applyBorder="1" applyAlignment="1">
      <alignment horizontal="right" vertical="top" indent="1"/>
    </xf>
    <xf numFmtId="0" fontId="13" fillId="5" borderId="8" xfId="11" applyFont="1" applyFill="1" applyBorder="1" applyAlignment="1">
      <alignment horizontal="right" vertical="top" indent="1"/>
    </xf>
    <xf numFmtId="0" fontId="47" fillId="0" borderId="5" xfId="9" applyFont="1" applyFill="1" applyBorder="1" applyAlignment="1">
      <alignment vertical="center" wrapText="1"/>
    </xf>
    <xf numFmtId="0" fontId="12" fillId="4" borderId="8" xfId="11" applyFont="1" applyFill="1" applyBorder="1" applyAlignment="1">
      <alignment horizontal="left" vertical="top"/>
    </xf>
    <xf numFmtId="2" fontId="12" fillId="4" borderId="8" xfId="11" applyNumberFormat="1" applyFont="1" applyFill="1" applyBorder="1" applyAlignment="1">
      <alignment horizontal="right" vertical="top" indent="1"/>
    </xf>
    <xf numFmtId="0" fontId="12" fillId="4" borderId="8" xfId="11" applyFont="1" applyFill="1" applyBorder="1" applyAlignment="1">
      <alignment horizontal="right" vertical="top" indent="1"/>
    </xf>
    <xf numFmtId="0" fontId="12" fillId="4" borderId="8" xfId="11" applyFont="1" applyFill="1" applyBorder="1" applyAlignment="1">
      <alignment horizontal="right" vertical="top"/>
    </xf>
    <xf numFmtId="0" fontId="27" fillId="2" borderId="8" xfId="11" applyFont="1" applyFill="1" applyBorder="1" applyAlignment="1">
      <alignment horizontal="left" vertical="center"/>
    </xf>
    <xf numFmtId="2" fontId="27" fillId="2" borderId="8" xfId="11" applyNumberFormat="1" applyFont="1" applyFill="1" applyBorder="1" applyAlignment="1">
      <alignment horizontal="right" vertical="center" indent="1"/>
    </xf>
    <xf numFmtId="0" fontId="27" fillId="2" borderId="8" xfId="11" applyFont="1" applyFill="1" applyBorder="1" applyAlignment="1">
      <alignment horizontal="right" vertical="center" indent="1"/>
    </xf>
    <xf numFmtId="0" fontId="27" fillId="2" borderId="8" xfId="11" applyFont="1" applyFill="1" applyBorder="1" applyAlignment="1">
      <alignment horizontal="right" vertical="center"/>
    </xf>
    <xf numFmtId="2" fontId="13" fillId="3" borderId="8" xfId="11" quotePrefix="1" applyNumberFormat="1" applyFont="1" applyFill="1" applyBorder="1" applyAlignment="1">
      <alignment horizontal="right" vertical="top" indent="1"/>
    </xf>
    <xf numFmtId="165" fontId="13" fillId="3" borderId="8" xfId="11" quotePrefix="1" applyNumberFormat="1" applyFont="1" applyFill="1" applyBorder="1" applyAlignment="1">
      <alignment horizontal="right" vertical="top" indent="1"/>
    </xf>
    <xf numFmtId="165" fontId="13" fillId="5" borderId="8" xfId="11" applyNumberFormat="1" applyFont="1" applyFill="1" applyBorder="1" applyAlignment="1">
      <alignment horizontal="right" vertical="top" indent="1"/>
    </xf>
    <xf numFmtId="165" fontId="13" fillId="5" borderId="8" xfId="11" quotePrefix="1" applyNumberFormat="1" applyFont="1" applyFill="1" applyBorder="1" applyAlignment="1">
      <alignment horizontal="right" vertical="top" indent="1"/>
    </xf>
    <xf numFmtId="2" fontId="13" fillId="5" borderId="8" xfId="11" quotePrefix="1" applyNumberFormat="1" applyFont="1" applyFill="1" applyBorder="1" applyAlignment="1">
      <alignment horizontal="right" vertical="top" indent="1"/>
    </xf>
    <xf numFmtId="165" fontId="10" fillId="0" borderId="0" xfId="11" applyNumberFormat="1" applyFont="1" applyFill="1" applyBorder="1" applyAlignment="1">
      <alignment horizontal="right" vertical="center"/>
    </xf>
    <xf numFmtId="0" fontId="42" fillId="0" borderId="0" xfId="11" applyFont="1" applyAlignment="1">
      <alignment vertical="top"/>
    </xf>
    <xf numFmtId="0" fontId="14" fillId="0" borderId="0" xfId="11" applyFont="1" applyAlignment="1">
      <alignment vertical="center"/>
    </xf>
    <xf numFmtId="0" fontId="42" fillId="0" borderId="0" xfId="11" applyFont="1" applyAlignment="1">
      <alignment vertical="center"/>
    </xf>
    <xf numFmtId="0" fontId="40" fillId="0" borderId="2" xfId="9" applyFont="1" applyFill="1" applyBorder="1" applyAlignment="1">
      <alignment vertical="center"/>
    </xf>
    <xf numFmtId="0" fontId="49" fillId="9" borderId="3" xfId="3" applyFont="1" applyFill="1" applyBorder="1" applyAlignment="1">
      <alignment horizontal="center" vertical="top" wrapText="1"/>
    </xf>
    <xf numFmtId="2" fontId="27" fillId="2" borderId="13" xfId="11" applyNumberFormat="1" applyFont="1" applyFill="1" applyBorder="1" applyAlignment="1">
      <alignment horizontal="right" vertical="center" indent="1"/>
    </xf>
    <xf numFmtId="0" fontId="38" fillId="0" borderId="0" xfId="11" applyFont="1" applyFill="1" applyAlignment="1">
      <alignment vertical="top"/>
    </xf>
    <xf numFmtId="0" fontId="38" fillId="0" borderId="0" xfId="11" applyFont="1" applyFill="1" applyAlignment="1">
      <alignment vertical="center"/>
    </xf>
    <xf numFmtId="0" fontId="7" fillId="0" borderId="0" xfId="11" applyFont="1" applyFill="1" applyAlignment="1">
      <alignment horizontal="right" vertical="top"/>
    </xf>
    <xf numFmtId="2" fontId="13" fillId="3" borderId="3" xfId="11" applyNumberFormat="1" applyFont="1" applyFill="1" applyBorder="1" applyAlignment="1">
      <alignment horizontal="right" vertical="top" indent="2"/>
    </xf>
    <xf numFmtId="0" fontId="13" fillId="3" borderId="3" xfId="11" applyFont="1" applyFill="1" applyBorder="1" applyAlignment="1">
      <alignment horizontal="right" vertical="top" indent="2"/>
    </xf>
    <xf numFmtId="2" fontId="13" fillId="5" borderId="3" xfId="11" applyNumberFormat="1" applyFont="1" applyFill="1" applyBorder="1" applyAlignment="1">
      <alignment horizontal="right" vertical="top" indent="2"/>
    </xf>
    <xf numFmtId="0" fontId="13" fillId="5" borderId="3" xfId="11" applyFont="1" applyFill="1" applyBorder="1" applyAlignment="1">
      <alignment horizontal="right" vertical="top" indent="2"/>
    </xf>
    <xf numFmtId="2" fontId="12" fillId="4" borderId="3" xfId="11" applyNumberFormat="1" applyFont="1" applyFill="1" applyBorder="1" applyAlignment="1">
      <alignment horizontal="right" vertical="top" indent="2"/>
    </xf>
    <xf numFmtId="0" fontId="12" fillId="4" borderId="3" xfId="11" applyFont="1" applyFill="1" applyBorder="1" applyAlignment="1">
      <alignment horizontal="right" vertical="top" indent="2"/>
    </xf>
    <xf numFmtId="2" fontId="27" fillId="2" borderId="38" xfId="11" applyNumberFormat="1" applyFont="1" applyFill="1" applyBorder="1" applyAlignment="1">
      <alignment horizontal="right" vertical="center" indent="2"/>
    </xf>
    <xf numFmtId="0" fontId="27" fillId="2" borderId="38" xfId="11" applyFont="1" applyFill="1" applyBorder="1" applyAlignment="1">
      <alignment horizontal="right" vertical="center" indent="2"/>
    </xf>
    <xf numFmtId="0" fontId="23" fillId="0" borderId="0" xfId="11" applyFont="1" applyAlignment="1">
      <alignment vertical="top"/>
    </xf>
    <xf numFmtId="0" fontId="23" fillId="0" borderId="0" xfId="11" applyFont="1" applyAlignment="1">
      <alignment vertical="center"/>
    </xf>
    <xf numFmtId="0" fontId="52" fillId="0" borderId="0" xfId="11" applyFont="1" applyAlignment="1">
      <alignment vertical="center"/>
    </xf>
    <xf numFmtId="0" fontId="53" fillId="0" borderId="0" xfId="11" applyFont="1" applyAlignment="1">
      <alignment vertical="top"/>
    </xf>
    <xf numFmtId="0" fontId="54" fillId="0" borderId="0" xfId="11" applyFont="1" applyAlignment="1">
      <alignment vertical="top"/>
    </xf>
    <xf numFmtId="0" fontId="53" fillId="0" borderId="0" xfId="11" applyFont="1" applyAlignment="1">
      <alignment horizontal="left" vertical="top"/>
    </xf>
    <xf numFmtId="1" fontId="13" fillId="3" borderId="3" xfId="11" applyNumberFormat="1" applyFont="1" applyFill="1" applyBorder="1" applyAlignment="1">
      <alignment horizontal="right" vertical="top" indent="1"/>
    </xf>
    <xf numFmtId="1" fontId="13" fillId="5" borderId="3" xfId="11" applyNumberFormat="1" applyFont="1" applyFill="1" applyBorder="1" applyAlignment="1">
      <alignment horizontal="right" vertical="top" indent="1"/>
    </xf>
    <xf numFmtId="1" fontId="12" fillId="4" borderId="3" xfId="11" applyNumberFormat="1" applyFont="1" applyFill="1" applyBorder="1" applyAlignment="1">
      <alignment horizontal="right" vertical="top" indent="1"/>
    </xf>
    <xf numFmtId="0" fontId="55" fillId="0" borderId="0" xfId="11" applyFont="1" applyAlignment="1">
      <alignment vertical="top"/>
    </xf>
    <xf numFmtId="0" fontId="56" fillId="0" borderId="0" xfId="11" applyFont="1" applyAlignment="1">
      <alignment horizontal="left" vertical="top"/>
    </xf>
    <xf numFmtId="0" fontId="27" fillId="2" borderId="3" xfId="11" applyFont="1" applyFill="1" applyBorder="1" applyAlignment="1">
      <alignment horizontal="left" vertical="center"/>
    </xf>
    <xf numFmtId="1" fontId="27" fillId="2" borderId="3" xfId="11" applyNumberFormat="1" applyFont="1" applyFill="1" applyBorder="1" applyAlignment="1">
      <alignment horizontal="right" vertical="center" indent="1"/>
    </xf>
    <xf numFmtId="2" fontId="27" fillId="2" borderId="3" xfId="11" applyNumberFormat="1" applyFont="1" applyFill="1" applyBorder="1" applyAlignment="1">
      <alignment horizontal="right" vertical="center" indent="1"/>
    </xf>
    <xf numFmtId="0" fontId="27" fillId="2" borderId="3" xfId="11" applyFont="1" applyFill="1" applyBorder="1" applyAlignment="1">
      <alignment horizontal="right" vertical="center" indent="1"/>
    </xf>
    <xf numFmtId="0" fontId="27" fillId="2" borderId="3" xfId="11" applyFont="1" applyFill="1" applyBorder="1" applyAlignment="1">
      <alignment horizontal="right" vertical="center"/>
    </xf>
    <xf numFmtId="0" fontId="10" fillId="0" borderId="39" xfId="11" applyFont="1" applyFill="1" applyBorder="1" applyAlignment="1">
      <alignment horizontal="left" vertical="center"/>
    </xf>
    <xf numFmtId="1" fontId="10" fillId="0" borderId="39" xfId="11" applyNumberFormat="1" applyFont="1" applyFill="1" applyBorder="1" applyAlignment="1">
      <alignment horizontal="right" vertical="center"/>
    </xf>
    <xf numFmtId="165" fontId="10" fillId="0" borderId="39" xfId="11" applyNumberFormat="1" applyFont="1" applyFill="1" applyBorder="1" applyAlignment="1">
      <alignment vertical="center"/>
    </xf>
    <xf numFmtId="0" fontId="10" fillId="0" borderId="39" xfId="11" applyFont="1" applyFill="1" applyBorder="1" applyAlignment="1">
      <alignment horizontal="right" vertical="center"/>
    </xf>
    <xf numFmtId="0" fontId="55" fillId="0" borderId="0" xfId="11" applyFont="1" applyFill="1" applyAlignment="1">
      <alignment vertical="top"/>
    </xf>
    <xf numFmtId="0" fontId="56" fillId="0" borderId="0" xfId="11" applyFont="1" applyFill="1" applyAlignment="1">
      <alignment horizontal="left" vertical="top"/>
    </xf>
    <xf numFmtId="1" fontId="10" fillId="0" borderId="0" xfId="11" applyNumberFormat="1" applyFont="1" applyFill="1" applyBorder="1" applyAlignment="1">
      <alignment horizontal="right" vertical="center"/>
    </xf>
    <xf numFmtId="0" fontId="52" fillId="0" borderId="0" xfId="11" applyFont="1" applyBorder="1" applyAlignment="1">
      <alignment vertical="top"/>
    </xf>
    <xf numFmtId="0" fontId="52" fillId="0" borderId="0" xfId="11" applyFont="1" applyBorder="1" applyAlignment="1">
      <alignment vertical="center"/>
    </xf>
    <xf numFmtId="0" fontId="37" fillId="0" borderId="0" xfId="11" applyFont="1" applyBorder="1" applyAlignment="1">
      <alignment vertical="top"/>
    </xf>
    <xf numFmtId="0" fontId="37" fillId="0" borderId="0" xfId="11" applyFont="1" applyBorder="1" applyAlignment="1">
      <alignment vertical="center"/>
    </xf>
    <xf numFmtId="1" fontId="13" fillId="3" borderId="8" xfId="11" applyNumberFormat="1" applyFont="1" applyFill="1" applyBorder="1" applyAlignment="1">
      <alignment horizontal="right" vertical="top" indent="1"/>
    </xf>
    <xf numFmtId="1" fontId="13" fillId="5" borderId="8" xfId="11" applyNumberFormat="1" applyFont="1" applyFill="1" applyBorder="1" applyAlignment="1">
      <alignment horizontal="right" vertical="top" indent="1"/>
    </xf>
    <xf numFmtId="1" fontId="13" fillId="3" borderId="3" xfId="11" quotePrefix="1" applyNumberFormat="1" applyFont="1" applyFill="1" applyBorder="1" applyAlignment="1">
      <alignment horizontal="right" vertical="top" indent="1"/>
    </xf>
    <xf numFmtId="0" fontId="38" fillId="0" borderId="0" xfId="11" applyFont="1" applyBorder="1" applyAlignment="1">
      <alignment vertical="top"/>
    </xf>
    <xf numFmtId="0" fontId="38" fillId="0" borderId="0" xfId="11" applyFont="1" applyBorder="1" applyAlignment="1">
      <alignment vertical="center"/>
    </xf>
    <xf numFmtId="1" fontId="12" fillId="4" borderId="8" xfId="11" applyNumberFormat="1" applyFont="1" applyFill="1" applyBorder="1" applyAlignment="1">
      <alignment horizontal="right" vertical="top" indent="1"/>
    </xf>
    <xf numFmtId="1" fontId="27" fillId="2" borderId="8" xfId="11" applyNumberFormat="1" applyFont="1" applyFill="1" applyBorder="1" applyAlignment="1">
      <alignment horizontal="right" vertical="center" indent="1"/>
    </xf>
    <xf numFmtId="0" fontId="37" fillId="0" borderId="0" xfId="11" applyFont="1" applyFill="1" applyBorder="1" applyAlignment="1">
      <alignment vertical="top"/>
    </xf>
    <xf numFmtId="0" fontId="37" fillId="0" borderId="0" xfId="11" applyFont="1" applyFill="1" applyBorder="1" applyAlignment="1">
      <alignment vertical="center"/>
    </xf>
    <xf numFmtId="1" fontId="13" fillId="3" borderId="8" xfId="11" quotePrefix="1" applyNumberFormat="1" applyFont="1" applyFill="1" applyBorder="1" applyAlignment="1">
      <alignment horizontal="right" vertical="top" indent="1"/>
    </xf>
    <xf numFmtId="1" fontId="13" fillId="5" borderId="8" xfId="11" quotePrefix="1" applyNumberFormat="1" applyFont="1" applyFill="1" applyBorder="1" applyAlignment="1">
      <alignment horizontal="right" vertical="top" indent="1"/>
    </xf>
    <xf numFmtId="0" fontId="12" fillId="3" borderId="30" xfId="11" applyFont="1" applyFill="1" applyBorder="1" applyAlignment="1">
      <alignment horizontal="left" vertical="top"/>
    </xf>
    <xf numFmtId="2" fontId="13" fillId="3" borderId="30" xfId="11" applyNumberFormat="1" applyFont="1" applyFill="1" applyBorder="1" applyAlignment="1">
      <alignment horizontal="right" vertical="top" indent="1"/>
    </xf>
    <xf numFmtId="0" fontId="13" fillId="3" borderId="30" xfId="11" applyFont="1" applyFill="1" applyBorder="1" applyAlignment="1">
      <alignment horizontal="right" vertical="top" indent="1"/>
    </xf>
    <xf numFmtId="0" fontId="12" fillId="5" borderId="30" xfId="11" applyFont="1" applyFill="1" applyBorder="1" applyAlignment="1">
      <alignment horizontal="left" vertical="top"/>
    </xf>
    <xf numFmtId="2" fontId="13" fillId="5" borderId="30" xfId="11" applyNumberFormat="1" applyFont="1" applyFill="1" applyBorder="1" applyAlignment="1">
      <alignment horizontal="right" vertical="top" indent="1"/>
    </xf>
    <xf numFmtId="0" fontId="13" fillId="5" borderId="30" xfId="11" applyFont="1" applyFill="1" applyBorder="1" applyAlignment="1">
      <alignment horizontal="right" vertical="top" indent="1"/>
    </xf>
    <xf numFmtId="0" fontId="12" fillId="4" borderId="30" xfId="11" applyFont="1" applyFill="1" applyBorder="1" applyAlignment="1">
      <alignment horizontal="left" vertical="top"/>
    </xf>
    <xf numFmtId="2" fontId="12" fillId="4" borderId="30" xfId="11" applyNumberFormat="1" applyFont="1" applyFill="1" applyBorder="1" applyAlignment="1">
      <alignment horizontal="right" vertical="top" indent="1"/>
    </xf>
    <xf numFmtId="0" fontId="12" fillId="4" borderId="30" xfId="11" applyFont="1" applyFill="1" applyBorder="1" applyAlignment="1">
      <alignment horizontal="right" vertical="top" indent="1"/>
    </xf>
    <xf numFmtId="0" fontId="12" fillId="4" borderId="30" xfId="11" applyFont="1" applyFill="1" applyBorder="1" applyAlignment="1">
      <alignment horizontal="right" vertical="top"/>
    </xf>
    <xf numFmtId="0" fontId="27" fillId="2" borderId="40" xfId="11" applyFont="1" applyFill="1" applyBorder="1" applyAlignment="1">
      <alignment horizontal="left" vertical="center"/>
    </xf>
    <xf numFmtId="2" fontId="27" fillId="2" borderId="40" xfId="11" applyNumberFormat="1" applyFont="1" applyFill="1" applyBorder="1" applyAlignment="1">
      <alignment horizontal="right" vertical="center" indent="1"/>
    </xf>
    <xf numFmtId="0" fontId="27" fillId="2" borderId="40" xfId="11" applyFont="1" applyFill="1" applyBorder="1" applyAlignment="1">
      <alignment horizontal="right" vertical="center" indent="1"/>
    </xf>
    <xf numFmtId="0" fontId="27" fillId="2" borderId="40" xfId="11" applyFont="1" applyFill="1" applyBorder="1" applyAlignment="1">
      <alignment horizontal="right" vertical="center"/>
    </xf>
    <xf numFmtId="0" fontId="7" fillId="3" borderId="3" xfId="11" applyFont="1" applyFill="1" applyBorder="1" applyAlignment="1">
      <alignment horizontal="left" vertical="top"/>
    </xf>
    <xf numFmtId="165" fontId="8" fillId="3" borderId="3" xfId="11" quotePrefix="1" applyNumberFormat="1" applyFont="1" applyFill="1" applyBorder="1" applyAlignment="1">
      <alignment horizontal="right" vertical="top" indent="1"/>
    </xf>
    <xf numFmtId="0" fontId="7" fillId="5" borderId="3" xfId="11" applyFont="1" applyFill="1" applyBorder="1" applyAlignment="1">
      <alignment horizontal="left" vertical="top"/>
    </xf>
    <xf numFmtId="165" fontId="8" fillId="5" borderId="3" xfId="11" quotePrefix="1" applyNumberFormat="1" applyFont="1" applyFill="1" applyBorder="1" applyAlignment="1">
      <alignment horizontal="right" vertical="top" indent="1"/>
    </xf>
    <xf numFmtId="2" fontId="8" fillId="3" borderId="3" xfId="11" applyNumberFormat="1" applyFont="1" applyFill="1" applyBorder="1" applyAlignment="1">
      <alignment horizontal="right" vertical="top" indent="1"/>
    </xf>
    <xf numFmtId="0" fontId="8" fillId="3" borderId="3" xfId="11" applyFont="1" applyFill="1" applyBorder="1" applyAlignment="1">
      <alignment horizontal="right" vertical="top" indent="1"/>
    </xf>
    <xf numFmtId="2" fontId="8" fillId="5" borderId="3" xfId="11" applyNumberFormat="1" applyFont="1" applyFill="1" applyBorder="1" applyAlignment="1">
      <alignment horizontal="right" vertical="top" indent="1"/>
    </xf>
    <xf numFmtId="0" fontId="8" fillId="5" borderId="3" xfId="11" applyFont="1" applyFill="1" applyBorder="1" applyAlignment="1">
      <alignment horizontal="right" vertical="top" indent="1"/>
    </xf>
    <xf numFmtId="0" fontId="42" fillId="0" borderId="0" xfId="11" applyFont="1" applyFill="1" applyAlignment="1">
      <alignment vertical="top"/>
    </xf>
    <xf numFmtId="0" fontId="42" fillId="0" borderId="0" xfId="11" applyFont="1" applyFill="1" applyAlignment="1">
      <alignment vertical="center"/>
    </xf>
    <xf numFmtId="0" fontId="14" fillId="0" borderId="0" xfId="11" applyFont="1" applyFill="1" applyAlignment="1">
      <alignment vertical="center"/>
    </xf>
    <xf numFmtId="2" fontId="8" fillId="5" borderId="3" xfId="11" quotePrefix="1" applyNumberFormat="1" applyFont="1" applyFill="1" applyBorder="1" applyAlignment="1">
      <alignment horizontal="right" vertical="top" indent="1"/>
    </xf>
    <xf numFmtId="0" fontId="7" fillId="4" borderId="3" xfId="11" applyFont="1" applyFill="1" applyBorder="1" applyAlignment="1">
      <alignment horizontal="left" vertical="top"/>
    </xf>
    <xf numFmtId="2" fontId="7" fillId="4" borderId="3" xfId="11" applyNumberFormat="1" applyFont="1" applyFill="1" applyBorder="1" applyAlignment="1">
      <alignment horizontal="right" vertical="top" indent="1"/>
    </xf>
    <xf numFmtId="0" fontId="7" fillId="4" borderId="3" xfId="11" applyFont="1" applyFill="1" applyBorder="1" applyAlignment="1">
      <alignment horizontal="right" vertical="top" indent="1"/>
    </xf>
    <xf numFmtId="0" fontId="7" fillId="4" borderId="3" xfId="11" applyFont="1" applyFill="1" applyBorder="1" applyAlignment="1">
      <alignment horizontal="right" vertical="top"/>
    </xf>
    <xf numFmtId="0" fontId="10" fillId="2" borderId="38" xfId="11" applyFont="1" applyFill="1" applyBorder="1" applyAlignment="1">
      <alignment horizontal="left" vertical="center"/>
    </xf>
    <xf numFmtId="165" fontId="10" fillId="2" borderId="38" xfId="11" applyNumberFormat="1" applyFont="1" applyFill="1" applyBorder="1" applyAlignment="1">
      <alignment horizontal="right" vertical="center" indent="1"/>
    </xf>
    <xf numFmtId="0" fontId="10" fillId="2" borderId="38" xfId="11" applyFont="1" applyFill="1" applyBorder="1" applyAlignment="1">
      <alignment horizontal="right" vertical="center" indent="1"/>
    </xf>
    <xf numFmtId="0" fontId="10" fillId="2" borderId="38" xfId="11" applyFont="1" applyFill="1" applyBorder="1" applyAlignment="1">
      <alignment horizontal="right" vertical="center"/>
    </xf>
    <xf numFmtId="0" fontId="17" fillId="0" borderId="39" xfId="11" applyFont="1" applyFill="1" applyBorder="1" applyAlignment="1">
      <alignment horizontal="left" vertical="center"/>
    </xf>
    <xf numFmtId="165" fontId="17" fillId="0" borderId="39" xfId="11" applyNumberFormat="1" applyFont="1" applyFill="1" applyBorder="1" applyAlignment="1">
      <alignment vertical="center"/>
    </xf>
    <xf numFmtId="0" fontId="17" fillId="0" borderId="39" xfId="11" applyFont="1" applyFill="1" applyBorder="1" applyAlignment="1">
      <alignment horizontal="right" vertical="center"/>
    </xf>
    <xf numFmtId="0" fontId="7" fillId="0" borderId="0" xfId="11" applyFont="1" applyAlignment="1">
      <alignment horizontal="left" vertical="top"/>
    </xf>
    <xf numFmtId="0" fontId="37" fillId="0" borderId="0" xfId="11" applyFont="1"/>
    <xf numFmtId="0" fontId="2" fillId="0" borderId="0" xfId="11"/>
    <xf numFmtId="0" fontId="57" fillId="2" borderId="42" xfId="12" applyFont="1" applyFill="1" applyBorder="1" applyAlignment="1">
      <alignment horizontal="center" vertical="center"/>
    </xf>
    <xf numFmtId="0" fontId="1" fillId="0" borderId="0" xfId="12"/>
    <xf numFmtId="0" fontId="16" fillId="0" borderId="0" xfId="12" applyFont="1"/>
    <xf numFmtId="0" fontId="1" fillId="0" borderId="0" xfId="12" applyAlignment="1">
      <alignment vertical="center"/>
    </xf>
    <xf numFmtId="0" fontId="54" fillId="0" borderId="0" xfId="12" applyFont="1" applyAlignment="1">
      <alignment vertical="center"/>
    </xf>
    <xf numFmtId="0" fontId="18" fillId="5" borderId="6" xfId="13" applyFont="1" applyFill="1" applyBorder="1" applyAlignment="1">
      <alignment horizontal="center" vertical="center"/>
    </xf>
    <xf numFmtId="0" fontId="18" fillId="5" borderId="7" xfId="13" applyFont="1" applyFill="1" applyBorder="1" applyAlignment="1">
      <alignment horizontal="center" vertical="center"/>
    </xf>
    <xf numFmtId="0" fontId="18" fillId="5" borderId="8" xfId="13" applyFont="1" applyFill="1" applyBorder="1" applyAlignment="1">
      <alignment horizontal="center" vertical="center"/>
    </xf>
    <xf numFmtId="0" fontId="28" fillId="5" borderId="7" xfId="13" applyFont="1" applyFill="1" applyBorder="1" applyAlignment="1">
      <alignment horizontal="center" vertical="center"/>
    </xf>
    <xf numFmtId="0" fontId="28" fillId="5" borderId="8" xfId="13" applyFont="1" applyFill="1" applyBorder="1" applyAlignment="1">
      <alignment horizontal="center" vertical="center"/>
    </xf>
    <xf numFmtId="0" fontId="9" fillId="0" borderId="0" xfId="1" applyFont="1" applyAlignment="1">
      <alignment horizontal="center" vertical="top" wrapText="1" readingOrder="1"/>
    </xf>
    <xf numFmtId="0" fontId="9" fillId="0" borderId="0" xfId="1" applyFont="1" applyAlignment="1">
      <alignment horizontal="center" vertical="top" readingOrder="1"/>
    </xf>
    <xf numFmtId="0" fontId="20" fillId="5" borderId="5" xfId="1" applyFont="1" applyFill="1" applyBorder="1" applyAlignment="1">
      <alignment horizontal="center" vertical="top" wrapText="1"/>
    </xf>
    <xf numFmtId="0" fontId="20" fillId="5" borderId="6" xfId="1" applyFont="1" applyFill="1" applyBorder="1" applyAlignment="1">
      <alignment horizontal="center" vertical="top"/>
    </xf>
    <xf numFmtId="0" fontId="20" fillId="5" borderId="7" xfId="1" applyFont="1" applyFill="1" applyBorder="1" applyAlignment="1">
      <alignment horizontal="center" vertical="top"/>
    </xf>
    <xf numFmtId="0" fontId="25" fillId="5" borderId="8" xfId="1" applyFont="1" applyFill="1" applyBorder="1" applyAlignment="1">
      <alignment horizontal="center" vertical="center"/>
    </xf>
    <xf numFmtId="0" fontId="28" fillId="5" borderId="8" xfId="1" applyFont="1" applyFill="1" applyBorder="1" applyAlignment="1">
      <alignment horizontal="center" vertical="center"/>
    </xf>
    <xf numFmtId="0" fontId="28" fillId="5" borderId="6" xfId="1" applyFont="1" applyFill="1" applyBorder="1" applyAlignment="1">
      <alignment horizontal="center" vertical="center"/>
    </xf>
    <xf numFmtId="0" fontId="28" fillId="5" borderId="7" xfId="1" applyFont="1" applyFill="1" applyBorder="1" applyAlignment="1">
      <alignment horizontal="center" vertical="center"/>
    </xf>
    <xf numFmtId="0" fontId="28" fillId="5" borderId="5" xfId="1" applyFont="1" applyFill="1" applyBorder="1" applyAlignment="1">
      <alignment horizontal="center" vertical="center"/>
    </xf>
    <xf numFmtId="0" fontId="19" fillId="0" borderId="2" xfId="1" applyFont="1" applyFill="1" applyBorder="1" applyAlignment="1">
      <alignment horizontal="center" vertical="top" wrapText="1"/>
    </xf>
    <xf numFmtId="0" fontId="20" fillId="0" borderId="0" xfId="1" applyFont="1" applyFill="1" applyBorder="1" applyAlignment="1">
      <alignment horizontal="center" vertical="top" wrapText="1"/>
    </xf>
    <xf numFmtId="0" fontId="18" fillId="5" borderId="5" xfId="1" applyFont="1" applyFill="1" applyBorder="1" applyAlignment="1">
      <alignment horizontal="center" vertical="center"/>
    </xf>
    <xf numFmtId="0" fontId="18" fillId="5" borderId="6" xfId="1" applyFont="1" applyFill="1" applyBorder="1" applyAlignment="1">
      <alignment horizontal="center" vertical="center"/>
    </xf>
    <xf numFmtId="0" fontId="19" fillId="0" borderId="0" xfId="1" applyFont="1" applyFill="1" applyBorder="1" applyAlignment="1">
      <alignment horizontal="center" vertical="top" wrapText="1"/>
    </xf>
    <xf numFmtId="0" fontId="28" fillId="5" borderId="15" xfId="1" applyFont="1" applyFill="1" applyBorder="1" applyAlignment="1">
      <alignment horizontal="center" vertical="center"/>
    </xf>
    <xf numFmtId="0" fontId="28" fillId="5" borderId="0" xfId="1" applyFont="1" applyFill="1" applyBorder="1" applyAlignment="1">
      <alignment horizontal="center" vertical="center"/>
    </xf>
    <xf numFmtId="0" fontId="28" fillId="5" borderId="16" xfId="1" applyFont="1" applyFill="1" applyBorder="1" applyAlignment="1">
      <alignment horizontal="center" vertical="center"/>
    </xf>
    <xf numFmtId="0" fontId="9" fillId="0" borderId="0" xfId="1" applyFont="1" applyAlignment="1">
      <alignment horizontal="center" vertical="top" wrapText="1"/>
    </xf>
    <xf numFmtId="0" fontId="9" fillId="0" borderId="0" xfId="1" applyFont="1" applyAlignment="1">
      <alignment horizontal="center" vertical="top"/>
    </xf>
    <xf numFmtId="0" fontId="28" fillId="5" borderId="17" xfId="8" applyFont="1" applyFill="1" applyBorder="1" applyAlignment="1">
      <alignment horizontal="center" vertical="center"/>
    </xf>
    <xf numFmtId="0" fontId="28" fillId="5" borderId="2" xfId="8" applyFont="1" applyFill="1" applyBorder="1" applyAlignment="1">
      <alignment horizontal="center" vertical="center"/>
    </xf>
    <xf numFmtId="0" fontId="24" fillId="0" borderId="0" xfId="1" applyFont="1" applyFill="1" applyBorder="1" applyAlignment="1">
      <alignment horizontal="center" vertical="top" wrapText="1"/>
    </xf>
    <xf numFmtId="0" fontId="28" fillId="5" borderId="17" xfId="1" applyFont="1" applyFill="1" applyBorder="1" applyAlignment="1">
      <alignment horizontal="center" vertical="center"/>
    </xf>
    <xf numFmtId="0" fontId="28" fillId="5" borderId="2" xfId="1" applyFont="1" applyFill="1" applyBorder="1" applyAlignment="1">
      <alignment horizontal="center" vertical="center"/>
    </xf>
    <xf numFmtId="0" fontId="28" fillId="5" borderId="11" xfId="1" applyFont="1" applyFill="1" applyBorder="1" applyAlignment="1">
      <alignment horizontal="center" vertical="center"/>
    </xf>
    <xf numFmtId="0" fontId="28" fillId="5" borderId="18" xfId="1" applyFont="1" applyFill="1" applyBorder="1" applyAlignment="1">
      <alignment horizontal="center" vertical="center"/>
    </xf>
    <xf numFmtId="0" fontId="28" fillId="5" borderId="19" xfId="1" applyFont="1" applyFill="1" applyBorder="1" applyAlignment="1">
      <alignment horizontal="center" vertical="center"/>
    </xf>
    <xf numFmtId="0" fontId="19" fillId="0" borderId="20" xfId="1" applyFont="1" applyFill="1" applyBorder="1" applyAlignment="1">
      <alignment horizontal="center" vertical="top" wrapText="1"/>
    </xf>
    <xf numFmtId="0" fontId="19" fillId="5" borderId="11" xfId="1" applyFont="1" applyFill="1" applyBorder="1" applyAlignment="1">
      <alignment horizontal="center" vertical="top" wrapText="1"/>
    </xf>
    <xf numFmtId="0" fontId="19" fillId="5" borderId="18" xfId="1" applyFont="1" applyFill="1" applyBorder="1" applyAlignment="1">
      <alignment horizontal="center" vertical="top" wrapText="1"/>
    </xf>
    <xf numFmtId="0" fontId="19" fillId="5" borderId="5" xfId="1" applyFont="1" applyFill="1" applyBorder="1" applyAlignment="1">
      <alignment horizontal="center" vertical="top" wrapText="1"/>
    </xf>
    <xf numFmtId="0" fontId="19" fillId="5" borderId="6" xfId="1" applyFont="1" applyFill="1" applyBorder="1" applyAlignment="1">
      <alignment horizontal="center" vertical="top"/>
    </xf>
    <xf numFmtId="0" fontId="19" fillId="5" borderId="7" xfId="1" applyFont="1" applyFill="1" applyBorder="1" applyAlignment="1">
      <alignment horizontal="center" vertical="top"/>
    </xf>
    <xf numFmtId="0" fontId="9" fillId="0" borderId="0" xfId="3" applyFont="1" applyAlignment="1">
      <alignment horizontal="center" vertical="center" wrapText="1"/>
    </xf>
    <xf numFmtId="0" fontId="9" fillId="0" borderId="0" xfId="3" applyFont="1" applyAlignment="1">
      <alignment horizontal="center" vertical="center"/>
    </xf>
    <xf numFmtId="0" fontId="19" fillId="0" borderId="2" xfId="9" applyFont="1" applyFill="1" applyBorder="1" applyAlignment="1">
      <alignment horizontal="center" vertical="top" wrapText="1"/>
    </xf>
    <xf numFmtId="0" fontId="28" fillId="11" borderId="3" xfId="9" applyFont="1" applyFill="1" applyBorder="1" applyAlignment="1">
      <alignment horizontal="center" vertical="center"/>
    </xf>
    <xf numFmtId="0" fontId="10" fillId="7" borderId="4" xfId="3" applyFont="1" applyFill="1" applyBorder="1" applyAlignment="1">
      <alignment horizontal="left" vertical="center"/>
    </xf>
    <xf numFmtId="0" fontId="10" fillId="7" borderId="26" xfId="3" applyFont="1" applyFill="1" applyBorder="1" applyAlignment="1">
      <alignment horizontal="left" vertical="center"/>
    </xf>
    <xf numFmtId="0" fontId="27" fillId="7" borderId="3" xfId="3" applyFont="1" applyFill="1" applyBorder="1" applyAlignment="1">
      <alignment horizontal="center" vertical="top" wrapText="1"/>
    </xf>
    <xf numFmtId="0" fontId="27" fillId="7" borderId="3" xfId="3" applyFont="1" applyFill="1" applyBorder="1" applyAlignment="1">
      <alignment horizontal="center" vertical="center" wrapText="1"/>
    </xf>
    <xf numFmtId="0" fontId="10" fillId="7" borderId="4" xfId="3" applyFont="1" applyFill="1" applyBorder="1" applyAlignment="1">
      <alignment horizontal="center" vertical="center" wrapText="1"/>
    </xf>
    <xf numFmtId="0" fontId="10" fillId="7" borderId="26" xfId="3" applyFont="1" applyFill="1" applyBorder="1" applyAlignment="1">
      <alignment horizontal="center" vertical="center" wrapText="1"/>
    </xf>
    <xf numFmtId="0" fontId="10" fillId="7" borderId="3" xfId="3" applyFont="1" applyFill="1" applyBorder="1" applyAlignment="1">
      <alignment horizontal="right" vertical="center"/>
    </xf>
    <xf numFmtId="0" fontId="26" fillId="9" borderId="23" xfId="3" applyFont="1" applyFill="1" applyBorder="1" applyAlignment="1">
      <alignment horizontal="center" vertical="top" wrapText="1"/>
    </xf>
    <xf numFmtId="0" fontId="26" fillId="9" borderId="9" xfId="3" applyFont="1" applyFill="1" applyBorder="1" applyAlignment="1">
      <alignment horizontal="center" vertical="top" wrapText="1"/>
    </xf>
    <xf numFmtId="2" fontId="35" fillId="12" borderId="23" xfId="3" applyNumberFormat="1" applyFont="1" applyFill="1" applyBorder="1" applyAlignment="1">
      <alignment horizontal="center" vertical="center"/>
    </xf>
    <xf numFmtId="2" fontId="36" fillId="0" borderId="9" xfId="11" applyNumberFormat="1" applyFont="1" applyBorder="1" applyAlignment="1">
      <alignment horizontal="center" vertical="center"/>
    </xf>
    <xf numFmtId="2" fontId="35" fillId="14" borderId="23" xfId="3" applyNumberFormat="1" applyFont="1" applyFill="1" applyBorder="1" applyAlignment="1">
      <alignment horizontal="center" vertical="center"/>
    </xf>
    <xf numFmtId="2" fontId="35" fillId="12" borderId="9" xfId="3" applyNumberFormat="1" applyFont="1" applyFill="1" applyBorder="1" applyAlignment="1">
      <alignment horizontal="center" vertical="center"/>
    </xf>
    <xf numFmtId="2" fontId="36" fillId="5" borderId="9" xfId="11" applyNumberFormat="1" applyFont="1" applyFill="1" applyBorder="1" applyAlignment="1">
      <alignment horizontal="center" vertical="center"/>
    </xf>
    <xf numFmtId="2" fontId="34" fillId="16" borderId="23" xfId="3" applyNumberFormat="1" applyFont="1" applyFill="1" applyBorder="1" applyAlignment="1">
      <alignment horizontal="center" vertical="center"/>
    </xf>
    <xf numFmtId="2" fontId="27" fillId="17" borderId="23" xfId="3" applyNumberFormat="1" applyFont="1" applyFill="1" applyBorder="1" applyAlignment="1">
      <alignment horizontal="center" vertical="center"/>
    </xf>
    <xf numFmtId="2" fontId="35" fillId="14" borderId="23" xfId="3" quotePrefix="1" applyNumberFormat="1" applyFont="1" applyFill="1" applyBorder="1" applyAlignment="1">
      <alignment horizontal="center" vertical="center"/>
    </xf>
    <xf numFmtId="2" fontId="35" fillId="14" borderId="9" xfId="3" applyNumberFormat="1" applyFont="1" applyFill="1" applyBorder="1" applyAlignment="1">
      <alignment horizontal="center" vertical="center"/>
    </xf>
    <xf numFmtId="2" fontId="34" fillId="18" borderId="23" xfId="3" applyNumberFormat="1" applyFont="1" applyFill="1" applyBorder="1" applyAlignment="1">
      <alignment horizontal="center" vertical="center"/>
    </xf>
    <xf numFmtId="2" fontId="27" fillId="19" borderId="23" xfId="3" applyNumberFormat="1" applyFont="1" applyFill="1" applyBorder="1" applyAlignment="1">
      <alignment horizontal="center" vertical="center"/>
    </xf>
    <xf numFmtId="2" fontId="35" fillId="12" borderId="23" xfId="3" quotePrefix="1" applyNumberFormat="1" applyFont="1" applyFill="1" applyBorder="1" applyAlignment="1">
      <alignment horizontal="center" vertical="center"/>
    </xf>
    <xf numFmtId="0" fontId="19" fillId="0" borderId="0" xfId="9" applyFont="1" applyFill="1" applyBorder="1" applyAlignment="1">
      <alignment horizontal="center" vertical="top" wrapText="1"/>
    </xf>
    <xf numFmtId="0" fontId="28" fillId="11" borderId="2" xfId="9" applyFont="1" applyFill="1" applyBorder="1" applyAlignment="1">
      <alignment horizontal="center" vertical="center"/>
    </xf>
    <xf numFmtId="2" fontId="27" fillId="20" borderId="23" xfId="3" applyNumberFormat="1" applyFont="1" applyFill="1" applyBorder="1" applyAlignment="1">
      <alignment horizontal="center" vertical="center"/>
    </xf>
    <xf numFmtId="0" fontId="28" fillId="11" borderId="23" xfId="9" applyFont="1" applyFill="1" applyBorder="1" applyAlignment="1">
      <alignment horizontal="center" vertical="center"/>
    </xf>
    <xf numFmtId="0" fontId="28" fillId="11" borderId="28" xfId="9" applyFont="1" applyFill="1" applyBorder="1" applyAlignment="1">
      <alignment horizontal="center" vertical="center"/>
    </xf>
    <xf numFmtId="0" fontId="28" fillId="11" borderId="9" xfId="9" applyFont="1" applyFill="1" applyBorder="1" applyAlignment="1">
      <alignment horizontal="center" vertical="center"/>
    </xf>
    <xf numFmtId="0" fontId="40" fillId="7" borderId="4" xfId="3" applyFont="1" applyFill="1" applyBorder="1" applyAlignment="1">
      <alignment horizontal="left" vertical="center"/>
    </xf>
    <xf numFmtId="0" fontId="40" fillId="7" borderId="26" xfId="3" applyFont="1" applyFill="1" applyBorder="1" applyAlignment="1">
      <alignment horizontal="left" vertical="center"/>
    </xf>
    <xf numFmtId="0" fontId="43" fillId="7" borderId="23" xfId="3" applyFont="1" applyFill="1" applyBorder="1" applyAlignment="1">
      <alignment horizontal="center" vertical="top" wrapText="1"/>
    </xf>
    <xf numFmtId="0" fontId="43" fillId="7" borderId="28" xfId="3" applyFont="1" applyFill="1" applyBorder="1" applyAlignment="1">
      <alignment horizontal="center" vertical="top" wrapText="1"/>
    </xf>
    <xf numFmtId="0" fontId="43" fillId="7" borderId="9" xfId="3" applyFont="1" applyFill="1" applyBorder="1" applyAlignment="1">
      <alignment horizontal="center" vertical="top" wrapText="1"/>
    </xf>
    <xf numFmtId="0" fontId="40" fillId="7" borderId="4" xfId="3" applyFont="1" applyFill="1" applyBorder="1" applyAlignment="1">
      <alignment horizontal="center" vertical="center" wrapText="1"/>
    </xf>
    <xf numFmtId="0" fontId="40" fillId="7" borderId="26" xfId="3" applyFont="1" applyFill="1" applyBorder="1" applyAlignment="1">
      <alignment horizontal="center" vertical="center" wrapText="1"/>
    </xf>
    <xf numFmtId="0" fontId="40" fillId="7" borderId="4" xfId="3" applyFont="1" applyFill="1" applyBorder="1" applyAlignment="1">
      <alignment horizontal="right" vertical="center"/>
    </xf>
    <xf numFmtId="0" fontId="40" fillId="7" borderId="26" xfId="3" applyFont="1" applyFill="1" applyBorder="1" applyAlignment="1">
      <alignment horizontal="right" vertical="center"/>
    </xf>
    <xf numFmtId="0" fontId="28" fillId="11" borderId="27" xfId="9" applyFont="1" applyFill="1" applyBorder="1" applyAlignment="1">
      <alignment horizontal="center" vertical="center"/>
    </xf>
    <xf numFmtId="0" fontId="15" fillId="0" borderId="0" xfId="9" applyFont="1" applyFill="1" applyBorder="1" applyAlignment="1">
      <alignment horizontal="center" vertical="top" wrapText="1" readingOrder="1"/>
    </xf>
    <xf numFmtId="0" fontId="28" fillId="11" borderId="0" xfId="9" applyFont="1" applyFill="1" applyBorder="1" applyAlignment="1">
      <alignment horizontal="center" vertical="center"/>
    </xf>
    <xf numFmtId="0" fontId="40" fillId="7" borderId="31" xfId="3" applyFont="1" applyFill="1" applyBorder="1" applyAlignment="1">
      <alignment horizontal="left" vertical="center"/>
    </xf>
    <xf numFmtId="0" fontId="40" fillId="7" borderId="27" xfId="3" applyFont="1" applyFill="1" applyBorder="1" applyAlignment="1">
      <alignment horizontal="left" vertical="center"/>
    </xf>
    <xf numFmtId="0" fontId="43" fillId="7" borderId="32" xfId="3" applyFont="1" applyFill="1" applyBorder="1" applyAlignment="1">
      <alignment horizontal="center" vertical="center" wrapText="1"/>
    </xf>
    <xf numFmtId="0" fontId="43" fillId="7" borderId="33" xfId="3" applyFont="1" applyFill="1" applyBorder="1" applyAlignment="1">
      <alignment horizontal="center" vertical="center" wrapText="1"/>
    </xf>
    <xf numFmtId="0" fontId="43" fillId="7" borderId="34" xfId="3" applyFont="1" applyFill="1" applyBorder="1" applyAlignment="1">
      <alignment horizontal="center" vertical="center" wrapText="1"/>
    </xf>
    <xf numFmtId="0" fontId="40" fillId="7" borderId="35" xfId="3" applyFont="1" applyFill="1" applyBorder="1" applyAlignment="1">
      <alignment horizontal="center" vertical="center" wrapText="1"/>
    </xf>
    <xf numFmtId="0" fontId="40" fillId="7" borderId="37" xfId="3" applyFont="1" applyFill="1" applyBorder="1" applyAlignment="1">
      <alignment horizontal="center" vertical="center" wrapText="1"/>
    </xf>
    <xf numFmtId="0" fontId="40" fillId="7" borderId="4" xfId="3" applyFont="1" applyFill="1" applyBorder="1" applyAlignment="1">
      <alignment horizontal="right" vertical="center" wrapText="1"/>
    </xf>
    <xf numFmtId="0" fontId="40" fillId="7" borderId="26" xfId="3" applyFont="1" applyFill="1" applyBorder="1" applyAlignment="1">
      <alignment horizontal="right" vertical="center" wrapText="1"/>
    </xf>
    <xf numFmtId="0" fontId="9" fillId="0" borderId="0" xfId="11" applyFont="1" applyAlignment="1">
      <alignment horizontal="center" vertical="center" wrapText="1"/>
    </xf>
    <xf numFmtId="0" fontId="43" fillId="7" borderId="23" xfId="3" applyFont="1" applyFill="1" applyBorder="1" applyAlignment="1">
      <alignment horizontal="center" vertical="center" wrapText="1"/>
    </xf>
    <xf numFmtId="0" fontId="43" fillId="7" borderId="28" xfId="3" applyFont="1" applyFill="1" applyBorder="1" applyAlignment="1">
      <alignment horizontal="center" vertical="center" wrapText="1"/>
    </xf>
    <xf numFmtId="0" fontId="43" fillId="7" borderId="9" xfId="3" applyFont="1" applyFill="1" applyBorder="1" applyAlignment="1">
      <alignment horizontal="center" vertical="center" wrapText="1"/>
    </xf>
    <xf numFmtId="0" fontId="28" fillId="11" borderId="20" xfId="9" applyFont="1" applyFill="1" applyBorder="1" applyAlignment="1">
      <alignment horizontal="center" vertical="center"/>
    </xf>
    <xf numFmtId="0" fontId="40" fillId="7" borderId="10" xfId="3" applyFont="1" applyFill="1" applyBorder="1" applyAlignment="1">
      <alignment horizontal="left" vertical="center" wrapText="1"/>
    </xf>
    <xf numFmtId="0" fontId="40" fillId="7" borderId="13" xfId="3" applyFont="1" applyFill="1" applyBorder="1" applyAlignment="1">
      <alignment horizontal="left" vertical="center"/>
    </xf>
    <xf numFmtId="0" fontId="43" fillId="7" borderId="5" xfId="3" applyFont="1" applyFill="1" applyBorder="1" applyAlignment="1">
      <alignment horizontal="center" vertical="top" wrapText="1"/>
    </xf>
    <xf numFmtId="0" fontId="43" fillId="7" borderId="6" xfId="3" applyFont="1" applyFill="1" applyBorder="1" applyAlignment="1">
      <alignment horizontal="center" vertical="top" wrapText="1"/>
    </xf>
    <xf numFmtId="0" fontId="43" fillId="7" borderId="7" xfId="3" applyFont="1" applyFill="1" applyBorder="1" applyAlignment="1">
      <alignment horizontal="center" vertical="top" wrapText="1"/>
    </xf>
    <xf numFmtId="0" fontId="40" fillId="7" borderId="10" xfId="3" applyFont="1" applyFill="1" applyBorder="1" applyAlignment="1">
      <alignment horizontal="center" vertical="center" wrapText="1"/>
    </xf>
    <xf numFmtId="0" fontId="40" fillId="7" borderId="13" xfId="3" applyFont="1" applyFill="1" applyBorder="1" applyAlignment="1">
      <alignment horizontal="center" vertical="center" wrapText="1"/>
    </xf>
    <xf numFmtId="0" fontId="40" fillId="7" borderId="10" xfId="3" applyFont="1" applyFill="1" applyBorder="1" applyAlignment="1">
      <alignment horizontal="right" vertical="center"/>
    </xf>
    <xf numFmtId="0" fontId="40" fillId="7" borderId="13" xfId="3" applyFont="1" applyFill="1" applyBorder="1" applyAlignment="1">
      <alignment horizontal="right" vertical="center"/>
    </xf>
    <xf numFmtId="0" fontId="19" fillId="0" borderId="0" xfId="9" applyFont="1" applyFill="1" applyBorder="1" applyAlignment="1">
      <alignment horizontal="center" vertical="top" wrapText="1" readingOrder="1"/>
    </xf>
    <xf numFmtId="0" fontId="43" fillId="7" borderId="23" xfId="3" applyFont="1" applyFill="1" applyBorder="1" applyAlignment="1">
      <alignment horizontal="center" vertical="top" wrapText="1" readingOrder="1"/>
    </xf>
    <xf numFmtId="0" fontId="43" fillId="7" borderId="28" xfId="3" applyFont="1" applyFill="1" applyBorder="1" applyAlignment="1">
      <alignment horizontal="center" vertical="top" wrapText="1" readingOrder="1"/>
    </xf>
    <xf numFmtId="0" fontId="43" fillId="7" borderId="9" xfId="3" applyFont="1" applyFill="1" applyBorder="1" applyAlignment="1">
      <alignment horizontal="center" vertical="top" wrapText="1" readingOrder="1"/>
    </xf>
    <xf numFmtId="0" fontId="40" fillId="7" borderId="4" xfId="3" applyFont="1" applyFill="1" applyBorder="1" applyAlignment="1">
      <alignment horizontal="center" vertical="top" wrapText="1"/>
    </xf>
    <xf numFmtId="0" fontId="40" fillId="7" borderId="26" xfId="3" applyFont="1" applyFill="1" applyBorder="1" applyAlignment="1">
      <alignment horizontal="center" vertical="top" wrapText="1"/>
    </xf>
    <xf numFmtId="0" fontId="40" fillId="7" borderId="4" xfId="3" applyFont="1" applyFill="1" applyBorder="1" applyAlignment="1">
      <alignment horizontal="left" vertical="center" wrapText="1"/>
    </xf>
    <xf numFmtId="0" fontId="43" fillId="22" borderId="3" xfId="9" applyFont="1" applyFill="1" applyBorder="1" applyAlignment="1">
      <alignment horizontal="center" vertical="center" wrapText="1"/>
    </xf>
    <xf numFmtId="0" fontId="43" fillId="22" borderId="3" xfId="9" applyFont="1" applyFill="1" applyBorder="1" applyAlignment="1">
      <alignment horizontal="center" vertical="center"/>
    </xf>
    <xf numFmtId="0" fontId="40" fillId="7" borderId="3" xfId="3" applyFont="1" applyFill="1" applyBorder="1" applyAlignment="1">
      <alignment horizontal="right" vertical="center"/>
    </xf>
    <xf numFmtId="0" fontId="28" fillId="11" borderId="5" xfId="9" applyFont="1" applyFill="1" applyBorder="1" applyAlignment="1">
      <alignment horizontal="center" vertical="center"/>
    </xf>
    <xf numFmtId="0" fontId="28" fillId="11" borderId="6" xfId="9" applyFont="1" applyFill="1" applyBorder="1" applyAlignment="1">
      <alignment horizontal="center" vertical="center"/>
    </xf>
    <xf numFmtId="0" fontId="28" fillId="11" borderId="7" xfId="9" applyFont="1" applyFill="1" applyBorder="1" applyAlignment="1">
      <alignment horizontal="center" vertical="center"/>
    </xf>
    <xf numFmtId="0" fontId="15" fillId="0" borderId="0" xfId="9" applyFont="1" applyFill="1" applyBorder="1" applyAlignment="1">
      <alignment horizontal="center" vertical="top" wrapText="1"/>
    </xf>
    <xf numFmtId="0" fontId="43" fillId="7" borderId="3" xfId="3" applyFont="1" applyFill="1" applyBorder="1" applyAlignment="1">
      <alignment horizontal="center" vertical="center" wrapText="1"/>
    </xf>
    <xf numFmtId="0" fontId="40" fillId="7" borderId="3" xfId="3" applyFont="1" applyFill="1" applyBorder="1" applyAlignment="1">
      <alignment horizontal="right" vertical="center" wrapText="1"/>
    </xf>
    <xf numFmtId="0" fontId="28" fillId="11" borderId="41" xfId="9" applyFont="1" applyFill="1" applyBorder="1" applyAlignment="1">
      <alignment horizontal="center" vertical="center"/>
    </xf>
    <xf numFmtId="0" fontId="43" fillId="7" borderId="3" xfId="3" applyFont="1" applyFill="1" applyBorder="1" applyAlignment="1">
      <alignment horizontal="center" vertical="top" wrapText="1"/>
    </xf>
    <xf numFmtId="0" fontId="28" fillId="11" borderId="41" xfId="9" applyFont="1" applyFill="1" applyBorder="1" applyAlignment="1">
      <alignment horizontal="center" vertical="top"/>
    </xf>
    <xf numFmtId="0" fontId="28" fillId="11" borderId="0" xfId="9" applyFont="1" applyFill="1" applyBorder="1" applyAlignment="1">
      <alignment horizontal="center" vertical="top"/>
    </xf>
    <xf numFmtId="0" fontId="9" fillId="0" borderId="0" xfId="1" applyFont="1" applyAlignment="1">
      <alignment horizontal="center" vertical="center" wrapText="1"/>
    </xf>
    <xf numFmtId="0" fontId="9" fillId="0" borderId="0" xfId="1" applyFont="1" applyAlignment="1">
      <alignment horizontal="center" vertical="center"/>
    </xf>
    <xf numFmtId="0" fontId="19" fillId="5" borderId="5" xfId="8" applyFont="1" applyFill="1" applyBorder="1" applyAlignment="1">
      <alignment horizontal="center" vertical="center" wrapText="1"/>
    </xf>
    <xf numFmtId="0" fontId="19" fillId="5" borderId="6" xfId="8" applyFont="1" applyFill="1" applyBorder="1" applyAlignment="1">
      <alignment horizontal="center" vertical="center"/>
    </xf>
    <xf numFmtId="0" fontId="19" fillId="5" borderId="7" xfId="8" applyFont="1" applyFill="1" applyBorder="1" applyAlignment="1">
      <alignment horizontal="center" vertical="center"/>
    </xf>
    <xf numFmtId="0" fontId="28" fillId="5" borderId="11" xfId="8" applyFont="1" applyFill="1" applyBorder="1" applyAlignment="1">
      <alignment horizontal="center" vertical="center"/>
    </xf>
    <xf numFmtId="0" fontId="28" fillId="5" borderId="18" xfId="8" applyFont="1" applyFill="1" applyBorder="1" applyAlignment="1">
      <alignment horizontal="center" vertical="center"/>
    </xf>
    <xf numFmtId="0" fontId="28" fillId="5" borderId="19" xfId="8" applyFont="1" applyFill="1" applyBorder="1" applyAlignment="1">
      <alignment horizontal="center" vertical="center"/>
    </xf>
    <xf numFmtId="0" fontId="10" fillId="7" borderId="12" xfId="3" applyFont="1" applyFill="1" applyBorder="1" applyAlignment="1">
      <alignment horizontal="left" vertical="center" wrapText="1"/>
    </xf>
    <xf numFmtId="0" fontId="10" fillId="7" borderId="14" xfId="3" applyFont="1" applyFill="1" applyBorder="1" applyAlignment="1">
      <alignment horizontal="left" vertical="center" wrapText="1"/>
    </xf>
    <xf numFmtId="0" fontId="10" fillId="7" borderId="10" xfId="3" applyFont="1" applyFill="1" applyBorder="1" applyAlignment="1">
      <alignment horizontal="right" vertical="center" wrapText="1"/>
    </xf>
    <xf numFmtId="0" fontId="10" fillId="7" borderId="13" xfId="3" applyFont="1" applyFill="1" applyBorder="1" applyAlignment="1">
      <alignment horizontal="right" vertical="center" wrapText="1"/>
    </xf>
    <xf numFmtId="0" fontId="27" fillId="7" borderId="24" xfId="3" applyFont="1" applyFill="1" applyBorder="1" applyAlignment="1">
      <alignment horizontal="center" vertical="center" wrapText="1"/>
    </xf>
    <xf numFmtId="0" fontId="27" fillId="7" borderId="25" xfId="3" applyFont="1" applyFill="1" applyBorder="1" applyAlignment="1">
      <alignment horizontal="center" vertical="center" wrapText="1"/>
    </xf>
    <xf numFmtId="0" fontId="27" fillId="7" borderId="21" xfId="3" applyFont="1" applyFill="1" applyBorder="1" applyAlignment="1">
      <alignment horizontal="center" vertical="center" wrapText="1"/>
    </xf>
    <xf numFmtId="0" fontId="27" fillId="7" borderId="6" xfId="3" applyFont="1" applyFill="1" applyBorder="1" applyAlignment="1">
      <alignment horizontal="center" vertical="center" wrapText="1"/>
    </xf>
    <xf numFmtId="0" fontId="27" fillId="7" borderId="22" xfId="3" applyFont="1" applyFill="1" applyBorder="1" applyAlignment="1">
      <alignment horizontal="center" vertical="center" wrapText="1"/>
    </xf>
    <xf numFmtId="0" fontId="15" fillId="5" borderId="5" xfId="8" applyFont="1" applyFill="1" applyBorder="1" applyAlignment="1">
      <alignment horizontal="center" vertical="center" wrapText="1" readingOrder="2"/>
    </xf>
    <xf numFmtId="0" fontId="15" fillId="5" borderId="6" xfId="8" applyFont="1" applyFill="1" applyBorder="1" applyAlignment="1">
      <alignment horizontal="center" vertical="center" readingOrder="2"/>
    </xf>
    <xf numFmtId="0" fontId="15" fillId="5" borderId="7" xfId="8" applyFont="1" applyFill="1" applyBorder="1" applyAlignment="1">
      <alignment horizontal="center" vertical="center" readingOrder="2"/>
    </xf>
    <xf numFmtId="0" fontId="27" fillId="7" borderId="5" xfId="3" applyFont="1" applyFill="1" applyBorder="1" applyAlignment="1">
      <alignment horizontal="center" vertical="center" wrapText="1"/>
    </xf>
    <xf numFmtId="0" fontId="58" fillId="4" borderId="43" xfId="14" applyFill="1" applyBorder="1" applyAlignment="1">
      <alignment horizontal="center" vertical="center"/>
    </xf>
    <xf numFmtId="0" fontId="58" fillId="0" borderId="44" xfId="14" applyBorder="1" applyAlignment="1">
      <alignment vertical="center"/>
    </xf>
    <xf numFmtId="0" fontId="58" fillId="0" borderId="45" xfId="14" applyBorder="1" applyAlignment="1">
      <alignment vertical="center"/>
    </xf>
    <xf numFmtId="0" fontId="58" fillId="4" borderId="45" xfId="14" applyFill="1" applyBorder="1" applyAlignment="1">
      <alignment horizontal="center" vertical="center"/>
    </xf>
    <xf numFmtId="0" fontId="13" fillId="5" borderId="8" xfId="4" quotePrefix="1" applyFont="1" applyFill="1" applyBorder="1" applyAlignment="1">
      <alignment horizontal="right" vertical="center" indent="1"/>
    </xf>
    <xf numFmtId="0" fontId="58" fillId="0" borderId="46" xfId="14" applyBorder="1" applyAlignment="1">
      <alignment vertical="center"/>
    </xf>
  </cellXfs>
  <cellStyles count="15">
    <cellStyle name="Excel Built-in Normal" xfId="3"/>
    <cellStyle name="Lien hypertexte" xfId="14" builtinId="8"/>
    <cellStyle name="Normal" xfId="0" builtinId="0"/>
    <cellStyle name="Normal 2" xfId="1"/>
    <cellStyle name="Normal 2 2" xfId="4"/>
    <cellStyle name="Normal 2 3" xfId="8"/>
    <cellStyle name="Normal 2 4" xfId="10"/>
    <cellStyle name="Normal 2 5" xfId="13"/>
    <cellStyle name="Normal 3" xfId="2"/>
    <cellStyle name="Normal 3 2" xfId="6"/>
    <cellStyle name="Normal 3 2 2" xfId="5"/>
    <cellStyle name="Normal 3 2 2 2" xfId="7"/>
    <cellStyle name="Normal 4" xfId="11"/>
    <cellStyle name="Normal 5" xfId="12"/>
    <cellStyle name="RGPH"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176892</xdr:colOff>
      <xdr:row>39</xdr:row>
      <xdr:rowOff>176888</xdr:rowOff>
    </xdr:from>
    <xdr:to>
      <xdr:col>11</xdr:col>
      <xdr:colOff>1660070</xdr:colOff>
      <xdr:row>80</xdr:row>
      <xdr:rowOff>190499</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239730" y="8933087"/>
          <a:ext cx="10055683" cy="13171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231322</xdr:colOff>
      <xdr:row>36</xdr:row>
      <xdr:rowOff>217709</xdr:rowOff>
    </xdr:from>
    <xdr:to>
      <xdr:col>6</xdr:col>
      <xdr:colOff>2530928</xdr:colOff>
      <xdr:row>74</xdr:row>
      <xdr:rowOff>108855</xdr:rowOff>
    </xdr:to>
    <xdr:pic>
      <xdr:nvPicPr>
        <xdr:cNvPr id="2" name="Image 1" descr="scolarite_sfax.jpg"/>
        <xdr:cNvPicPr>
          <a:picLocks noChangeAspect="1"/>
        </xdr:cNvPicPr>
      </xdr:nvPicPr>
      <xdr:blipFill>
        <a:blip xmlns:r="http://schemas.openxmlformats.org/officeDocument/2006/relationships" r:embed="rId1"/>
        <a:stretch>
          <a:fillRect/>
        </a:stretch>
      </xdr:blipFill>
      <xdr:spPr>
        <a:xfrm rot="16200000">
          <a:off x="12481083748" y="8654140"/>
          <a:ext cx="9715503" cy="12953999"/>
        </a:xfrm>
        <a:prstGeom prst="rect">
          <a:avLst/>
        </a:prstGeom>
      </xdr:spPr>
    </xdr:pic>
    <xdr:clientData/>
  </xdr:twoCellAnchor>
  <xdr:twoCellAnchor editAs="oneCell">
    <xdr:from>
      <xdr:col>0</xdr:col>
      <xdr:colOff>95249</xdr:colOff>
      <xdr:row>322</xdr:row>
      <xdr:rowOff>190500</xdr:rowOff>
    </xdr:from>
    <xdr:to>
      <xdr:col>6</xdr:col>
      <xdr:colOff>2544534</xdr:colOff>
      <xdr:row>352</xdr:row>
      <xdr:rowOff>108857</xdr:rowOff>
    </xdr:to>
    <xdr:pic>
      <xdr:nvPicPr>
        <xdr:cNvPr id="3" name="Image 2" descr="analpha_sfax.jpg"/>
        <xdr:cNvPicPr>
          <a:picLocks noChangeAspect="1"/>
        </xdr:cNvPicPr>
      </xdr:nvPicPr>
      <xdr:blipFill>
        <a:blip xmlns:r="http://schemas.openxmlformats.org/officeDocument/2006/relationships" r:embed="rId2"/>
        <a:stretch>
          <a:fillRect/>
        </a:stretch>
      </xdr:blipFill>
      <xdr:spPr>
        <a:xfrm rot="16200000">
          <a:off x="12481553197" y="106836483"/>
          <a:ext cx="8899071" cy="131036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36</xdr:row>
      <xdr:rowOff>190497</xdr:rowOff>
    </xdr:from>
    <xdr:to>
      <xdr:col>7</xdr:col>
      <xdr:colOff>1877786</xdr:colOff>
      <xdr:row>74</xdr:row>
      <xdr:rowOff>81641</xdr:rowOff>
    </xdr:to>
    <xdr:pic>
      <xdr:nvPicPr>
        <xdr:cNvPr id="2" name="Image 1" descr="activite_sfax.jpg"/>
        <xdr:cNvPicPr>
          <a:picLocks noChangeAspect="1"/>
        </xdr:cNvPicPr>
      </xdr:nvPicPr>
      <xdr:blipFill>
        <a:blip xmlns:r="http://schemas.openxmlformats.org/officeDocument/2006/relationships" r:embed="rId1"/>
        <a:stretch>
          <a:fillRect/>
        </a:stretch>
      </xdr:blipFill>
      <xdr:spPr>
        <a:xfrm rot="16200000">
          <a:off x="12479947553" y="8443230"/>
          <a:ext cx="9715501" cy="133213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176891</xdr:colOff>
      <xdr:row>294</xdr:row>
      <xdr:rowOff>40821</xdr:rowOff>
    </xdr:from>
    <xdr:to>
      <xdr:col>11</xdr:col>
      <xdr:colOff>1564820</xdr:colOff>
      <xdr:row>339</xdr:row>
      <xdr:rowOff>108857</xdr:rowOff>
    </xdr:to>
    <xdr:pic>
      <xdr:nvPicPr>
        <xdr:cNvPr id="2" name="Image 1" descr="chomage_sfax.jpg"/>
        <xdr:cNvPicPr>
          <a:picLocks noChangeAspect="1"/>
        </xdr:cNvPicPr>
      </xdr:nvPicPr>
      <xdr:blipFill>
        <a:blip xmlns:r="http://schemas.openxmlformats.org/officeDocument/2006/relationships" r:embed="rId1"/>
        <a:stretch>
          <a:fillRect/>
        </a:stretch>
      </xdr:blipFill>
      <xdr:spPr>
        <a:xfrm rot="16200000">
          <a:off x="12477763609" y="101509285"/>
          <a:ext cx="11144250" cy="154441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83347</xdr:colOff>
      <xdr:row>48</xdr:row>
      <xdr:rowOff>130965</xdr:rowOff>
    </xdr:from>
    <xdr:to>
      <xdr:col>8</xdr:col>
      <xdr:colOff>952503</xdr:colOff>
      <xdr:row>98</xdr:row>
      <xdr:rowOff>178593</xdr:rowOff>
    </xdr:to>
    <xdr:pic>
      <xdr:nvPicPr>
        <xdr:cNvPr id="2" name="Image 1" descr="eau_sfax.jpg"/>
        <xdr:cNvPicPr>
          <a:picLocks noChangeAspect="1"/>
        </xdr:cNvPicPr>
      </xdr:nvPicPr>
      <xdr:blipFill>
        <a:blip xmlns:r="http://schemas.openxmlformats.org/officeDocument/2006/relationships" r:embed="rId1"/>
        <a:stretch>
          <a:fillRect/>
        </a:stretch>
      </xdr:blipFill>
      <xdr:spPr>
        <a:xfrm rot="16200000">
          <a:off x="1656161" y="8521301"/>
          <a:ext cx="9572628" cy="12718256"/>
        </a:xfrm>
        <a:prstGeom prst="rect">
          <a:avLst/>
        </a:prstGeom>
      </xdr:spPr>
    </xdr:pic>
    <xdr:clientData/>
  </xdr:twoCellAnchor>
  <xdr:twoCellAnchor editAs="oneCell">
    <xdr:from>
      <xdr:col>0</xdr:col>
      <xdr:colOff>166692</xdr:colOff>
      <xdr:row>184</xdr:row>
      <xdr:rowOff>178593</xdr:rowOff>
    </xdr:from>
    <xdr:to>
      <xdr:col>8</xdr:col>
      <xdr:colOff>821532</xdr:colOff>
      <xdr:row>219</xdr:row>
      <xdr:rowOff>95249</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793084" y="48091726"/>
          <a:ext cx="9251156" cy="12503940"/>
        </a:xfrm>
        <a:prstGeom prst="rect">
          <a:avLst/>
        </a:prstGeom>
      </xdr:spPr>
    </xdr:pic>
    <xdr:clientData/>
  </xdr:twoCellAnchor>
  <xdr:twoCellAnchor editAs="oneCell">
    <xdr:from>
      <xdr:col>0</xdr:col>
      <xdr:colOff>190501</xdr:colOff>
      <xdr:row>298</xdr:row>
      <xdr:rowOff>178593</xdr:rowOff>
    </xdr:from>
    <xdr:to>
      <xdr:col>8</xdr:col>
      <xdr:colOff>892971</xdr:colOff>
      <xdr:row>331</xdr:row>
      <xdr:rowOff>583409</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1872853" y="87697866"/>
          <a:ext cx="9186866" cy="125515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149679</xdr:colOff>
      <xdr:row>357</xdr:row>
      <xdr:rowOff>163285</xdr:rowOff>
    </xdr:from>
    <xdr:to>
      <xdr:col>8</xdr:col>
      <xdr:colOff>1469572</xdr:colOff>
      <xdr:row>389</xdr:row>
      <xdr:rowOff>54428</xdr:rowOff>
    </xdr:to>
    <xdr:pic>
      <xdr:nvPicPr>
        <xdr:cNvPr id="2" name="Image 1" descr="tauxHAB_sfax.jpg"/>
        <xdr:cNvPicPr>
          <a:picLocks noChangeAspect="1"/>
        </xdr:cNvPicPr>
      </xdr:nvPicPr>
      <xdr:blipFill>
        <a:blip xmlns:r="http://schemas.openxmlformats.org/officeDocument/2006/relationships" r:embed="rId1"/>
        <a:stretch>
          <a:fillRect/>
        </a:stretch>
      </xdr:blipFill>
      <xdr:spPr>
        <a:xfrm rot="16200000">
          <a:off x="1692729" y="119768710"/>
          <a:ext cx="11502118" cy="14588218"/>
        </a:xfrm>
        <a:prstGeom prst="rect">
          <a:avLst/>
        </a:prstGeom>
      </xdr:spPr>
    </xdr:pic>
    <xdr:clientData/>
  </xdr:twoCellAnchor>
  <xdr:twoCellAnchor editAs="oneCell">
    <xdr:from>
      <xdr:col>0</xdr:col>
      <xdr:colOff>204110</xdr:colOff>
      <xdr:row>493</xdr:row>
      <xdr:rowOff>190502</xdr:rowOff>
    </xdr:from>
    <xdr:to>
      <xdr:col>8</xdr:col>
      <xdr:colOff>1673682</xdr:colOff>
      <xdr:row>526</xdr:row>
      <xdr:rowOff>258537</xdr:rowOff>
    </xdr:to>
    <xdr:pic>
      <xdr:nvPicPr>
        <xdr:cNvPr id="3" name="Image 2" descr="onas_sfax.jpg"/>
        <xdr:cNvPicPr>
          <a:picLocks noChangeAspect="1"/>
        </xdr:cNvPicPr>
      </xdr:nvPicPr>
      <xdr:blipFill>
        <a:blip xmlns:r="http://schemas.openxmlformats.org/officeDocument/2006/relationships" r:embed="rId2"/>
        <a:stretch>
          <a:fillRect/>
        </a:stretch>
      </xdr:blipFill>
      <xdr:spPr>
        <a:xfrm rot="16200000">
          <a:off x="1709741" y="168391796"/>
          <a:ext cx="11726635" cy="147378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174624</xdr:colOff>
      <xdr:row>45</xdr:row>
      <xdr:rowOff>126999</xdr:rowOff>
    </xdr:from>
    <xdr:to>
      <xdr:col>11</xdr:col>
      <xdr:colOff>1682749</xdr:colOff>
      <xdr:row>93</xdr:row>
      <xdr:rowOff>95249</xdr:rowOff>
    </xdr:to>
    <xdr:pic>
      <xdr:nvPicPr>
        <xdr:cNvPr id="2" name="Image 1" descr="migration_sfax.jpg"/>
        <xdr:cNvPicPr>
          <a:picLocks noChangeAspect="1"/>
        </xdr:cNvPicPr>
      </xdr:nvPicPr>
      <xdr:blipFill>
        <a:blip xmlns:r="http://schemas.openxmlformats.org/officeDocument/2006/relationships" r:embed="rId1"/>
        <a:stretch>
          <a:fillRect/>
        </a:stretch>
      </xdr:blipFill>
      <xdr:spPr>
        <a:xfrm rot="16200000">
          <a:off x="12477257876" y="10001249"/>
          <a:ext cx="11398250" cy="146367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workbookViewId="0">
      <selection activeCell="B154" sqref="B154"/>
    </sheetView>
  </sheetViews>
  <sheetFormatPr baseColWidth="10" defaultRowHeight="16.5"/>
  <cols>
    <col min="1" max="1" width="93" style="626" customWidth="1"/>
    <col min="2" max="2" width="104.5703125" style="626" customWidth="1"/>
    <col min="3" max="16384" width="11.42578125" style="623"/>
  </cols>
  <sheetData>
    <row r="1" spans="1:2" ht="46.5" customHeight="1" thickBot="1">
      <c r="A1" s="622" t="s">
        <v>326</v>
      </c>
      <c r="B1" s="622" t="s">
        <v>327</v>
      </c>
    </row>
    <row r="2" spans="1:2" s="624" customFormat="1" ht="46.5" customHeight="1" thickBot="1">
      <c r="A2" s="773" t="s">
        <v>328</v>
      </c>
      <c r="B2" s="773" t="s">
        <v>329</v>
      </c>
    </row>
    <row r="3" spans="1:2" ht="30" customHeight="1">
      <c r="A3" s="774" t="s">
        <v>330</v>
      </c>
      <c r="B3" s="774" t="s">
        <v>331</v>
      </c>
    </row>
    <row r="4" spans="1:2" ht="30" customHeight="1">
      <c r="A4" s="775" t="s">
        <v>332</v>
      </c>
      <c r="B4" s="775" t="s">
        <v>333</v>
      </c>
    </row>
    <row r="5" spans="1:2" ht="30" customHeight="1">
      <c r="A5" s="775" t="s">
        <v>334</v>
      </c>
      <c r="B5" s="775" t="s">
        <v>335</v>
      </c>
    </row>
    <row r="6" spans="1:2" ht="30" customHeight="1">
      <c r="A6" s="775" t="s">
        <v>336</v>
      </c>
      <c r="B6" s="775" t="s">
        <v>337</v>
      </c>
    </row>
    <row r="7" spans="1:2" ht="30" customHeight="1">
      <c r="A7" s="775" t="s">
        <v>338</v>
      </c>
      <c r="B7" s="775" t="s">
        <v>339</v>
      </c>
    </row>
    <row r="8" spans="1:2" ht="30" customHeight="1">
      <c r="A8" s="775" t="s">
        <v>340</v>
      </c>
      <c r="B8" s="775" t="s">
        <v>341</v>
      </c>
    </row>
    <row r="9" spans="1:2" ht="30" customHeight="1">
      <c r="A9" s="775" t="s">
        <v>342</v>
      </c>
      <c r="B9" s="775" t="s">
        <v>343</v>
      </c>
    </row>
    <row r="10" spans="1:2" ht="30" customHeight="1">
      <c r="A10" s="775" t="s">
        <v>344</v>
      </c>
      <c r="B10" s="775" t="s">
        <v>345</v>
      </c>
    </row>
    <row r="11" spans="1:2" ht="30" customHeight="1">
      <c r="A11" s="775" t="s">
        <v>346</v>
      </c>
      <c r="B11" s="775" t="s">
        <v>347</v>
      </c>
    </row>
    <row r="12" spans="1:2" s="625" customFormat="1" ht="30" customHeight="1">
      <c r="A12" s="775" t="s">
        <v>348</v>
      </c>
      <c r="B12" s="775" t="s">
        <v>349</v>
      </c>
    </row>
    <row r="13" spans="1:2" ht="30" customHeight="1">
      <c r="A13" s="775" t="s">
        <v>350</v>
      </c>
      <c r="B13" s="775" t="s">
        <v>351</v>
      </c>
    </row>
    <row r="14" spans="1:2" ht="30" customHeight="1">
      <c r="A14" s="775" t="s">
        <v>352</v>
      </c>
      <c r="B14" s="775" t="s">
        <v>353</v>
      </c>
    </row>
    <row r="15" spans="1:2" ht="30" customHeight="1">
      <c r="A15" s="775" t="s">
        <v>354</v>
      </c>
      <c r="B15" s="775" t="s">
        <v>355</v>
      </c>
    </row>
    <row r="16" spans="1:2" ht="30" customHeight="1">
      <c r="A16" s="775" t="s">
        <v>356</v>
      </c>
      <c r="B16" s="775" t="s">
        <v>357</v>
      </c>
    </row>
    <row r="17" spans="1:9" ht="30" customHeight="1">
      <c r="A17" s="775" t="s">
        <v>358</v>
      </c>
      <c r="B17" s="775" t="s">
        <v>359</v>
      </c>
    </row>
    <row r="18" spans="1:9" ht="30" customHeight="1" thickBot="1">
      <c r="A18" s="775" t="s">
        <v>360</v>
      </c>
      <c r="B18" s="775" t="s">
        <v>361</v>
      </c>
    </row>
    <row r="19" spans="1:9" ht="30" customHeight="1" thickBot="1">
      <c r="A19" s="775" t="s">
        <v>362</v>
      </c>
      <c r="B19" s="775" t="s">
        <v>363</v>
      </c>
      <c r="C19" s="628"/>
      <c r="D19" s="629"/>
      <c r="E19" s="629"/>
      <c r="F19" s="629"/>
      <c r="G19" s="629"/>
      <c r="H19" s="629"/>
      <c r="I19" s="629"/>
    </row>
    <row r="20" spans="1:9" ht="30" customHeight="1" thickBot="1">
      <c r="A20" s="775" t="s">
        <v>364</v>
      </c>
      <c r="B20" s="775" t="s">
        <v>365</v>
      </c>
      <c r="C20" s="627"/>
      <c r="D20" s="627"/>
      <c r="E20" s="627"/>
      <c r="F20" s="627"/>
      <c r="G20" s="627"/>
      <c r="H20" s="627"/>
      <c r="I20" s="628"/>
    </row>
    <row r="21" spans="1:9" s="624" customFormat="1" ht="30" customHeight="1" thickBot="1">
      <c r="A21" s="776" t="s">
        <v>366</v>
      </c>
      <c r="B21" s="776" t="s">
        <v>367</v>
      </c>
      <c r="C21" s="630"/>
      <c r="D21" s="631"/>
      <c r="E21" s="631"/>
      <c r="F21" s="631"/>
      <c r="G21" s="631"/>
      <c r="H21" s="631"/>
      <c r="I21" s="631"/>
    </row>
    <row r="22" spans="1:9" ht="30" customHeight="1" thickBot="1">
      <c r="A22" s="775" t="s">
        <v>368</v>
      </c>
      <c r="B22" s="775" t="s">
        <v>369</v>
      </c>
      <c r="C22" s="628"/>
      <c r="D22" s="629"/>
      <c r="E22" s="629"/>
      <c r="F22" s="629"/>
      <c r="G22" s="629"/>
      <c r="H22" s="629"/>
      <c r="I22" s="629"/>
    </row>
    <row r="23" spans="1:9" ht="30" customHeight="1" thickBot="1">
      <c r="A23" s="775" t="s">
        <v>370</v>
      </c>
      <c r="B23" s="775" t="s">
        <v>371</v>
      </c>
      <c r="C23" s="628"/>
      <c r="D23" s="629"/>
      <c r="E23" s="629"/>
      <c r="F23" s="629"/>
      <c r="G23" s="629"/>
      <c r="H23" s="629"/>
      <c r="I23" s="629"/>
    </row>
    <row r="24" spans="1:9" ht="30" customHeight="1" thickBot="1">
      <c r="A24" s="775" t="s">
        <v>372</v>
      </c>
      <c r="B24" s="775" t="s">
        <v>373</v>
      </c>
      <c r="C24" s="628"/>
      <c r="D24" s="629"/>
      <c r="E24" s="629"/>
      <c r="F24" s="629"/>
      <c r="G24" s="629"/>
      <c r="H24" s="629"/>
      <c r="I24" s="629"/>
    </row>
    <row r="25" spans="1:9" ht="30" customHeight="1" thickBot="1">
      <c r="A25" s="775" t="s">
        <v>374</v>
      </c>
      <c r="B25" s="775" t="s">
        <v>375</v>
      </c>
      <c r="C25" s="627"/>
      <c r="D25" s="627"/>
      <c r="E25" s="627"/>
      <c r="F25" s="627"/>
      <c r="G25" s="627"/>
      <c r="H25" s="627"/>
      <c r="I25" s="628"/>
    </row>
    <row r="26" spans="1:9" ht="30" customHeight="1" thickBot="1">
      <c r="A26" s="775" t="s">
        <v>376</v>
      </c>
      <c r="B26" s="775" t="s">
        <v>371</v>
      </c>
      <c r="C26" s="628"/>
      <c r="D26" s="629"/>
      <c r="E26" s="629"/>
      <c r="F26" s="629"/>
      <c r="G26" s="629"/>
      <c r="H26" s="629"/>
      <c r="I26" s="629"/>
    </row>
    <row r="27" spans="1:9" ht="30" customHeight="1" thickBot="1">
      <c r="A27" s="775" t="s">
        <v>377</v>
      </c>
      <c r="B27" s="775" t="s">
        <v>378</v>
      </c>
      <c r="C27" s="627"/>
      <c r="D27" s="627"/>
      <c r="E27" s="627"/>
      <c r="F27" s="627"/>
      <c r="G27" s="627"/>
      <c r="H27" s="627"/>
      <c r="I27" s="628"/>
    </row>
    <row r="28" spans="1:9" ht="30" customHeight="1">
      <c r="A28" s="775" t="s">
        <v>379</v>
      </c>
      <c r="B28" s="775" t="s">
        <v>380</v>
      </c>
    </row>
    <row r="29" spans="1:9" ht="30" customHeight="1">
      <c r="A29" s="775" t="s">
        <v>381</v>
      </c>
      <c r="B29" s="775" t="s">
        <v>382</v>
      </c>
    </row>
    <row r="30" spans="1:9" ht="30" customHeight="1">
      <c r="A30" s="775" t="s">
        <v>383</v>
      </c>
      <c r="B30" s="775" t="s">
        <v>384</v>
      </c>
    </row>
    <row r="31" spans="1:9" ht="30" customHeight="1">
      <c r="A31" s="775" t="s">
        <v>385</v>
      </c>
      <c r="B31" s="775" t="s">
        <v>386</v>
      </c>
    </row>
    <row r="32" spans="1:9" ht="30" customHeight="1">
      <c r="A32" s="775" t="s">
        <v>387</v>
      </c>
      <c r="B32" s="775" t="s">
        <v>388</v>
      </c>
    </row>
    <row r="33" spans="1:2" ht="30" customHeight="1">
      <c r="A33" s="775" t="s">
        <v>389</v>
      </c>
      <c r="B33" s="775" t="s">
        <v>390</v>
      </c>
    </row>
    <row r="34" spans="1:2" ht="30" customHeight="1">
      <c r="A34" s="775" t="s">
        <v>391</v>
      </c>
      <c r="B34" s="775" t="s">
        <v>392</v>
      </c>
    </row>
    <row r="35" spans="1:2" ht="30" customHeight="1">
      <c r="A35" s="775" t="s">
        <v>393</v>
      </c>
      <c r="B35" s="775" t="s">
        <v>394</v>
      </c>
    </row>
    <row r="36" spans="1:2" ht="30" customHeight="1">
      <c r="A36" s="775" t="s">
        <v>395</v>
      </c>
      <c r="B36" s="775" t="s">
        <v>396</v>
      </c>
    </row>
    <row r="37" spans="1:2" ht="30" customHeight="1">
      <c r="A37" s="775" t="s">
        <v>397</v>
      </c>
      <c r="B37" s="775" t="s">
        <v>398</v>
      </c>
    </row>
    <row r="38" spans="1:2" ht="30" customHeight="1">
      <c r="A38" s="775" t="s">
        <v>399</v>
      </c>
      <c r="B38" s="775" t="s">
        <v>400</v>
      </c>
    </row>
    <row r="39" spans="1:2" ht="30" customHeight="1">
      <c r="A39" s="775" t="s">
        <v>401</v>
      </c>
      <c r="B39" s="775" t="s">
        <v>402</v>
      </c>
    </row>
    <row r="40" spans="1:2" ht="30" customHeight="1">
      <c r="A40" s="776" t="s">
        <v>403</v>
      </c>
      <c r="B40" s="776" t="s">
        <v>404</v>
      </c>
    </row>
    <row r="41" spans="1:2" ht="30" customHeight="1">
      <c r="A41" s="775" t="s">
        <v>405</v>
      </c>
      <c r="B41" s="775" t="s">
        <v>406</v>
      </c>
    </row>
    <row r="42" spans="1:2" ht="30" customHeight="1">
      <c r="A42" s="775" t="s">
        <v>407</v>
      </c>
      <c r="B42" s="775" t="s">
        <v>408</v>
      </c>
    </row>
    <row r="43" spans="1:2" ht="30" customHeight="1">
      <c r="A43" s="775" t="s">
        <v>409</v>
      </c>
      <c r="B43" s="775" t="s">
        <v>410</v>
      </c>
    </row>
    <row r="44" spans="1:2" ht="30" customHeight="1">
      <c r="A44" s="775" t="s">
        <v>411</v>
      </c>
      <c r="B44" s="775" t="s">
        <v>412</v>
      </c>
    </row>
    <row r="45" spans="1:2" ht="30" customHeight="1">
      <c r="A45" s="775" t="s">
        <v>413</v>
      </c>
      <c r="B45" s="775" t="s">
        <v>414</v>
      </c>
    </row>
    <row r="46" spans="1:2" ht="30" customHeight="1">
      <c r="A46" s="775" t="s">
        <v>415</v>
      </c>
      <c r="B46" s="775" t="s">
        <v>416</v>
      </c>
    </row>
    <row r="47" spans="1:2" ht="30" customHeight="1">
      <c r="A47" s="775" t="s">
        <v>417</v>
      </c>
      <c r="B47" s="775" t="s">
        <v>418</v>
      </c>
    </row>
    <row r="48" spans="1:2" ht="30" customHeight="1">
      <c r="A48" s="775" t="s">
        <v>419</v>
      </c>
      <c r="B48" s="775" t="s">
        <v>420</v>
      </c>
    </row>
    <row r="49" spans="1:2" ht="30" customHeight="1">
      <c r="A49" s="775" t="s">
        <v>421</v>
      </c>
      <c r="B49" s="775" t="s">
        <v>422</v>
      </c>
    </row>
    <row r="50" spans="1:2" ht="30" customHeight="1">
      <c r="A50" s="775" t="s">
        <v>423</v>
      </c>
      <c r="B50" s="775" t="s">
        <v>424</v>
      </c>
    </row>
    <row r="51" spans="1:2" ht="30" customHeight="1">
      <c r="A51" s="775" t="s">
        <v>425</v>
      </c>
      <c r="B51" s="775" t="s">
        <v>426</v>
      </c>
    </row>
    <row r="52" spans="1:2" ht="30" customHeight="1">
      <c r="A52" s="775" t="s">
        <v>425</v>
      </c>
      <c r="B52" s="775" t="s">
        <v>427</v>
      </c>
    </row>
    <row r="53" spans="1:2" ht="30" customHeight="1">
      <c r="A53" s="775" t="s">
        <v>428</v>
      </c>
      <c r="B53" s="775" t="s">
        <v>429</v>
      </c>
    </row>
    <row r="54" spans="1:2" ht="30" customHeight="1">
      <c r="A54" s="775" t="s">
        <v>430</v>
      </c>
      <c r="B54" s="775" t="s">
        <v>431</v>
      </c>
    </row>
    <row r="55" spans="1:2" ht="30" customHeight="1">
      <c r="A55" s="775" t="s">
        <v>432</v>
      </c>
      <c r="B55" s="775" t="s">
        <v>433</v>
      </c>
    </row>
    <row r="56" spans="1:2" ht="30" customHeight="1">
      <c r="A56" s="775" t="s">
        <v>434</v>
      </c>
      <c r="B56" s="775" t="s">
        <v>435</v>
      </c>
    </row>
    <row r="57" spans="1:2" ht="30" customHeight="1">
      <c r="A57" s="775" t="s">
        <v>436</v>
      </c>
      <c r="B57" s="775" t="s">
        <v>435</v>
      </c>
    </row>
    <row r="58" spans="1:2" ht="30" customHeight="1">
      <c r="A58" s="775" t="s">
        <v>437</v>
      </c>
      <c r="B58" s="775" t="s">
        <v>438</v>
      </c>
    </row>
    <row r="59" spans="1:2" ht="30" customHeight="1">
      <c r="A59" s="775" t="s">
        <v>439</v>
      </c>
      <c r="B59" s="775" t="s">
        <v>440</v>
      </c>
    </row>
    <row r="60" spans="1:2" ht="30" customHeight="1">
      <c r="A60" s="775" t="s">
        <v>441</v>
      </c>
      <c r="B60" s="775" t="s">
        <v>442</v>
      </c>
    </row>
    <row r="61" spans="1:2" ht="30" customHeight="1">
      <c r="A61" s="775" t="s">
        <v>443</v>
      </c>
      <c r="B61" s="775" t="s">
        <v>444</v>
      </c>
    </row>
    <row r="62" spans="1:2" ht="30" customHeight="1">
      <c r="A62" s="775" t="s">
        <v>445</v>
      </c>
      <c r="B62" s="775" t="s">
        <v>446</v>
      </c>
    </row>
    <row r="63" spans="1:2" ht="30" customHeight="1">
      <c r="A63" s="775" t="s">
        <v>447</v>
      </c>
      <c r="B63" s="775" t="s">
        <v>448</v>
      </c>
    </row>
    <row r="64" spans="1:2" ht="30" customHeight="1">
      <c r="A64" s="775" t="s">
        <v>449</v>
      </c>
      <c r="B64" s="775" t="s">
        <v>450</v>
      </c>
    </row>
    <row r="65" spans="1:2" ht="30" customHeight="1">
      <c r="A65" s="775" t="s">
        <v>451</v>
      </c>
      <c r="B65" s="775" t="s">
        <v>452</v>
      </c>
    </row>
    <row r="66" spans="1:2" ht="30" customHeight="1">
      <c r="A66" s="775" t="s">
        <v>453</v>
      </c>
      <c r="B66" s="775" t="s">
        <v>454</v>
      </c>
    </row>
    <row r="67" spans="1:2" ht="30" customHeight="1">
      <c r="A67" s="775" t="s">
        <v>628</v>
      </c>
      <c r="B67" s="775" t="s">
        <v>455</v>
      </c>
    </row>
    <row r="68" spans="1:2" ht="30" customHeight="1">
      <c r="A68" s="775" t="s">
        <v>456</v>
      </c>
      <c r="B68" s="775" t="s">
        <v>457</v>
      </c>
    </row>
    <row r="69" spans="1:2" ht="30" customHeight="1">
      <c r="A69" s="775" t="s">
        <v>458</v>
      </c>
      <c r="B69" s="775" t="s">
        <v>459</v>
      </c>
    </row>
    <row r="70" spans="1:2" ht="30" customHeight="1">
      <c r="A70" s="775" t="s">
        <v>460</v>
      </c>
      <c r="B70" s="775" t="s">
        <v>461</v>
      </c>
    </row>
    <row r="71" spans="1:2" ht="30" customHeight="1">
      <c r="A71" s="775" t="s">
        <v>462</v>
      </c>
      <c r="B71" s="775" t="s">
        <v>463</v>
      </c>
    </row>
    <row r="72" spans="1:2" ht="30" customHeight="1">
      <c r="A72" s="775" t="s">
        <v>464</v>
      </c>
      <c r="B72" s="775" t="s">
        <v>465</v>
      </c>
    </row>
    <row r="73" spans="1:2" ht="30" customHeight="1">
      <c r="A73" s="775" t="s">
        <v>466</v>
      </c>
      <c r="B73" s="775" t="s">
        <v>467</v>
      </c>
    </row>
    <row r="74" spans="1:2" ht="30" customHeight="1">
      <c r="A74" s="775" t="s">
        <v>468</v>
      </c>
      <c r="B74" s="775" t="s">
        <v>469</v>
      </c>
    </row>
    <row r="75" spans="1:2" ht="30" customHeight="1">
      <c r="A75" s="775" t="s">
        <v>470</v>
      </c>
      <c r="B75" s="775" t="s">
        <v>471</v>
      </c>
    </row>
    <row r="76" spans="1:2" ht="30" customHeight="1">
      <c r="A76" s="775" t="s">
        <v>472</v>
      </c>
      <c r="B76" s="775" t="s">
        <v>473</v>
      </c>
    </row>
    <row r="77" spans="1:2" ht="30" customHeight="1">
      <c r="A77" s="775" t="s">
        <v>474</v>
      </c>
      <c r="B77" s="775" t="s">
        <v>475</v>
      </c>
    </row>
    <row r="78" spans="1:2" ht="30" customHeight="1">
      <c r="A78" s="775" t="s">
        <v>476</v>
      </c>
      <c r="B78" s="775" t="s">
        <v>477</v>
      </c>
    </row>
    <row r="79" spans="1:2" ht="30" customHeight="1">
      <c r="A79" s="775" t="s">
        <v>478</v>
      </c>
      <c r="B79" s="775" t="s">
        <v>479</v>
      </c>
    </row>
    <row r="80" spans="1:2" ht="30" customHeight="1">
      <c r="A80" s="775" t="s">
        <v>480</v>
      </c>
      <c r="B80" s="775" t="s">
        <v>481</v>
      </c>
    </row>
    <row r="81" spans="1:2" ht="30" customHeight="1">
      <c r="A81" s="775" t="s">
        <v>482</v>
      </c>
      <c r="B81" s="775" t="s">
        <v>483</v>
      </c>
    </row>
    <row r="82" spans="1:2" ht="30" customHeight="1">
      <c r="A82" s="775" t="s">
        <v>484</v>
      </c>
      <c r="B82" s="775" t="s">
        <v>485</v>
      </c>
    </row>
    <row r="83" spans="1:2" ht="30" customHeight="1">
      <c r="A83" s="775" t="s">
        <v>486</v>
      </c>
      <c r="B83" s="775" t="s">
        <v>487</v>
      </c>
    </row>
    <row r="84" spans="1:2" ht="30" customHeight="1">
      <c r="A84" s="775" t="s">
        <v>488</v>
      </c>
      <c r="B84" s="775" t="s">
        <v>489</v>
      </c>
    </row>
    <row r="85" spans="1:2" ht="30" customHeight="1">
      <c r="A85" s="775" t="s">
        <v>490</v>
      </c>
      <c r="B85" s="775" t="s">
        <v>491</v>
      </c>
    </row>
    <row r="86" spans="1:2" ht="30" customHeight="1">
      <c r="A86" s="776" t="s">
        <v>492</v>
      </c>
      <c r="B86" s="776" t="s">
        <v>493</v>
      </c>
    </row>
    <row r="87" spans="1:2" ht="30" customHeight="1">
      <c r="A87" s="775" t="s">
        <v>494</v>
      </c>
      <c r="B87" s="775" t="s">
        <v>495</v>
      </c>
    </row>
    <row r="88" spans="1:2" ht="30" customHeight="1">
      <c r="A88" s="775" t="s">
        <v>496</v>
      </c>
      <c r="B88" s="775" t="s">
        <v>497</v>
      </c>
    </row>
    <row r="89" spans="1:2" ht="30" customHeight="1">
      <c r="A89" s="775" t="s">
        <v>498</v>
      </c>
      <c r="B89" s="775" t="s">
        <v>499</v>
      </c>
    </row>
    <row r="90" spans="1:2" ht="30" customHeight="1">
      <c r="A90" s="775" t="s">
        <v>500</v>
      </c>
      <c r="B90" s="775" t="s">
        <v>501</v>
      </c>
    </row>
    <row r="91" spans="1:2" ht="30" customHeight="1">
      <c r="A91" s="775" t="s">
        <v>502</v>
      </c>
      <c r="B91" s="775" t="s">
        <v>503</v>
      </c>
    </row>
    <row r="92" spans="1:2" ht="30" customHeight="1">
      <c r="A92" s="775" t="s">
        <v>504</v>
      </c>
      <c r="B92" s="775" t="s">
        <v>505</v>
      </c>
    </row>
    <row r="93" spans="1:2" ht="30" customHeight="1">
      <c r="A93" s="775" t="s">
        <v>506</v>
      </c>
      <c r="B93" s="775" t="s">
        <v>507</v>
      </c>
    </row>
    <row r="94" spans="1:2" ht="30" customHeight="1">
      <c r="A94" s="775" t="s">
        <v>508</v>
      </c>
      <c r="B94" s="775" t="s">
        <v>509</v>
      </c>
    </row>
    <row r="95" spans="1:2" ht="30" customHeight="1">
      <c r="A95" s="775" t="s">
        <v>510</v>
      </c>
      <c r="B95" s="775" t="s">
        <v>511</v>
      </c>
    </row>
    <row r="96" spans="1:2" ht="30" customHeight="1">
      <c r="A96" s="775" t="s">
        <v>512</v>
      </c>
      <c r="B96" s="775" t="s">
        <v>513</v>
      </c>
    </row>
    <row r="97" spans="1:2" ht="30" customHeight="1">
      <c r="A97" s="775" t="s">
        <v>514</v>
      </c>
      <c r="B97" s="775" t="s">
        <v>515</v>
      </c>
    </row>
    <row r="98" spans="1:2" ht="30" customHeight="1">
      <c r="A98" s="775" t="s">
        <v>516</v>
      </c>
      <c r="B98" s="775" t="s">
        <v>517</v>
      </c>
    </row>
    <row r="99" spans="1:2" ht="30" customHeight="1">
      <c r="A99" s="775" t="s">
        <v>518</v>
      </c>
      <c r="B99" s="775" t="s">
        <v>519</v>
      </c>
    </row>
    <row r="100" spans="1:2" ht="30" customHeight="1">
      <c r="A100" s="775" t="s">
        <v>520</v>
      </c>
      <c r="B100" s="775" t="s">
        <v>521</v>
      </c>
    </row>
    <row r="101" spans="1:2" ht="30" customHeight="1">
      <c r="A101" s="775" t="s">
        <v>522</v>
      </c>
      <c r="B101" s="775" t="s">
        <v>523</v>
      </c>
    </row>
    <row r="102" spans="1:2" ht="30" customHeight="1">
      <c r="A102" s="775" t="s">
        <v>524</v>
      </c>
      <c r="B102" s="775" t="s">
        <v>525</v>
      </c>
    </row>
    <row r="103" spans="1:2" ht="30" customHeight="1">
      <c r="A103" s="775" t="s">
        <v>526</v>
      </c>
      <c r="B103" s="775" t="s">
        <v>527</v>
      </c>
    </row>
    <row r="104" spans="1:2" ht="30" customHeight="1">
      <c r="A104" s="775" t="s">
        <v>528</v>
      </c>
      <c r="B104" s="775" t="s">
        <v>529</v>
      </c>
    </row>
    <row r="105" spans="1:2" ht="30" customHeight="1">
      <c r="A105" s="776" t="s">
        <v>530</v>
      </c>
      <c r="B105" s="776" t="s">
        <v>531</v>
      </c>
    </row>
    <row r="106" spans="1:2" ht="30" customHeight="1">
      <c r="A106" s="775" t="s">
        <v>532</v>
      </c>
      <c r="B106" s="775" t="s">
        <v>533</v>
      </c>
    </row>
    <row r="107" spans="1:2" ht="30" customHeight="1">
      <c r="A107" s="775" t="s">
        <v>534</v>
      </c>
      <c r="B107" s="775" t="s">
        <v>535</v>
      </c>
    </row>
    <row r="108" spans="1:2" ht="30" customHeight="1">
      <c r="A108" s="775" t="s">
        <v>536</v>
      </c>
      <c r="B108" s="775" t="s">
        <v>537</v>
      </c>
    </row>
    <row r="109" spans="1:2" ht="30" customHeight="1">
      <c r="A109" s="775" t="s">
        <v>538</v>
      </c>
      <c r="B109" s="775" t="s">
        <v>539</v>
      </c>
    </row>
    <row r="110" spans="1:2" ht="30" customHeight="1">
      <c r="A110" s="775" t="s">
        <v>540</v>
      </c>
      <c r="B110" s="775" t="s">
        <v>541</v>
      </c>
    </row>
    <row r="111" spans="1:2" ht="30" customHeight="1">
      <c r="A111" s="775" t="s">
        <v>542</v>
      </c>
      <c r="B111" s="775" t="s">
        <v>543</v>
      </c>
    </row>
    <row r="112" spans="1:2" ht="30" customHeight="1">
      <c r="A112" s="775" t="s">
        <v>544</v>
      </c>
      <c r="B112" s="775" t="s">
        <v>545</v>
      </c>
    </row>
    <row r="113" spans="1:2" ht="30" customHeight="1">
      <c r="A113" s="775" t="s">
        <v>546</v>
      </c>
      <c r="B113" s="775" t="s">
        <v>547</v>
      </c>
    </row>
    <row r="114" spans="1:2" ht="30" customHeight="1">
      <c r="A114" s="775" t="s">
        <v>548</v>
      </c>
      <c r="B114" s="775" t="s">
        <v>549</v>
      </c>
    </row>
    <row r="115" spans="1:2" ht="30" customHeight="1">
      <c r="A115" s="775" t="s">
        <v>550</v>
      </c>
      <c r="B115" s="775" t="s">
        <v>551</v>
      </c>
    </row>
    <row r="116" spans="1:2" ht="30" customHeight="1">
      <c r="A116" s="775" t="s">
        <v>552</v>
      </c>
      <c r="B116" s="775" t="s">
        <v>553</v>
      </c>
    </row>
    <row r="117" spans="1:2" ht="30" customHeight="1">
      <c r="A117" s="775" t="s">
        <v>554</v>
      </c>
      <c r="B117" s="775" t="s">
        <v>555</v>
      </c>
    </row>
    <row r="118" spans="1:2" ht="30" customHeight="1">
      <c r="A118" s="775" t="s">
        <v>556</v>
      </c>
      <c r="B118" s="775" t="s">
        <v>557</v>
      </c>
    </row>
    <row r="119" spans="1:2" ht="30" customHeight="1">
      <c r="A119" s="775" t="s">
        <v>558</v>
      </c>
      <c r="B119" s="775" t="s">
        <v>559</v>
      </c>
    </row>
    <row r="120" spans="1:2" ht="30" customHeight="1">
      <c r="A120" s="775" t="s">
        <v>560</v>
      </c>
      <c r="B120" s="775" t="s">
        <v>561</v>
      </c>
    </row>
    <row r="121" spans="1:2" ht="30" customHeight="1">
      <c r="A121" s="775" t="s">
        <v>562</v>
      </c>
      <c r="B121" s="775" t="s">
        <v>563</v>
      </c>
    </row>
    <row r="122" spans="1:2" ht="30" customHeight="1">
      <c r="A122" s="775" t="s">
        <v>564</v>
      </c>
      <c r="B122" s="775" t="s">
        <v>565</v>
      </c>
    </row>
    <row r="123" spans="1:2" ht="30" customHeight="1">
      <c r="A123" s="775" t="s">
        <v>566</v>
      </c>
      <c r="B123" s="775" t="s">
        <v>567</v>
      </c>
    </row>
    <row r="124" spans="1:2" ht="30" customHeight="1">
      <c r="A124" s="775" t="s">
        <v>568</v>
      </c>
      <c r="B124" s="775" t="s">
        <v>569</v>
      </c>
    </row>
    <row r="125" spans="1:2" ht="30" customHeight="1">
      <c r="A125" s="775" t="s">
        <v>570</v>
      </c>
      <c r="B125" s="775" t="s">
        <v>571</v>
      </c>
    </row>
    <row r="126" spans="1:2" ht="30" customHeight="1">
      <c r="A126" s="775" t="s">
        <v>572</v>
      </c>
      <c r="B126" s="775" t="s">
        <v>573</v>
      </c>
    </row>
    <row r="127" spans="1:2" ht="30" customHeight="1">
      <c r="A127" s="775" t="s">
        <v>574</v>
      </c>
      <c r="B127" s="775" t="s">
        <v>575</v>
      </c>
    </row>
    <row r="128" spans="1:2" ht="30" customHeight="1">
      <c r="A128" s="775" t="s">
        <v>576</v>
      </c>
      <c r="B128" s="775" t="s">
        <v>577</v>
      </c>
    </row>
    <row r="129" spans="1:2" ht="30" customHeight="1">
      <c r="A129" s="775" t="s">
        <v>578</v>
      </c>
      <c r="B129" s="775" t="s">
        <v>579</v>
      </c>
    </row>
    <row r="130" spans="1:2" ht="30" customHeight="1">
      <c r="A130" s="775" t="s">
        <v>580</v>
      </c>
      <c r="B130" s="775" t="s">
        <v>581</v>
      </c>
    </row>
    <row r="131" spans="1:2" ht="30" customHeight="1">
      <c r="A131" s="775" t="s">
        <v>582</v>
      </c>
      <c r="B131" s="775" t="s">
        <v>583</v>
      </c>
    </row>
    <row r="132" spans="1:2" ht="30" customHeight="1">
      <c r="A132" s="775" t="s">
        <v>584</v>
      </c>
      <c r="B132" s="775" t="s">
        <v>585</v>
      </c>
    </row>
    <row r="133" spans="1:2" ht="30" customHeight="1">
      <c r="A133" s="775" t="s">
        <v>586</v>
      </c>
      <c r="B133" s="775" t="s">
        <v>587</v>
      </c>
    </row>
    <row r="134" spans="1:2" ht="30" customHeight="1">
      <c r="A134" s="775" t="s">
        <v>588</v>
      </c>
      <c r="B134" s="775" t="s">
        <v>589</v>
      </c>
    </row>
    <row r="135" spans="1:2" ht="30" customHeight="1">
      <c r="A135" s="775" t="s">
        <v>590</v>
      </c>
      <c r="B135" s="775" t="s">
        <v>591</v>
      </c>
    </row>
    <row r="136" spans="1:2" ht="30" customHeight="1">
      <c r="A136" s="776" t="s">
        <v>592</v>
      </c>
      <c r="B136" s="776" t="s">
        <v>593</v>
      </c>
    </row>
    <row r="137" spans="1:2" ht="30" customHeight="1">
      <c r="A137" s="775" t="s">
        <v>594</v>
      </c>
      <c r="B137" s="775" t="s">
        <v>595</v>
      </c>
    </row>
    <row r="138" spans="1:2" ht="30" customHeight="1">
      <c r="A138" s="775" t="s">
        <v>596</v>
      </c>
      <c r="B138" s="775" t="s">
        <v>597</v>
      </c>
    </row>
    <row r="139" spans="1:2" ht="30" customHeight="1">
      <c r="A139" s="775" t="s">
        <v>598</v>
      </c>
      <c r="B139" s="775" t="s">
        <v>599</v>
      </c>
    </row>
    <row r="140" spans="1:2" ht="30" customHeight="1">
      <c r="A140" s="775" t="s">
        <v>600</v>
      </c>
      <c r="B140" s="775" t="s">
        <v>601</v>
      </c>
    </row>
    <row r="141" spans="1:2" ht="30" customHeight="1">
      <c r="A141" s="775" t="s">
        <v>602</v>
      </c>
      <c r="B141" s="775" t="s">
        <v>603</v>
      </c>
    </row>
    <row r="142" spans="1:2" ht="30" customHeight="1">
      <c r="A142" s="775" t="s">
        <v>604</v>
      </c>
      <c r="B142" s="775" t="s">
        <v>605</v>
      </c>
    </row>
    <row r="143" spans="1:2" ht="30" customHeight="1">
      <c r="A143" s="775" t="s">
        <v>606</v>
      </c>
      <c r="B143" s="775" t="s">
        <v>607</v>
      </c>
    </row>
    <row r="144" spans="1:2" ht="30" customHeight="1">
      <c r="A144" s="775" t="s">
        <v>608</v>
      </c>
      <c r="B144" s="775" t="s">
        <v>609</v>
      </c>
    </row>
    <row r="145" spans="1:2" ht="30" customHeight="1">
      <c r="A145" s="775" t="s">
        <v>610</v>
      </c>
      <c r="B145" s="775" t="s">
        <v>611</v>
      </c>
    </row>
    <row r="146" spans="1:2" ht="30" customHeight="1">
      <c r="A146" s="775" t="s">
        <v>612</v>
      </c>
      <c r="B146" s="775" t="s">
        <v>613</v>
      </c>
    </row>
    <row r="147" spans="1:2" ht="30" customHeight="1">
      <c r="A147" s="775" t="s">
        <v>614</v>
      </c>
      <c r="B147" s="775" t="s">
        <v>613</v>
      </c>
    </row>
    <row r="148" spans="1:2" ht="30" customHeight="1">
      <c r="A148" s="775" t="s">
        <v>615</v>
      </c>
      <c r="B148" s="775" t="s">
        <v>616</v>
      </c>
    </row>
    <row r="149" spans="1:2" ht="30" customHeight="1">
      <c r="A149" s="775" t="s">
        <v>617</v>
      </c>
      <c r="B149" s="775" t="s">
        <v>618</v>
      </c>
    </row>
    <row r="150" spans="1:2" ht="30" customHeight="1">
      <c r="A150" s="775" t="s">
        <v>619</v>
      </c>
      <c r="B150" s="775" t="s">
        <v>618</v>
      </c>
    </row>
    <row r="151" spans="1:2" ht="30" customHeight="1">
      <c r="A151" s="775" t="s">
        <v>620</v>
      </c>
      <c r="B151" s="775" t="s">
        <v>621</v>
      </c>
    </row>
    <row r="152" spans="1:2" ht="30" customHeight="1">
      <c r="A152" s="775" t="s">
        <v>622</v>
      </c>
      <c r="B152" s="775" t="s">
        <v>623</v>
      </c>
    </row>
    <row r="153" spans="1:2" ht="30" customHeight="1">
      <c r="A153" s="775" t="s">
        <v>624</v>
      </c>
      <c r="B153" s="775" t="s">
        <v>625</v>
      </c>
    </row>
    <row r="154" spans="1:2" ht="30" customHeight="1" thickBot="1">
      <c r="A154" s="778" t="s">
        <v>626</v>
      </c>
      <c r="B154" s="778" t="s">
        <v>627</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3" display="التوزيع النسبي للسكان حسب الفئة العمرية و  مجموع الوسطين   و مجموع  الجنسين  على مستوى المعتمدية "/>
    <hyperlink ref="A4" location="' Demo 1'!A112" display="التوزيع النسبي للسكان حسب الفئة العمرية و مجموع الذكور و مجموع الوسطين   على مستوى المعتمدية    "/>
    <hyperlink ref="A5" location="' Demo 1'!A141" display="التوزيع النسبي للسكان حسب الفئة العمرية ومجموع الإناث و  مجموع الوسطين    على مستوى المعتمدية   "/>
    <hyperlink ref="A6" location="' Demo 1'!A170" display="التوزيع النسبي للسكان حسب الفئة العمرية و وسط بلدي  و مجموع الجنسين    على مستوى المعتمدية "/>
    <hyperlink ref="A7" location="' Demo 1'!A199" display="التوزيع النسبي للسكان حسب الفئة العمرية ووسط  بلدي ذكور على مستوى المعتمدية "/>
    <hyperlink ref="A8" location="' Demo 1'!A225" display="التوزيع النسبي للسكان حسب الفئة العمرية و وسط  بلدي إناث  على مستوى المعتمدية "/>
    <hyperlink ref="A9" location="' Demo 1'!A253" display="التوزيع النسبي للسكان حسب الفئة العمرية ووسط غير بلدي  مجموع الجنسين  على مستوى المعتمدية "/>
    <hyperlink ref="A10" location="' Demo 1'!A281" display="التوزيع النسبي للسكان حسب الفئة العمرية و وسط غير بلدي  ذكور    على مستوى المعتمدية "/>
    <hyperlink ref="A11" location="' Demo 1'!A309" display="التوزيع النسبي للسكان حسب الفئة العمرية ووسط غير بلدي  إناث  على مستوى المعتمدية "/>
    <hyperlink ref="B3" location="' Demo 1'!A83" display=" Répartition de la population par groupe d'âge, Total milieu Total sexe selon la délégation"/>
    <hyperlink ref="B4" location="' Demo 1'!A112" display=" Répartition de la population par groupe d'âge, Masculin Total milieu selon la délégation"/>
    <hyperlink ref="B5" location="' Demo 1'!A141" display=" Répartition de la population par groupe d'âge, Feminin Total milieu selon la délégation"/>
    <hyperlink ref="B6" location="' Demo 1'!A170" display=" Répartition de la population par groupe d'âge, Milieu communal Total sexe selon la délégation"/>
    <hyperlink ref="B7" location="' Demo 1'!A199" display=" Répartition de la population par groupe d'âge, Milieu communal Masculin selon la délégation"/>
    <hyperlink ref="B8" location="' Demo 1'!A225" display=" Répartition de la population par groupe d'âge, Milieu communal Feminin selon la délégation"/>
    <hyperlink ref="B9" location="' Demo 1'!A253" display=" Répartition de la population par groupe d'âge, Milieu Non Communal Total sexe selon la délégation"/>
    <hyperlink ref="B10" location="' Demo 1'!A281" display=" Répartition de la population par groupe d'âge, Milieu non communal Masculin selon la délégation"/>
    <hyperlink ref="B11" location="' Demo 1'!A309" display=" Répartition de la population par groupe d'âge, Milieu non communal Feminin selon la délégation"/>
    <hyperlink ref="A12" location="' Demo 2'!A2" display="التوزيع النسبي للسكان 15 سنة فما فوق حسب الحالة الزواجية   مجموع الوسطين   و مجموع  الجنسين  على مستوى المعتمدية  "/>
    <hyperlink ref="A13" location="' Demo 2'!A30" display="التوزيع النسبي للسكان 15 سنة فما فوق حسب الحالة الزواجية مجموع الذكور و مجموع الوسطين   على مستوى المعتمدية "/>
    <hyperlink ref="A14" location="' Demo 2'!A58" display="التوزيع النسبي للسكان 15 سنة فما فوق حسب الحالة الزواجية  مجموع الإناث و  مجموع الوسطين   على مستوى المعتمدية "/>
    <hyperlink ref="A15" location="' Demo 2'!A86" display="التوزيع النسبي للسكان 15 سنة فما فوق حسب الحالة الزواجية  وسط بلدي  و مجموع الجنسين  على مستوى المعتمدية "/>
    <hyperlink ref="A16" location="' Demo 2'!A114" display="التوزيع النسبي للسكان 15 سنة فما فوق حسب الحالة الزواجية  وسط  بلدي ذكور    على مستوى المعتمدية       "/>
    <hyperlink ref="A17" location="' Demo 2'!A139" display="التوزيع النسبي للسكان 15 سنة فما فوق حسب الحالة الزواجية  وسط  بلدي إناث   على مستوى المعتمدية       "/>
    <hyperlink ref="A18" location="' Demo 2'!A167" display="التوزيع النسبي للسكان 15 سنة فما فوق حسب الحالة الزواجية وسط غير بلدي  مجموع الجنسين على مستوى المعتمدية "/>
    <hyperlink ref="A19" location="' Demo 2'!A195" display="التوزيع النسبي للسكان 15 سنة فما فوق حسب الحالة الزواجية وسط غير بلدي  ذكور  على مستوى المعتمدية "/>
    <hyperlink ref="A20" location="' Demo 2'!A224" display="التوزيع النسبي للسكان 15 سنة فما فوق حسب الحالة الزواجية  وسط غير بلدي  إناث  على مستوى المعتمدية "/>
    <hyperlink ref="B12" location="' Demo 2'!A2" display="Répartition de la population 15 ans et plus par état matrimonial Total milieu Total sexe selon la délégation"/>
    <hyperlink ref="B13" location="' Demo 2'!A30" display="Répartition de la population 15 ans et plus par état matrimonial Masculin Total milieu selon la délégation"/>
    <hyperlink ref="B14" location="' Demo 2'!A58" display="Répartition de la population 15 ans et plus par état matrimonial Feminin Total milieu selon la délégation"/>
    <hyperlink ref="B15" location="' Demo 2'!A86" display="Répartition de la population 15 ans et plus par état matrimonial Milieu communal Total sexe selon la délégation"/>
    <hyperlink ref="B16" location="' Demo 2'!A114" display="Répartition de la population 15 ans et plus par état matrimonial Milieu communal Masculin selon la délégation"/>
    <hyperlink ref="B17" location="' Demo 2'!A139" display="Répartition de la population 15 ans et plus par état matrimonial Milieu communal Feminin selon la délégation"/>
    <hyperlink ref="B18" location="' Demo 2'!A167" display="Répartition de la population 15 ans et plus par état matrimonial  Milieu Non Communal Total sexe selon la délégation"/>
    <hyperlink ref="B19" location="' Demo 2'!A195" display="Répartition de la population 15 ans et plus par état matrimonial Milieu non communal Masculin selon la délégation"/>
    <hyperlink ref="B20" location="' Demo 2'!A224"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7" display="التوزيع النسبي للسكان 10 سنوات فما فوق حسب  المستوى التعليمي  مجموع الوسطين   و مجموع  الجنسين  على مستوى المعتمدية "/>
    <hyperlink ref="A23" location="EDUC1!A105" display="التوزيع النسبي للسكان 10 سنوات فما فوق حسب  المستوى التعليمي مجموع الذكور و مجموع الوسطين   على مستوى المعتمدية "/>
    <hyperlink ref="A24" location="EDUC1!A132" display="التوزيع النسبي للسكان 10 سنوات فما فوق حسب  المستوى التعليمي  مجموع الإناث و  مجموع الوسطين   على مستوى المعتمدية   "/>
    <hyperlink ref="A25" location="EDUC1!A159" display="التوزيع النسبي للسكان 10 سنوات فما فوق حسب  المستوى التعليمي  وسط بلدي  و مجموع الجنسين  على مستوى المعتمدية "/>
    <hyperlink ref="A26" location="EDUC1!A186" display="التوزيع النسبي للسكان 10 سنوات فما فوق حسب  المستوى التعليمي  وسط  بلدي ذكور  على مستوى المعتمدية          "/>
    <hyperlink ref="A27" location="EDUC1!A210" display="التوزيع النسبي للسكان 10 سنوات فما فوق حسب  المستوى التعليمي  وسط  بلدي إناث        "/>
    <hyperlink ref="A28" location="EDUC1!A239" display="التوزيع النسبي للسكان 10 سنوات فما فوق حسب  المستوى التعليمي  وسط غير بلدي  مجموع الجنسين"/>
    <hyperlink ref="A29" location="EDUC1!A267" display="التوزيع النسبي للسكان 10 سنوات فما فوق حسب  المستوى التعليمي  وسط غير بلدي  ذكور  على مستوى المعتمدية "/>
    <hyperlink ref="A30" location="EDUC1!A295" display="التوزيع النسبي للسكان 10 سنوات فما فوق حسب  المستوى التعليمي  وسط غير بلدي  إناث  على مستوى المعتمدية "/>
    <hyperlink ref="B22" location="EDUC1!A77" display="Répartition de la population 10 ans et plus par Niveau d'instruction, Total milieu Total sexe selon la délégation"/>
    <hyperlink ref="B23" location="EDUC1!A105" display="Répartition de la population 10 ans et plus par Niveau d'instruction, Masculin Total milieu selon la délégation"/>
    <hyperlink ref="B24" location="EDUC1!A132" display="Répartition de la population 10 ans et plus par Niveau d'instruction,  Feminin Total milieu selon la délégation"/>
    <hyperlink ref="B25" location="EDUC1!A159" display="Répartition de la population 10 ans et plus par Niveau d'instruction, Milieu communal Total sexe selon la délégation"/>
    <hyperlink ref="B26" location="EDUC1!A186" display="Répartition de la population 10 ans et plus par Niveau d'instruction, Masculin Total milieu selon la délégation"/>
    <hyperlink ref="B27" location="EDUC1!A210" display="Répartition de la population 10 ans et plus par Niveau d'instruction, Feminin Total milieu selon la délégation"/>
    <hyperlink ref="B28" location="EDUC1!A239" display="Répartition de la population 10 ans et plus par Niveau d'instruction, Milieu Non Communal Total sexe selon la délégation"/>
    <hyperlink ref="B29" location="EDUC1!A267" display="Répartition de la population 10 ans et plus par Niveau d'instruction, Milieu non communal Masculin selon la délégation"/>
    <hyperlink ref="B30" location="EDUC1!A295" display="Répartition de la population 10 ans et plus par Niveau d'instruction, Milieu non communal Feminin selon la délégation"/>
    <hyperlink ref="A31" location="EDUC2!A2" display="التوزيع النسبي للسكان  حسب المؤشرات التربوية   مجموع الوسطين   و مجموع  الجنسين  على مستوى المعتمدية "/>
    <hyperlink ref="A32" location="EDUC2!A30" display="التوزيع النسبي للسكان  حسب المؤشرات التربوية  مجموع الذكور و مجموع الوسطين  على مستوى المعتمدية  "/>
    <hyperlink ref="A33" location="EDUC2!A57" display="التوزيع النسبي للسكان  حسب المؤشرات التربوية  مجموع الإناث و  مجموع الوسطين   على مستوى المعتمدية  "/>
    <hyperlink ref="A34" location="EDUC2!A84" display="التوزيع النسبي للسكان  حسب المؤشرات التربوية  وسط بلدي  و مجموع الجنسين  على مستوى المعتمدية "/>
    <hyperlink ref="A35" location="EDUC2!A111" display="التوزيع النسبي للسكان  حسب المؤشرات التربوية  وسط  بلدي ذكور    على مستوى المعتمدية   "/>
    <hyperlink ref="A36" location="EDUC2!A136" display="التوزيع النسبي للسكان  حسب المؤشرات التربوية  وسط  بلدي إناث    على مستوى المعتمدية      "/>
    <hyperlink ref="A37" location="EDUC2!A165" display="التوزيع النسبي للسكان  حسب المؤشرات التربوية   وسط غير بلدي  مجموع الجنسين  على مستوى المعتمدية "/>
    <hyperlink ref="A38" location="EDUC2!A193" display="التوزيع النسبي للسكان  حسب المؤشرات التربوية  وسط غير بلدي  ذكور  على مستوى المعتمدية "/>
    <hyperlink ref="A39" location="EDUC2!A221" display="التوزيع النسبي للسكان  حسب المؤشرات التربوية  وسط غير بلدي  إناث  على مستوى المعتمدية "/>
    <hyperlink ref="B31" location="EDUC2!A2" display="Répartition de la population selon les indicateurs éducationnel, Total milieu Total sexe selon la délégation"/>
    <hyperlink ref="B32" location="EDUC2!A30" display="Répartition de la population selon les indicateurs éducationnel,Masculin Total milieu selon la délégation"/>
    <hyperlink ref="B33" location="EDUC2!A57" display="Répartition de la population selon les indicateurs éducationnel,Feminin Total milieu selon la délégation"/>
    <hyperlink ref="B34" location="EDUC2!A84" display="Répartition de la population selon les indicateurs éducationnel,Milieu communal Total sexe selon la délégation"/>
    <hyperlink ref="B35" location="EDUC2!A111" display="Répartition de la population selon les indicateurs éducationnel,Milieu communal Masculin selon la délégation"/>
    <hyperlink ref="B36" location="EDUC2!A136" display="Répartition de la population selon les indicateurs éducationnel, Milieu communal Feminin selon la délégation"/>
    <hyperlink ref="B37" location="EDUC2!A165" display="Répartition de la population selon les indicateurs éducationnel, Milieu non  communal Total sexe selon la délégation"/>
    <hyperlink ref="B38" location="EDUC2!A193" display="Répartition de la population selon les indicateurs éducationnel, Milieu non  communal Masculin selon la délégation"/>
    <hyperlink ref="B39" location="EDUC2!A221"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7" display="لتوزيع النسبي للسكان  15 سنة فما فوق حسب النشاط مجموع الوسطين   و مجموع  الجنسين  على مستوى المعتمدية "/>
    <hyperlink ref="A42" location="EMPLOII1!A105" display="لتوزيع النسبي للسكان  15 سنة فما فوق حسب النشاط مجموع الذكور و مجموع الوسطين  على مستوى المعتمدية   "/>
    <hyperlink ref="A43" location="EMPLOII1!A132" display="لتوزيع النسبي للسكان  15 سنة فما فوق حسب النشاط مجموع الإناث و  مجموع الوسطين   على مستوى المعتمدية   "/>
    <hyperlink ref="A44" location="EMPLOII1!A159" display="لتوزيع النسبي للسكان  15 سنة فما فوق حسب النشاط وسط بلدي  و مجموع الجنسين  على مستوى المعتمدية "/>
    <hyperlink ref="A45" location="EMPLOII1!A186" display="لتوزيع النسبي للسكان  15 سنة فما فوق حسب النشاط وسط  بلدي ذكور   على مستوى المعتمدية        "/>
    <hyperlink ref="A46" location="EMPLOII1!A211" display="لتوزيع النسبي للسكان  15 سنة فما فوق حسب النشاط وسط  بلدي إناث   على مستوى المعتمدية "/>
    <hyperlink ref="A47" location="EMPLOII1!A240" display="لتوزيع النسبي للسكان  15 سنة فما فوق حسب النشاط وسط غير بلدي  مجموع الجنسين  على مستوى المعتمدية "/>
    <hyperlink ref="A48" location="EMPLOII1!A268" display="لتوزيع النسبي للسكان  15 سنة فما فوق حسب النشاط وسط غير بلدي  ذكور  على مستوى المعتمدية "/>
    <hyperlink ref="A49" location="EMPLOII1!A296" display="لتوزيع النسبي للسكان  15 سنة فما فوق حسب النشاط وسط غير بلدي  إناث  على مستوى المعتمدية "/>
    <hyperlink ref="B41" location="EMPLOII1!A77" display="Répartition de la population 15 ans et plus selon l'activité, Total milieu Total sexe selon la délégation"/>
    <hyperlink ref="B42" location="EMPLOII1!A105" display="Répartition de la population 15 ans et plus selon l'activité, Masculin Total milieu selon la délégation"/>
    <hyperlink ref="B43" location="EMPLOII1!A132" display="Répartition de la population 15 ans et plus selon l'activité, Feminin Total milieu selon la délégation"/>
    <hyperlink ref="B44" location="EMPLOII1!A159" display="Répartition de la population 15 ans et plus selon l'activité, Milieu communal Total sexe selon la délégation"/>
    <hyperlink ref="B45" location="EMPLOII1!A186" display="Répartition de la population 15 ans et plus selon l'activité, Milieu communal Masculin selon la délégation"/>
    <hyperlink ref="B46" location="EMPLOII1!A211" display="Répartition de la population 15 ans et plus selon l'activité,Milieu communal Feminin selon la délégation"/>
    <hyperlink ref="B47" location="EMPLOII1!A240" display="Répartition de la population 15 ans et plus selon l'activité, Milieu non  communal Total sexe selon la délégation"/>
    <hyperlink ref="B48" location="EMPLOII1!A268" display="Répartition de la population 15 ans et plus selon l'activité,Milieu non  communal Masculin selon la délégation"/>
    <hyperlink ref="B49" location="EMPLOII1!A296" display="Répartition de la population 15 ans et plus selon l'activité,Milieu non  communal Feminin selon la délégation"/>
    <hyperlink ref="A50" location="EMPLOII2!A2" display="التوزيع النسبي للسكان المشتغلين  15 سنة فما فوق  حسب المستوى التعليمي مجموع الوسطين   و مجموع  الجنسين  على مستوى المعتمدية "/>
    <hyperlink ref="A51" location="EMPLOII2!A29" display="التوزيع النسبي للسكان المشتغلين  15 سنة فما فوق  حسب المستوى التعليمي مجموع الذكور و مجموع الوسطين على مستوى المعتمدية "/>
    <hyperlink ref="A52" location="EMPLOII1!A56" display="التوزيع النسبي للسكان المشتغلين  15 سنة فما فوق  حسب المستوى التعليمي مجموع الذكور و مجموع الوسطين على مستوى المعتمدية "/>
    <hyperlink ref="A53" location="EMPLOII2!A83" display="التوزيع النسبي للسكان المشتغلين  15 سنة فما فوق  حسب المستوى التعليمي وسط بلدي  و مجموع الجنسين  على مستوى المعتمدية "/>
    <hyperlink ref="A54" location="EMPLOII2!A110" display="التوزيع النسبي للسكان المشتغلين  15 سنة فما فوق  حسب المستوى التعليمي وسط  بلدي ذكور  على مستوى المعتمدية      "/>
    <hyperlink ref="A55" location="EMPLOII2!A135" display="التوزيع النسبي للسكان المشتغلين  15 سنة فما فوق  حسب المستوى التعليمي وسط  بلدي إناث  على مستوى المعتمدية    "/>
    <hyperlink ref="A56" location="EMPLOII2!A164" display="التوزيع النسبي للسكان المشتغلين  15 سنة فما فوق  حسب المستوى التعليمي وسط غير بلدي  مجموع الجنسين  على مستوى المعتمدية "/>
    <hyperlink ref="A57" location="EMPLOII2!A192" display="التوزيع النسبي للسكان المشتغلين  15 سنة فما فوق  حسب المستوى التعليمي وسط غير بلدي  ذكور  على مستوى المعتمدية "/>
    <hyperlink ref="A58" location="EMPLOII2!A220" display="التوزيع النسبي للسكان المشتغلين  15 سنة فما فوق  حسب المستوى التعليمي  وسط غير بلدي  إناث  على مستوى المعتمدية "/>
    <hyperlink ref="B50" location="EMPLOII2!A2" display="Répartition des occupés 15 ans et plus selon le niveau d'instruction,Total milieu Total sexe selon la délégation"/>
    <hyperlink ref="B51" location="EMPLOII2!A29" display="Répartition des occupés 15 ans et plus selon le niveau d'instruction,Masculin Total milieu selon la délégation"/>
    <hyperlink ref="B52" location="EMPLOII2!A56" display="Répartition des occupés 15 ans et plus selon le niveau d'instruction,Feminin Total milieu selon la délégation"/>
    <hyperlink ref="B53" location="EMPLOII2!A83" display="Répartition des occupés 15 ans et plus selon le niveau d'instruction,Milieu communal Total sexe selon la délégation"/>
    <hyperlink ref="B54" location="EMPLOII2!A110" display="Répartition des occupés 15 ans et plus selon le niveau d'instruction,Milieu communal Masculin selon la délégation"/>
    <hyperlink ref="B55" location="EMPLOII2!A135" display="Répartition des occupés 15 ans et plus selon le niveau d'instruction,Milieu communal Feminin selon la délégation"/>
    <hyperlink ref="B56" location="EMPLOII2!A164" display="Répartition des occupés 15 ans et plus selon le niveau d'instruction,Milieu non  communal Total sexe selon la délégation"/>
    <hyperlink ref="B57" location="EMPLOII2!A192" display="Répartition des occupés 15 ans et plus selon le niveau d'instruction,Milieu non  communal Total sexe selon la délégation"/>
    <hyperlink ref="B58" location="EMPLOII2!A220" display="Répartition des occupés 15 ans et plus selon le niveau d'instruction,Milieu non  communal Feminin selon la délégation"/>
    <hyperlink ref="A59" location="EMPLOII2.1!A2" display="التوزيع النسبي للسكان المشتغلين 15 سنة فما فوق  حسب قطاع النشاط  مجموع الوسطين   و مجموع  الجنسين  على مستوى المعتمدية "/>
    <hyperlink ref="A60" location="EMPLOII2.1!A34" display="التوزيع النسبي للسكان المشتغلين 15 سنة فما فوق  حسب قطاع النشاط مجموع الذكور و مجموع الوسطين   على مستوى المعتمدية "/>
    <hyperlink ref="A61" location="EMPLOII2.1!A66" display="التوزيع النسبي للسكان المشتغلين 15 سنة فما فوق  حسب قطاع النشاط مجموع الإناث و  مجموع الوسطين على مستوى المعتمدية "/>
    <hyperlink ref="A62" location="EMPLOII2.1!A100" display="التوزيع النسبي للسكان المشتغلين 15 سنة فما فوق  حسب قطاع النشاط وسط بلدي  و مجموع الجنسين  على مستوى المعتمدية "/>
    <hyperlink ref="A63" location="EMPLOII2.1!A132" display="التوزيع النسبي للسكان المشتغلين 15 سنة فما فوق  حسب قطاع النشاط وسط  بلدي ذكور   على مستوى المعتمدية   "/>
    <hyperlink ref="A64" location="EMPLOII2.1!A164" display="التوزيع النسبي للسكان المشتغلين 15 سنة فما فوق  حسب قطاع النشاط وسط  بلدي إناث  على مستوى المعتمدية        "/>
    <hyperlink ref="A65" location="EMPLOII2.1!A194" display="التوزيع النسبي للسكان المشتغلين 15 سنة فما فوق  حسب قطاع النشاط وسط غير بلدي  مجموع الجنسين على مستوى المعتمدية "/>
    <hyperlink ref="A66" location="EMPLOII2.1!A226" display="التوزيع النسبي للسكان المشتغلين 15 سنة فما فوق  حسب قطاع النشاط وسط غير بلدي  ذكور  على مستوى المعتمدية "/>
    <hyperlink ref="A67" location="EMPLOII2.1!A258" display="التوزيع النسبي للسكان المشتغلين 15 سنة فما فوق  حسب قطاع النشاط وسط غير بلدي  إناث  على مستوى المعتمدية  "/>
    <hyperlink ref="B59" location="EMPLOII2.1!A2" display="Répartition des occupés 15 ans et plus selon le secteur d'activité,Total milieu Total sexe selon la délégation"/>
    <hyperlink ref="B60" location="EMPLOII2.1!A34" display="Répartition des occupés 15 ans et plus selon le secteur d'activité,Masculin Total milieu selon la délégation"/>
    <hyperlink ref="B61" location="EMPLOII2.1!A66" display="Répartition des occupés 15 ans et plus selon le secteur d'activité,Feminin Total milieu selon la délégation"/>
    <hyperlink ref="B62" location="EMPLOII2.1!A100" display="Répartition des occupés 15 ans et plus selon le secteur d'activité,Milieu communal Total sexe selon la délégation"/>
    <hyperlink ref="B63" location="EMPLOII2.1!A132" display="Répartition des occupés 15 ans et plus selon le secteur d'activité,Milieu communal Masculin selon la délégation"/>
    <hyperlink ref="B64" location="EMPLOII2.1!A164" display="Répartition des occupés 15 ans et plus selon le secteur d'activité,Milieu communal Feminin selon la délégation"/>
    <hyperlink ref="B65" location="EMPLOII2.1!A194" display="Répartition des occupés 15 ans et plus selon le secteur d'activité,Milieu non  communal Total sexe selon la délégation"/>
    <hyperlink ref="B66" location="EMPLOII2.1!A226" display="Répartition des occupés 15 ans et plus selon le secteur d'activité,Milieu non  communal Masculin selon la délégation"/>
    <hyperlink ref="B67" location="EMPLOII2.1!A258" display="Répartition des occupés 15 ans et plus selon le secteur d'activité,Milieu non  communal Feminin selon la délégation"/>
    <hyperlink ref="A68" location="EMPLOII3!A2" display="التوزيع النسبي للعاطلين عن العمل 15 سنة فما فوق  حسب المستوى التعليمي مجموع الوسطين   و مجموع  الجنسين  على مستوى المعتمدية "/>
    <hyperlink ref="A69" location="EMPLOII3!A30" display="التوزيع النسبي للعاطلين عن العمل 15 سنة فما فوق  حسب المستوى التعليمي مجموع الذكور   و مجموع الوسطين على مستوى المعتمدية "/>
    <hyperlink ref="A70" location="EMPLOII3!A57" display="التوزيع النسبي للعاطلين عن العمل 15 سنة فما فوق  حسب المستوى التعليمي مجموع الإناث و  مجموع الوسطين على مستوى المعتمدية"/>
    <hyperlink ref="A71" location="EMPLOII3!A84" display="التوزيع النسبي للعاطلين عن العمل 15 سنة فما فوق  حسب المستوى التعليمي وسط بلدي  و مجموع الجنسين على مستوى المعتمدية"/>
    <hyperlink ref="A72" location="EMPLOII3!A111" display="التوزيع النسبي للعاطلين عن العمل 15 سنة فما فوق  حسب المستوى التعليمي وسط  بلدي ذكور  على مستوى المعتمدية "/>
    <hyperlink ref="A73" location="EMPLOII3!A136" display="التوزيع النسبي للعاطلين عن العمل 15 سنة فما فوق  حسب المستوى التعليمي وسط  بلدي إناث  على مستوى المعتمدية  "/>
    <hyperlink ref="A74" location="EMPLOII3!A165" display="التوزيع النسبي للعاطلين عن العمل 15 سنة فما فوق  حسب المستوى التعليمي وسط غير بلدي  مجموع الجنسين على مستوى المعتمدية"/>
    <hyperlink ref="A75" location="EMPLOII3!A193" display="التوزيع النسبي للعاطلين عن العمل 15 سنة فما فوق  حسب المستوى التعليمي وسط غير بلدي  ذكور على مستوى المعتمدية"/>
    <hyperlink ref="A76" location="EMPLOII3!A221" display="التوزيع النسبي للعاطلين عن العمل 15 سنة فما فوق  حسب المستوى التعليمي وسط غير بلدي  إناث  على مستوى المعتمدية  "/>
    <hyperlink ref="B68" location="EMPLOII3!A2" display="Répartition des chomeurs 15 ans et plus selon le niveau d'instruction,Total milieu Total sexe selon la délégation"/>
    <hyperlink ref="B69" location="EMPLOII3!A30" display="Répartition des chomeurs 15 ans et plus selon le niveau d'instruction,Masculin Total milieu selon la délégation"/>
    <hyperlink ref="B70" location="EMPLOII3!A57" display="Répartition des chomeurs 15 ans et plus selon le niveau d'instruction,Feminin Total milieu selon la délégation"/>
    <hyperlink ref="B71" location="EMPLOII3!A84" display="Répartition des chomeurs 15 ans et plus selon le niveau d'instruction,Milieu communal Total sexe selon la délégation"/>
    <hyperlink ref="B72" location="EMPLOII3!A111" display="Répartition des chomeurs 15 ans et plus selon le niveau d'instruction,Milieu communal Masculin selon la délégation"/>
    <hyperlink ref="B73" location="EMPLOII3!A136" display="Répartition des chomeurs 15 ans et plus selon le niveau d'instruction,Milieu communal Feminin selon la délégation"/>
    <hyperlink ref="B74" location="EMPLOII3!A165" display="Répartition des chomeurs 15 ans et plus selon le niveau d'instruction,Milieu non  communal Total sexe selon la délégation"/>
    <hyperlink ref="B75" location="EMPLOII3!A193" display="Répartition des chomeurs 15 ans et plus selon le niveau d'instruction,Milieu non  communal Masculin  selon la délégation"/>
    <hyperlink ref="B76" location="EMPLOII3!A221" display="Répartition des chomeurs 15 ans et plus selon le niveau d'instruction,Milieu non  communal Feminin selon la délégation"/>
    <hyperlink ref="A77" location="EMPLOII3.1!A2" display="التوزيع النسبي للعاطلين عن العمل 15 سنة فما فوق حسب الفئة العمرية   مجموع الوسطين   و مجموع  الجنسين على مستوى المعتمدية"/>
    <hyperlink ref="A78" location="EMPLOII3.1!A34" display="التوزيع النسبي للعاطلين عن العمل 15 سنة فما فوق حسب الفئة العمرية مجموع الذكور و مجموع الوسطين  على مستوى المعتمدية"/>
    <hyperlink ref="A79" location="EMPLOII3.1!A66" display="التوزيع النسبي للعاطلين عن العمل 15 سنة فما فوق حسب الفئة العمرية مجموع الإناث و  مجموع الوسطين على مستوى المعتمدية"/>
    <hyperlink ref="A80" location="EMPLOII3.1!A98" display="التوزيع النسبي للعاطلين عن العمل 15 سنة فما فوق حسب الفئة العمرية وسط بلدي  و مجموع الجنسين على مستوى المعتمدية"/>
    <hyperlink ref="A81" location="EMPLOII3.1!A132" display="التوزيع النسبي للعاطلين عن العمل 15 سنة فما فوق حسب الفئة العمرية وسط  بلدي ذكور  على مستوى المعتمدية          "/>
    <hyperlink ref="A82" location="EMPLOII3.1!A161" display="التوزيع النسبي للعاطلين عن العمل 15 سنة فما فوق حسب الفئة العمرية وسط  بلدي إناث  على مستوى المعتمدية "/>
    <hyperlink ref="A83" location="EMPLOII3.1!A194" display="التوزيع النسبي للعاطلين عن العمل 15 سنة فما فوق حسب الفئة العمرية وسط غير بلدي  مجموع الجنسين على مستوى المعتمدية"/>
    <hyperlink ref="A84" location="EMPLOII3.1!A226" display="التوزيع النسبي للعاطلين عن العمل 15 سنة فما فوق حسب الفئة العمرية وسط غير بلدي  ذكور على مستوى المعتمدية"/>
    <hyperlink ref="A85" location="EMPLOII3.1!A258" display="التوزيع النسبي للعاطلين عن العمل 15 سنة فما فوق حسب الفئة العمرية وسط غير بلدي  إناث على مستوى المعتمدية"/>
    <hyperlink ref="B77" location="EMPLOII3.1!A2" display="Répartition des chomeurs par groupe d'âge,Total milieu Total sexe selon la délégation"/>
    <hyperlink ref="B78" location="EMPLOII3.1!A34" display="Répartition des chomeurs par groupe d'âge,Masculin Total milieu selon la délégation"/>
    <hyperlink ref="B79" location="EMPLOII3.1!A66" display="Répartition des chomeurs par groupe d'âge,Feminin Total milieu selon la délégation"/>
    <hyperlink ref="B80" location="EMPLOII3.1!A98" display="Répartition des chomeurs par groupe d'âge,Milieu communal Total sexe selon la délégation"/>
    <hyperlink ref="B81" location="EMPLOII3.1!A132" display="Répartition des chomeurs par groupe d'âge,Milieu communal Masculin selon la délégation"/>
    <hyperlink ref="B82" location="EMPLOII3.1!A161" display="Répartition des chomeurs par groupe d'âge,Milieu communal Feminin selon la délégation"/>
    <hyperlink ref="B83" location="EMPLOII3.1!A194" display="Répartition des chomeurs par groupe d'âge,Milieu non  communal Total sexe selon la délégation"/>
    <hyperlink ref="B84" location="EMPLOII3.1!A226" display="Répartition des chomeurs par groupe d'âge,Milieu non  communal Masculin selon la délégation"/>
    <hyperlink ref="B85" location="EMPLOII3.1!A258"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102" display="توزيع الأسرحسب مصادر التزوّد بالماء الصالح للشراب   مجموع الوسطين على مستوى المعتمدية"/>
    <hyperlink ref="A88" location="'MENAGE '!A132" display="توزيع الأسرحسب مصادر التزوّد بالماء الصالح للشراب   وسط بلدي على مستوى المعتمدية"/>
    <hyperlink ref="A89" location="'MENAGE '!A159" display="توزيع الأسرحسب مصادر التزوّد بالماء الصالح للشراب   وسط غير بلدي على مستوى المعتمدية"/>
    <hyperlink ref="A90" location="'MENAGE '!A222" display="توزيع الأسرحسب مصادر الطاقة واستعمالاتها  مجموع الوسطين على مستوى المعتمدية"/>
    <hyperlink ref="A91" location="'MENAGE '!A248" display="توزيع الأسرحسب مصادر الطاقة واستعمالاتها وسط بلدي على مستوى المعتمدية"/>
    <hyperlink ref="A92" location="'MENAGE '!A273" display="توزيع الأسرحسب مصادر الطاقة واستعمالاتها  وسط غير بلدي على مستوى المعتمدية"/>
    <hyperlink ref="A93" location="'MENAGE '!A334" display="توزيع الأسرحسب صفة سكن الأسرة وكيفية الملكية مجموع الوسطين على مستوى المعتمدية"/>
    <hyperlink ref="A94" location="'MENAGE '!A361" display="توزيع الأسرحسب صفة سكن الأسرة وكيفية الملكية وسط بلدي على مستوى المعتمدية"/>
    <hyperlink ref="A95" location="'MENAGE '!A389" display="توزيع الأسرحسب صفة سكن الأسرة وكيفية الملكية وسط غير بلدي على مستوى المعتمدية"/>
    <hyperlink ref="A96" location="'MENAGE '!A418" display="توزيع الأسرحسب نسبة امتلاك وسائل الترفيه مجموع الوسطين على مستوى المعتمدية"/>
    <hyperlink ref="A97" location="'MENAGE '!A447" display="توزيع الأسرحسب نسبة امتلاك وسائل الترفيه وسط بلدي على مستوى المعتمدية"/>
    <hyperlink ref="A98" location="'MENAGE '!A484" display="توزيع الأسرحسب نسبة امتلاك وسائل الترفيه وسط غير بلدي على مستوى المعتمدية"/>
    <hyperlink ref="A99" location="'MENAGE '!A513" display="توزيع الأسرحسب نسبة امتلاك مواد التجهيز المنزلي  مجموع الوسطين على مستوى المعتمدية"/>
    <hyperlink ref="A100" location="'MENAGE '!A541" display="توزيع الأسرحسب نسبة امتلاك مواد التجهيز المنزلي وسط بلدي على مستوى المعتمدية"/>
    <hyperlink ref="A101" location="'MENAGE '!A573" display="توزيع الأسرحسب نسبة امتلاك مواد التجهيز المنزلي وسط غير بلدي على مستوى المعتمدية"/>
    <hyperlink ref="A102" location="'MENAGE '!A603" display="توزيع الأسرحسب نسبة امتلاك وسائل الاتصال  مجموع الوسطين على مستوى المعتمدية"/>
    <hyperlink ref="A103" location="'MENAGE '!A630" display="توزيع الأسرحسب نسبة امتلاك وسائل الاتصال وسط بلدي على مستوى المعتمدية"/>
    <hyperlink ref="A104" location="'MENAGE '!A655" display="توزيع الأسرحسب نسبة امتلاك وسائل الاتصال وسط غير بلدي  على مستوى المعتمدية"/>
    <hyperlink ref="B87" location="'MENAGE '!A102" display="Répartition des ménages selon  source d'eau potable,Total milieu selon la délégation"/>
    <hyperlink ref="B88" location="'MENAGE '!A132" display="Répartition des ménages selon  source d'eau potable,Milieu communal selon la délégation"/>
    <hyperlink ref="B89" location="'MENAGE '!A159" display="Répartition des ménages selon  source d'eau potable,Milieu non  communal selon la délégation"/>
    <hyperlink ref="B90" location="'MENAGE '!A222" display="Répartition des ménages selon source d'énergie et son utilisation,Total milieu selon la délégation "/>
    <hyperlink ref="B91" location="'MENAGE '!A248" display="Répartition des ménages selon source d'énergie et son utilisation,Milieu communal selon la délégation"/>
    <hyperlink ref="B92" location="'MENAGE '!A273" display="Répartition des ménages selon source d'énergie et son utilisation,Milieu non  communal selon la délégation"/>
    <hyperlink ref="B93" location="'MENAGE '!A334" display="Répartition des ménages selon  mode d'occupation, mode proprieté, Total milieu selon la délégation"/>
    <hyperlink ref="B94" location="'MENAGE '!A361" display="Répartition des ménages selon  mode d'occupation, mode proprieté, Milieu communal selon la délégation"/>
    <hyperlink ref="B95" location="'MENAGE '!A389" display="Répartition des ménages selon  mode d'occupation, mode proprieté,Milieu non  communal selon la délégation "/>
    <hyperlink ref="B96" location="'MENAGE '!A418" display="Répartition des ménages par Possession des moyens de loisir,Total milieu selon la délégation"/>
    <hyperlink ref="B97" location="'MENAGE '!A447" display="Répartition des ménages par Possession des moyens de loisir,Milieu communal selon la délégation"/>
    <hyperlink ref="B98" location="'MENAGE '!A484" display="Répartition des ménages par Possession des moyens de loisir,Milieu non  communal selon la délégation"/>
    <hyperlink ref="B99" location="'MENAGE '!A513" display="Répartition des ménages selon possession des Electro ménager,Total milieu selon la délégation"/>
    <hyperlink ref="B100" location="'MENAGE '!A541" display="Répartition des ménages selon possession des Electro ménager,Milieu communal selon la délégation"/>
    <hyperlink ref="B101" location="'MENAGE '!A573" display="Répartition des ménages selon possession des Electro ménager,Milieu non  communal selon la délégation"/>
    <hyperlink ref="B102" location="'MENAGE '!A603" display="Répartition des ménages selon Possession des moyens d'information et communcation,Total milieu selon la délégation"/>
    <hyperlink ref="B103" location="'MENAGE '!A630" display="Répartition des ménages selon Possession des moyens d'information et communcation,Milieu communal selon la délégation"/>
    <hyperlink ref="B104" location="'MENAGE '!A655"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47" display="توزيع المساكن حسب النوع  مجموع الوسطين على مستوى المعتمدية"/>
    <hyperlink ref="A107" location="'LOGEMENT '!A83" display="توزيع المساكن حسب النوع وسط  بلدي على مستوى المعتمدية"/>
    <hyperlink ref="A108" location="'LOGEMENT '!A118" display="توزيع المساكن حسب النوع وسط غير بلدي على مستوى المعتمدية"/>
    <hyperlink ref="A109" location="'LOGEMENT '!A154" display="توزيع المساكن حسب عدد الغرف مجموع الوسطين على مستوى المعتمدية"/>
    <hyperlink ref="A110" location="'LOGEMENT '!A186" display="توزيع المساكن حسب عدد الغرف وسط بلدي على مستوى المعتمدية"/>
    <hyperlink ref="A111" location="'LOGEMENT '!A221" display="توزيع المساكن حسب عدد الغرف وسط غير بلدي على مستوى المعتمدية"/>
    <hyperlink ref="A112" location="'LOGEMENT '!A257" display="توزيع المساكن حسب المساحة المغطاة  مجموع الوسطين على مستوى المعتمدية"/>
    <hyperlink ref="A113" location="'LOGEMENT '!A291" display="توزيع المساكن حسب المساحة المغطاة وسط بلدي على مستوى المعتمدية"/>
    <hyperlink ref="A114" location="'LOGEMENT '!A323" display="توزيع المساكن حسب المساحة المغطاة وسط غير بلدي على مستوى المعتمدية"/>
    <hyperlink ref="A115" location="'LOGEMENT '!A392" display="توزيع المساكن حسب الاستغلال مجموع الوسطين على مستوى المعتمدية"/>
    <hyperlink ref="A116" location="'LOGEMENT '!A426" display="توزيع المساكن حسب الاستغلال وسط بلدي على مستوى المعتمدية"/>
    <hyperlink ref="A117" location="'LOGEMENT '!A460" display="توزيع المساكن حسب الاستغلال وسط غير بلدي على مستوى المعتمدية"/>
    <hyperlink ref="A118" location="'LOGEMENT '!A529" display="توزيع المساكن حسب الارتباط بشبكات خدمات البنية الأساسية   مجموع الوسطين على مستوى المعتمدية"/>
    <hyperlink ref="A119" location="'LOGEMENT '!A563" display="توزيع المساكن حسب الارتباط بشبكات خدمات البنية الأساسية وسط  بلدي على مستوى المعتمدية"/>
    <hyperlink ref="A120" location="'LOGEMENT '!A597" display="توزيع المساكن حسب الارتباط بشبكات خدمات البنية الأساسية وسط غير بلدي على مستوى المعتمدية"/>
    <hyperlink ref="A121" location="'LOGEMENT '!A633" display="نسبة المساكن المجهزة بالمرافق و عدد المساكن الغير مجهزة   مجموع الوسطين على مستوى المعتمدية"/>
    <hyperlink ref="A122" location="'LOGEMENT '!A670" display="نسبة المساكن المجهزة بالمرافق و عدد المساكن الغير مجهزة وسط بلدي على مستوى المعتمدية"/>
    <hyperlink ref="A123" location="'LOGEMENT '!A705" display="نسبة المساكن المجهزة بالمرافق و عدد المساكن الغير مجهزة وسط غير بلدي على مستوى المعتمدية"/>
    <hyperlink ref="A124" location="'LOGEMENT '!A741"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774" display="التوزيع النسبي للمساكن حسب المسافة التي تفصل المسكن عن أقرب روضة أو محضنة أطفال و مدرسة ابتدائية وسط  بلدي على مستوى المعتمدية"/>
    <hyperlink ref="A126" location="'LOGEMENT '!A809"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846" display="التوزيع النسبي للمساكن حسب المسافة التي تفصل المسكن عن أقرب مدرسة  اعدادية  والمعهد مجموع الوسطين على مستوى المعتمدية"/>
    <hyperlink ref="A128" location="'LOGEMENT '!A881" display="التوزيع النسبي للمساكن حسب المسافة التي تفصل المسكن عن أقرب مدرسة  اعدادية  والمعهد وسط بلدي على مستوى المعتمدية"/>
    <hyperlink ref="A129" location="'LOGEMENT '!A914" display="التوزيع النسبي للمساكن حسب المسافة التي تفصل المسكن عن أقرب مدرسة  اعدادية  والمعهد وسط غير بلدي على مستوى المعتمدية"/>
    <hyperlink ref="A130" location="'LOGEMENT '!A952" display="التوزيع النسبي للمساكن حسب المسافة التي تفصل المسكن عن أقرب مستوصف أو مستشفى محلي  مجموع الوسطين على مستوى المعتمدية"/>
    <hyperlink ref="A131" location="'LOGEMENT '!A987" display="التوزيع النسبي للمساكن حسب المسافة التي تفصل المسكن عن أقرب مستوصف أو مستشفى محلي وسط  بلدي على مستوى المعتمدية"/>
    <hyperlink ref="A132" location="'LOGEMENT '!A1017" display="التوزيع النسبي للمساكن حسب المسافة التي تفصل المسكن عن أقرب مستوصف أو مستشفى محلي وسط غير بلدي على مستوى المعتمدية"/>
    <hyperlink ref="A133" location="'LOGEMENT '!A1054" display="التوزيع النسبي للمساكن حسب المسافة التي تفصل المسكن عن أقرب منشأة شبابية أو رياضية   مجموع الوسطين على مستوى المعتمدية"/>
    <hyperlink ref="A134" location="'LOGEMENT '!A1089" display="التوزيع النسبي للمساكن حسب المسافة التي تفصل المسكن عن أقرب منشأة شبابية أو رياضية وسط بلدي على مستوى المعتمدية"/>
    <hyperlink ref="A135" location="'LOGEMENT '!A1121" display="التوزيع النسبي للمساكن حسب المسافة التي تفصل المسكن عن أقرب منشأة شبابية أو رياضية وسط غير بلدي على مستوى المعتمدية"/>
    <hyperlink ref="B106" location="'LOGEMENT '!A47" display="Répartition des logements par type,Total milieu selon la délégation"/>
    <hyperlink ref="B107" location="'LOGEMENT '!A83" display="Répartition des logements par type,Milieu communal selon la délégation"/>
    <hyperlink ref="B108" location="'LOGEMENT '!A118" display="Répartition des logements par type,Milieu non  communal selon la délégation"/>
    <hyperlink ref="B109" location="'LOGEMENT '!A154" display="Répartition des logements par nombre de pièces,Total milieu selon la délégation"/>
    <hyperlink ref="B110" location="'LOGEMENT '!A186" display="Répartition des logements par nombre de pièces,Milieu communal selon la délégation"/>
    <hyperlink ref="B111" location="'LOGEMENT '!A221" display="Répartition des logements par nombre de pièces,Milieu non  communal selon la délégation"/>
    <hyperlink ref="B112" location="'LOGEMENT '!A257" display="Répartition des logements par superficie couverte,Total milieu selon la délégation"/>
    <hyperlink ref="B113" location="'LOGEMENT '!A291" display="Répartition des logements par superficie couverte,Milieu communal selon la délégation"/>
    <hyperlink ref="B114" location="'LOGEMENT '!A323" display="Répartition des logements par superficie couverte,Milieu non  communal selon la délégation"/>
    <hyperlink ref="B115" location="'LOGEMENT '!A392" display="Répartition des logements par mode d'occupation,Total  milieu selon la délégation"/>
    <hyperlink ref="B116" location="'LOGEMENT '!A426" display="Répartition des logements par mode d'occupation,Milieu communal selon la délégation"/>
    <hyperlink ref="B117" location="'LOGEMENT '!A460" display="Répartition des logements par mode d'occupation,Milieu non  communal selon la délégation"/>
    <hyperlink ref="B118" location="'LOGEMENT '!A529" display="Répartition  des logements par raccordements aux réseaux de services d'infrastructures,Total  milieu selon la délégation"/>
    <hyperlink ref="B119" location="'LOGEMENT '!A563" display="Répartition  des logements par raccordements aux réseaux de services d'infrastructures,Milieu communal selon la délégation"/>
    <hyperlink ref="B120" location="'LOGEMENT '!A597" display="Répartition  des logements par raccordements aux réseaux de services d'infrastructures,Milieu non  communal selon la délégation"/>
    <hyperlink ref="B121" location="'LOGEMENT '!A633" display="Pourcentage des logements équipés de facilités et le nombre des logements sans facilités,Total  milieu selon la délégation"/>
    <hyperlink ref="B122" location="'LOGEMENT '!A670" display="Pourcentage des logements équipés de facilités et le nombre des logements sans facilités,Milieu communal selon la délégation"/>
    <hyperlink ref="B123" location="'LOGEMENT '!A705" display="Pourcentage des logements équipés de facilités et le nombre des logements sans facilités,Milieu non  communal selon la délégation"/>
    <hyperlink ref="B124" location="'LOGEMENT '!A741" display="Répartition des logements selon la distance séparant le logement du plus proche jardin d'enfant et école primaire,Total milieu"/>
    <hyperlink ref="B125" location="'LOGEMENT '!A774" display="Répartition des logements selon la distance séparant le logement du plus proche jardin d'enfant et école primaire,Milieu communal selon la délégation"/>
    <hyperlink ref="B126" location="'LOGEMENT '!A809" display="Répartition des logements selon la distance séparant le logement du plus proche jardin d'enfant et école primaire,Milieu non  communal selon la délégation"/>
    <hyperlink ref="B127" location="'LOGEMENT '!A846" display="Répartition des logements selon la distance séparant le logement du plus proche    collège ou lycée ,Total milieu"/>
    <hyperlink ref="B128" location="'LOGEMENT '!A881" display="Répartition des logements selon la distance séparant le logement du plus proche    collège ou lycée ,Milieu communal selon la délégation"/>
    <hyperlink ref="B129" location="'LOGEMENT '!A914" display="Répartition des logements selon la distance séparant le logement du plus proche    collège ou lycée ,Milieu non  communal selon la délégation"/>
    <hyperlink ref="B130" location="'LOGEMENT '!A952" display="Répartition des logements selon la distance séparant le logement du plus proche  Dispensaire ou hopital local ,Total milieu"/>
    <hyperlink ref="B131" location="'LOGEMENT '!A987" display="Répartition des logements selon la distance séparant le logement du plus proche  Dispensaire ou hopital local ,Milieu communal selon la délégation"/>
    <hyperlink ref="B132" location="'LOGEMENT '!A1017" display="Répartition des logements selon la distance séparant le logement du plus proche  Dispensaire ou hopital local ,Milieu non  communal selon la délégation"/>
    <hyperlink ref="B133" location="'LOGEMENT '!A1054" display="Répartition des logements selon la distance séparant le logement du plus proche Etabl sportif et des jeunes ,Total  milieu selon la délégation"/>
    <hyperlink ref="B134" location="'LOGEMENT '!A1089" display="Répartition des logements selon la distance séparant le logement du plus proche Etabl sportif et des jeunes ,Milieu communal selon la délégation"/>
    <hyperlink ref="B135" location="'LOGEMENT '!A1121"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96" display="توزيع المهاجرين حسب معتمدية الإقامة سنة 2014 وأسباب المغادرة  مجموع الوسطين   و مجموع  الجنسين على مستوى المعتمدية"/>
    <hyperlink ref="A138" location="MIG.INTER!A128" display="توزيع المهاجرين حسب معتمدية الإقامة سنة 2014 وأسباب المغادرة مجموع الذكور و مجموع الوسطين  على مستوى المعتمدية"/>
    <hyperlink ref="A139" location="MIG.INTER!A161" display="توزيع المهاجرين حسب معتمدية الإقامة سنة 2014 وأسباب المغادرة مجموع الإناث و  مجموع الوسطين    على مستوى المعتمدية"/>
    <hyperlink ref="A140" location="MIG.INTER!A194" display="توزيع المهاجرين حسب معتمدية الإقامة سنة 2014 وأسباب المغادرة وسط بلدي  و مجموع الجنسين على مستوى المعتمدية"/>
    <hyperlink ref="A141" location="MIG.INTER!A227" display="توزيع المهاجرين حسب معتمدية الإقامة سنة 2014 وأسباب المغادرة وسط  بلدي ذكور  على مستوى المعتمدية  على مستوى المعتمدية"/>
    <hyperlink ref="A142" location="MIG.INTER!A256" display="توزيع المهاجرين حسب معتمدية الإقامة سنة 2014 وأسباب المغادرة  وسط  بلدي إناث  على مستوى المعتمدية   على مستوى المعتمدية        "/>
    <hyperlink ref="A143" location="MIG.INTER!A286" display="توزيع المهاجرين حسب معتمدية الإقامة سنة 2014 وأسباب المغادرة  وسط غير بلدي  مجموع الجنسين على مستوى المعتمدية"/>
    <hyperlink ref="A144" location="MIG.INTER!A318" display="توزيع المهاجرين حسب معتمدية الإقامة سنة 2014 وأسباب المغادرة  وسط غير بلدي  ذكور  على مستوى المعتمدية  "/>
    <hyperlink ref="A145" location="MIG.INTER!A350" display="توزيع المهاجرين حسب معتمدية الإقامة سنة 2014 وأسباب المغادرة  وسط غير بلدي  إناث  على مستوى المعتمدية  "/>
    <hyperlink ref="B137" location="MIG.INTER!A96" display="Répartition des migrants selon la délégation de résidence en 2014 et raisons de sortie,Total milieu Total sexe selon la délégation"/>
    <hyperlink ref="B138" location="MIG.INTER!A128" display="Répartition des migrants selon la délégation de résidence en 2014 et raisons de sortie,Masculin Total milieu"/>
    <hyperlink ref="B139" location="MIG.INTER!A161" display="Répartition des migrants selon la délégation de résidence en 2014 et raisons de sortie,Feminin Total  milieu"/>
    <hyperlink ref="B140" location="MIG.INTER!A194" display="Répartition des migrants selon la délégation de résidence en 2014 et raisons de sortie,Milieu communal Total sexe selon la délégation"/>
    <hyperlink ref="B141" location="MIG.INTER!A227" display="Répartition des migrants selon la délégation de résidence en 2014 et raisons de sortie,Milieu communal Masculin"/>
    <hyperlink ref="B142" location="MIG.INTER!A256" display="Répartition des migrants selon la délégation de résidence en 2014 et raisons de sortie,Milieu communal Feminin"/>
    <hyperlink ref="B143" location="MIG.INTER!A286" display="Répartition des migrants selon la délégation de résidence en 2014 et raisons de sortie,Milieu non  communal Total sexe "/>
    <hyperlink ref="B144" location="MIG.INTER!A318" display="Répartition des migrants selon la délégation de résidence en 2014 et raisons de sortie,Milieu non  communal Masculin "/>
    <hyperlink ref="B145" location="MIG.INTER!A350" display="Répartition des migrants selon la délégation de résidence en 2014 et raisons de sortie,Milieu non  communal Féminin"/>
    <hyperlink ref="A146" location="MIG.externe!A2"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36"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70"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103" display="الهجرة الخارجية: توزيع الوافدوين و المغادرين خلال الفترة 2009 - 2014 حسب معتمدية الاقامة   وأسباب المغادرة وسط بلدي  و مجموع الجنسين "/>
    <hyperlink ref="A150" location="MIG.externe!A136" display="الهجرة الخارجية: توزيع الوافدوين و المغادرين خلال الفترة 2009 - 2014 حسب معتمدية الاقامة   وأسباب المغادرة  وسط  بلدي ذكور "/>
    <hyperlink ref="A151" location="MIG.externe!A165" display="الهجرة الخارجية: توزيع الوافدوين و المغادرين خلال الفترة 2009 - 2014 حسب معتمدية الاقامة   وأسباب المغادرة وسط  بلدي إناث      "/>
    <hyperlink ref="A152" location="MIG.externe!A195" display="الهجرة الخارجية: توزيع الوافدوين و المغادرين خلال الفترة 2009 - 2014 حسب معتمدية الاقامة   وأسباب المغادرة وسط غير بلدي  مجموع الجنسين"/>
    <hyperlink ref="A153" location="MIG.externe!A226" display="الهجرة الخارجية: توزيع الوافدوين و المغادرين خلال الفترة 2009 - 2014 حسب معتمدية الاقامة   وأسباب المغادرة وسط غير بلدي  ذكور "/>
    <hyperlink ref="A154" location="MIG.externe!A258" display="الهجرة الخارجية: توزيع الوافدوين و المغادرين خلال الفترة 2009 - 2014 حسب معتمدية الاقامة   وأسباب المغادرة  وسط غير بلدي  إناث "/>
    <hyperlink ref="B146" location="MIG.externe!A2" display="Répartition des immigrants et des émigrants selon la délégation de résidence, les raisons de d'émigration ,Total milieu Total sexe"/>
    <hyperlink ref="B147" location="MIG.externe!A36" display="Répartition des immigrants et des émigrants selon la délégation de résidence, les raisons de d'émigration ,Total milieu Total sexe"/>
    <hyperlink ref="B148" location="MIG.externe!A70" display="Répartition des immigrants et des émigrants selon la délégation de résidence, les raisons de d'émigration ,Milieu communal Total sexe"/>
    <hyperlink ref="B149" location="MIG.externe!A103" display="Répartition des immigrants et des émigrants selon la délégation de résidence, les raisons de d'émigration ,Milieu communal Masculin selon la délégation"/>
    <hyperlink ref="B150" location="MIG.externe!A136" display="Répartition des immigrants et des émigrants selon la délégation de résidence, les raisons de d'émigration ,Milieu communal Masculin selon la délégation"/>
    <hyperlink ref="B151" location="MIG.externe!A165" display="Répartition des immigrants et des émigrants selon la délégation de résidence, les raisons de d'émigration ,Milieu communal Feminin"/>
    <hyperlink ref="B152" location="MIG.externe!A195" display="Répartition des immigrants et des émigrants selon la délégation de résidence, les raisons de d'émigration ,Milieu non  communal Total sexe"/>
    <hyperlink ref="B153" location="MIG.externe!A226" display="Répartition des immigrants et des émigrants selon la délégation de résidence, les raisons de d'émigration ,Milieu non  communal Masculin"/>
    <hyperlink ref="B154" location="MIG.externe!A258"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9"/>
  <sheetViews>
    <sheetView rightToLeft="1" view="pageBreakPreview" zoomScale="70" zoomScaleSheetLayoutView="70" workbookViewId="0">
      <selection activeCell="D291" sqref="D291"/>
    </sheetView>
  </sheetViews>
  <sheetFormatPr baseColWidth="10" defaultRowHeight="18.75"/>
  <cols>
    <col min="1" max="1" width="25.7109375" style="14" customWidth="1"/>
    <col min="2" max="2" width="38.140625" style="12" customWidth="1"/>
    <col min="3" max="9" width="13.7109375" style="12" customWidth="1"/>
    <col min="10" max="10" width="13.7109375" style="33" customWidth="1"/>
    <col min="11" max="11" width="15.28515625" style="12" customWidth="1"/>
    <col min="12" max="12" width="25.7109375" style="13" customWidth="1"/>
    <col min="13" max="16384" width="11.42578125" style="10"/>
  </cols>
  <sheetData>
    <row r="1" spans="1:12" ht="19.5" thickBot="1"/>
    <row r="2" spans="1:12" ht="60" customHeight="1" thickBot="1">
      <c r="A2" s="663" t="s">
        <v>165</v>
      </c>
      <c r="B2" s="664"/>
      <c r="C2" s="664"/>
      <c r="D2" s="664"/>
      <c r="E2" s="664"/>
      <c r="F2" s="664"/>
      <c r="G2" s="664"/>
      <c r="H2" s="664"/>
      <c r="I2" s="664"/>
      <c r="J2" s="664"/>
      <c r="K2" s="664"/>
      <c r="L2" s="665"/>
    </row>
    <row r="3" spans="1:12" ht="30" customHeight="1" thickBot="1">
      <c r="A3" s="657" t="s">
        <v>133</v>
      </c>
      <c r="B3" s="658"/>
      <c r="C3" s="658"/>
      <c r="D3" s="658"/>
      <c r="E3" s="658"/>
      <c r="F3" s="658"/>
      <c r="G3" s="658"/>
      <c r="H3" s="658"/>
      <c r="I3" s="658"/>
      <c r="J3" s="658"/>
      <c r="K3" s="658"/>
      <c r="L3" s="659"/>
    </row>
    <row r="4" spans="1:12" ht="120" customHeight="1" thickBot="1">
      <c r="A4" s="48" t="s">
        <v>0</v>
      </c>
      <c r="B4" s="293" t="s">
        <v>166</v>
      </c>
      <c r="C4" s="128" t="s">
        <v>134</v>
      </c>
      <c r="D4" s="128" t="s">
        <v>135</v>
      </c>
      <c r="E4" s="128" t="s">
        <v>52</v>
      </c>
      <c r="F4" s="128" t="s">
        <v>53</v>
      </c>
      <c r="G4" s="128" t="s">
        <v>54</v>
      </c>
      <c r="H4" s="128" t="s">
        <v>55</v>
      </c>
      <c r="I4" s="128" t="s">
        <v>56</v>
      </c>
      <c r="J4" s="128" t="s">
        <v>136</v>
      </c>
      <c r="K4" s="128" t="s">
        <v>49</v>
      </c>
      <c r="L4" s="187" t="s">
        <v>86</v>
      </c>
    </row>
    <row r="5" spans="1:12" s="16" customFormat="1" ht="24" customHeight="1" thickBot="1">
      <c r="A5" s="50" t="s">
        <v>5</v>
      </c>
      <c r="B5" s="51">
        <f>+EMPLOII3!B5</f>
        <v>3473</v>
      </c>
      <c r="C5" s="52">
        <v>6.3400576368876083</v>
      </c>
      <c r="D5" s="52">
        <v>20.403458213256485</v>
      </c>
      <c r="E5" s="52">
        <v>31.181556195965417</v>
      </c>
      <c r="F5" s="52">
        <v>20.057636887608069</v>
      </c>
      <c r="G5" s="52">
        <v>9.4524495677233435</v>
      </c>
      <c r="H5" s="52">
        <v>4.956772334293948</v>
      </c>
      <c r="I5" s="52">
        <v>2.8530259365994235</v>
      </c>
      <c r="J5" s="249">
        <v>3.7463976945244957</v>
      </c>
      <c r="K5" s="52">
        <v>1.0086455331412103</v>
      </c>
      <c r="L5" s="53" t="s">
        <v>6</v>
      </c>
    </row>
    <row r="6" spans="1:12" s="16" customFormat="1" ht="24" customHeight="1" thickBot="1">
      <c r="A6" s="54" t="s">
        <v>37</v>
      </c>
      <c r="B6" s="55">
        <f>+EMPLOII3!B6</f>
        <v>4171</v>
      </c>
      <c r="C6" s="56">
        <v>6.1346752935537978</v>
      </c>
      <c r="D6" s="56">
        <v>20.560747663551403</v>
      </c>
      <c r="E6" s="56">
        <v>35.082674335010786</v>
      </c>
      <c r="F6" s="56">
        <v>19.530313922837287</v>
      </c>
      <c r="G6" s="56">
        <v>8.9863407620416957</v>
      </c>
      <c r="H6" s="56">
        <v>3.4986820033549004</v>
      </c>
      <c r="I6" s="56">
        <v>2.3723939611790077</v>
      </c>
      <c r="J6" s="250">
        <v>2.5161754133716752</v>
      </c>
      <c r="K6" s="56">
        <v>1.3179966450994489</v>
      </c>
      <c r="L6" s="57" t="s">
        <v>8</v>
      </c>
    </row>
    <row r="7" spans="1:12" s="16" customFormat="1" ht="24" customHeight="1" thickBot="1">
      <c r="A7" s="50" t="s">
        <v>9</v>
      </c>
      <c r="B7" s="51">
        <f>+EMPLOII3!B7</f>
        <v>2657</v>
      </c>
      <c r="C7" s="52">
        <v>7.3767406849830648</v>
      </c>
      <c r="D7" s="52">
        <v>20.549491908167106</v>
      </c>
      <c r="E7" s="52">
        <v>33.345878810688745</v>
      </c>
      <c r="F7" s="52">
        <v>20.812946932630787</v>
      </c>
      <c r="G7" s="52">
        <v>7.5272864132480244</v>
      </c>
      <c r="H7" s="52">
        <v>3.6507339104252918</v>
      </c>
      <c r="I7" s="52">
        <v>2.7098231087692888</v>
      </c>
      <c r="J7" s="249">
        <v>3.1990967256304104</v>
      </c>
      <c r="K7" s="52">
        <v>0.82800150545728268</v>
      </c>
      <c r="L7" s="53" t="s">
        <v>10</v>
      </c>
    </row>
    <row r="8" spans="1:12" s="16" customFormat="1" ht="24" customHeight="1" thickBot="1">
      <c r="A8" s="58" t="s">
        <v>11</v>
      </c>
      <c r="B8" s="55">
        <f>+EMPLOII3!B8</f>
        <v>3410</v>
      </c>
      <c r="C8" s="56">
        <v>8.917571135230272</v>
      </c>
      <c r="D8" s="56">
        <v>23.232619536520975</v>
      </c>
      <c r="E8" s="56">
        <v>32.707538867703136</v>
      </c>
      <c r="F8" s="56">
        <v>18.979172777940747</v>
      </c>
      <c r="G8" s="56">
        <v>6.9228512760340273</v>
      </c>
      <c r="H8" s="56">
        <v>2.7280727486066296</v>
      </c>
      <c r="I8" s="56">
        <v>2.3467292461132296</v>
      </c>
      <c r="J8" s="250">
        <v>2.992079788794368</v>
      </c>
      <c r="K8" s="56">
        <v>1.1733646230566148</v>
      </c>
      <c r="L8" s="57" t="s">
        <v>79</v>
      </c>
    </row>
    <row r="9" spans="1:12" s="16" customFormat="1" ht="24" customHeight="1" thickBot="1">
      <c r="A9" s="50" t="s">
        <v>7</v>
      </c>
      <c r="B9" s="51">
        <f>+EMPLOII3!B9</f>
        <v>3422</v>
      </c>
      <c r="C9" s="52">
        <v>9.1786027477345797</v>
      </c>
      <c r="D9" s="52">
        <v>20.578778135048232</v>
      </c>
      <c r="E9" s="52">
        <v>34.142063724057294</v>
      </c>
      <c r="F9" s="52">
        <v>18.240280619701842</v>
      </c>
      <c r="G9" s="52">
        <v>7.7462730195849163</v>
      </c>
      <c r="H9" s="52">
        <v>3.6831335866705643</v>
      </c>
      <c r="I9" s="52">
        <v>2.3677287342882196</v>
      </c>
      <c r="J9" s="249">
        <v>2.9523531131248175</v>
      </c>
      <c r="K9" s="52">
        <v>1.1107863197895351</v>
      </c>
      <c r="L9" s="53" t="s">
        <v>12</v>
      </c>
    </row>
    <row r="10" spans="1:12" s="16" customFormat="1" ht="24" customHeight="1" thickBot="1">
      <c r="A10" s="58" t="s">
        <v>80</v>
      </c>
      <c r="B10" s="55">
        <f>+EMPLOII3!B10</f>
        <v>2842</v>
      </c>
      <c r="C10" s="56">
        <v>12.007042253521126</v>
      </c>
      <c r="D10" s="56">
        <v>23.591549295774648</v>
      </c>
      <c r="E10" s="56">
        <v>28.30985915492958</v>
      </c>
      <c r="F10" s="56">
        <v>16.971830985915492</v>
      </c>
      <c r="G10" s="56">
        <v>7.7464788732394378</v>
      </c>
      <c r="H10" s="56">
        <v>4.1901408450704229</v>
      </c>
      <c r="I10" s="56">
        <v>2.676056338028169</v>
      </c>
      <c r="J10" s="250">
        <v>3.591549295774648</v>
      </c>
      <c r="K10" s="56">
        <v>0.91549295774647887</v>
      </c>
      <c r="L10" s="57" t="s">
        <v>13</v>
      </c>
    </row>
    <row r="11" spans="1:12" s="16" customFormat="1" ht="24" customHeight="1" thickBot="1">
      <c r="A11" s="50" t="s">
        <v>14</v>
      </c>
      <c r="B11" s="51">
        <f>+EMPLOII3!B11</f>
        <v>2558</v>
      </c>
      <c r="C11" s="52">
        <v>12.480438184663537</v>
      </c>
      <c r="D11" s="52">
        <v>23.435054773082943</v>
      </c>
      <c r="E11" s="52">
        <v>25.039123630672925</v>
      </c>
      <c r="F11" s="52">
        <v>14.358372456964005</v>
      </c>
      <c r="G11" s="52">
        <v>8.1768388106416268</v>
      </c>
      <c r="H11" s="52">
        <v>4.460093896713615</v>
      </c>
      <c r="I11" s="52">
        <v>4.1471048513302033</v>
      </c>
      <c r="J11" s="249">
        <v>6.4162754303599385</v>
      </c>
      <c r="K11" s="52">
        <v>1.4866979655712049</v>
      </c>
      <c r="L11" s="59" t="s">
        <v>15</v>
      </c>
    </row>
    <row r="12" spans="1:12" s="16" customFormat="1" ht="24" customHeight="1" thickBot="1">
      <c r="A12" s="58" t="s">
        <v>16</v>
      </c>
      <c r="B12" s="55">
        <f>+EMPLOII3!B12</f>
        <v>2646</v>
      </c>
      <c r="C12" s="56">
        <v>11.186696900982616</v>
      </c>
      <c r="D12" s="56">
        <v>20.256991685563115</v>
      </c>
      <c r="E12" s="56">
        <v>25.170068027210885</v>
      </c>
      <c r="F12" s="56">
        <v>17.422524565381707</v>
      </c>
      <c r="G12" s="56">
        <v>9.6749811035525326</v>
      </c>
      <c r="H12" s="56">
        <v>5.1776266061980349</v>
      </c>
      <c r="I12" s="56">
        <v>3.9304610733182166</v>
      </c>
      <c r="J12" s="250">
        <v>5.3665910808767956</v>
      </c>
      <c r="K12" s="56">
        <v>1.8140589569160999</v>
      </c>
      <c r="L12" s="60" t="s">
        <v>17</v>
      </c>
    </row>
    <row r="13" spans="1:12" s="16" customFormat="1" ht="24" customHeight="1" thickBot="1">
      <c r="A13" s="50" t="s">
        <v>18</v>
      </c>
      <c r="B13" s="61">
        <f>+EMPLOII3!B13</f>
        <v>1525</v>
      </c>
      <c r="C13" s="52">
        <v>12.417871222076215</v>
      </c>
      <c r="D13" s="52">
        <v>19.119579500657029</v>
      </c>
      <c r="E13" s="52">
        <v>24.638633377135349</v>
      </c>
      <c r="F13" s="52">
        <v>16.754270696452036</v>
      </c>
      <c r="G13" s="52">
        <v>10.38107752956636</v>
      </c>
      <c r="H13" s="52">
        <v>4.5335085413929042</v>
      </c>
      <c r="I13" s="52">
        <v>4.5335085413929042</v>
      </c>
      <c r="J13" s="249">
        <v>5.7818659658344274</v>
      </c>
      <c r="K13" s="52">
        <v>1.8396846254927726</v>
      </c>
      <c r="L13" s="59" t="s">
        <v>19</v>
      </c>
    </row>
    <row r="14" spans="1:12" s="16" customFormat="1" ht="24" customHeight="1" thickBot="1">
      <c r="A14" s="62" t="s">
        <v>20</v>
      </c>
      <c r="B14" s="63">
        <f>+EMPLOII3!B14</f>
        <v>1927</v>
      </c>
      <c r="C14" s="56">
        <v>14.864864864864865</v>
      </c>
      <c r="D14" s="56">
        <v>22.817047817047818</v>
      </c>
      <c r="E14" s="56">
        <v>22.141372141372141</v>
      </c>
      <c r="F14" s="56">
        <v>14.812889812889813</v>
      </c>
      <c r="G14" s="56">
        <v>8.9916839916839919</v>
      </c>
      <c r="H14" s="56">
        <v>4.4178794178794183</v>
      </c>
      <c r="I14" s="56">
        <v>4.4178794178794183</v>
      </c>
      <c r="J14" s="250">
        <v>5.8212058212058215</v>
      </c>
      <c r="K14" s="56">
        <v>1.7151767151767152</v>
      </c>
      <c r="L14" s="64" t="s">
        <v>21</v>
      </c>
    </row>
    <row r="15" spans="1:12" s="16" customFormat="1" ht="24" customHeight="1" thickBot="1">
      <c r="A15" s="50" t="s">
        <v>22</v>
      </c>
      <c r="B15" s="61">
        <f>+EMPLOII3!B15</f>
        <v>1256</v>
      </c>
      <c r="C15" s="52">
        <v>14.546899841017488</v>
      </c>
      <c r="D15" s="52">
        <v>19.634340222575517</v>
      </c>
      <c r="E15" s="52">
        <v>21.462639109697932</v>
      </c>
      <c r="F15" s="52">
        <v>13.593004769475355</v>
      </c>
      <c r="G15" s="52">
        <v>9.3004769475357705</v>
      </c>
      <c r="H15" s="52">
        <v>6.756756756756757</v>
      </c>
      <c r="I15" s="52">
        <v>5.4848966613672498</v>
      </c>
      <c r="J15" s="249">
        <v>6.6772655007949124</v>
      </c>
      <c r="K15" s="52">
        <v>2.5437201907790143</v>
      </c>
      <c r="L15" s="59" t="s">
        <v>23</v>
      </c>
    </row>
    <row r="16" spans="1:12" s="16" customFormat="1" ht="24" customHeight="1" thickBot="1">
      <c r="A16" s="58" t="s">
        <v>24</v>
      </c>
      <c r="B16" s="63">
        <f>+EMPLOII3!B16</f>
        <v>1172</v>
      </c>
      <c r="C16" s="56">
        <v>8.9514066496163682</v>
      </c>
      <c r="D16" s="56">
        <v>21.227621483375959</v>
      </c>
      <c r="E16" s="56">
        <v>26.257459505541348</v>
      </c>
      <c r="F16" s="56">
        <v>15.26001705029838</v>
      </c>
      <c r="G16" s="56">
        <v>8.695652173913043</v>
      </c>
      <c r="H16" s="56">
        <v>5.5413469735720371</v>
      </c>
      <c r="I16" s="56">
        <v>5.3708439897698206</v>
      </c>
      <c r="J16" s="250">
        <v>6.7348678601875527</v>
      </c>
      <c r="K16" s="56">
        <v>1.9607843137254901</v>
      </c>
      <c r="L16" s="60" t="s">
        <v>25</v>
      </c>
    </row>
    <row r="17" spans="1:12" s="16" customFormat="1" ht="24" customHeight="1" thickBot="1">
      <c r="A17" s="50" t="s">
        <v>26</v>
      </c>
      <c r="B17" s="65">
        <f>+EMPLOII3!B17</f>
        <v>2794</v>
      </c>
      <c r="C17" s="52">
        <v>14.162782359268554</v>
      </c>
      <c r="D17" s="52">
        <v>24.381498745069919</v>
      </c>
      <c r="E17" s="52">
        <v>25.994980279670131</v>
      </c>
      <c r="F17" s="52">
        <v>14.05521692362854</v>
      </c>
      <c r="G17" s="52">
        <v>7.6730010756543567</v>
      </c>
      <c r="H17" s="52">
        <v>4.2667622803872352</v>
      </c>
      <c r="I17" s="52">
        <v>2.8684116170670491</v>
      </c>
      <c r="J17" s="249">
        <v>4.8762997490139837</v>
      </c>
      <c r="K17" s="52">
        <v>1.7210469702402296</v>
      </c>
      <c r="L17" s="59" t="s">
        <v>27</v>
      </c>
    </row>
    <row r="18" spans="1:12" s="16" customFormat="1" ht="24" customHeight="1" thickBot="1">
      <c r="A18" s="58" t="s">
        <v>28</v>
      </c>
      <c r="B18" s="63">
        <f>+EMPLOII3!B18</f>
        <v>2565</v>
      </c>
      <c r="C18" s="56">
        <v>7.0982839313572539</v>
      </c>
      <c r="D18" s="56">
        <v>25.585023400936034</v>
      </c>
      <c r="E18" s="56">
        <v>30.772230889235569</v>
      </c>
      <c r="F18" s="56">
        <v>16.770670826833072</v>
      </c>
      <c r="G18" s="56">
        <v>8.8533541341653663</v>
      </c>
      <c r="H18" s="56">
        <v>3.4321372854914198</v>
      </c>
      <c r="I18" s="56">
        <v>2.8471138845553821</v>
      </c>
      <c r="J18" s="250">
        <v>3.6661466458658349</v>
      </c>
      <c r="K18" s="56">
        <v>0.9750390015600624</v>
      </c>
      <c r="L18" s="60" t="s">
        <v>29</v>
      </c>
    </row>
    <row r="19" spans="1:12" s="16" customFormat="1" ht="24" customHeight="1" thickBot="1">
      <c r="A19" s="50" t="s">
        <v>81</v>
      </c>
      <c r="B19" s="51">
        <f>+EMPLOII3!B19</f>
        <v>2222</v>
      </c>
      <c r="C19" s="52">
        <v>9.5816464237516872</v>
      </c>
      <c r="D19" s="52">
        <v>22.312190733243366</v>
      </c>
      <c r="E19" s="52">
        <v>27.710301394511923</v>
      </c>
      <c r="F19" s="52">
        <v>13.945119208277102</v>
      </c>
      <c r="G19" s="52">
        <v>8.3220872694556913</v>
      </c>
      <c r="H19" s="52">
        <v>5.5330634278002702</v>
      </c>
      <c r="I19" s="52">
        <v>4.048582995951417</v>
      </c>
      <c r="J19" s="249">
        <v>6.8376068376068382</v>
      </c>
      <c r="K19" s="52">
        <v>1.7094017094017093</v>
      </c>
      <c r="L19" s="59" t="s">
        <v>30</v>
      </c>
    </row>
    <row r="20" spans="1:12" s="16" customFormat="1" ht="24" customHeight="1" thickBot="1">
      <c r="A20" s="58" t="s">
        <v>31</v>
      </c>
      <c r="B20" s="63">
        <f>+EMPLOII3!B20</f>
        <v>483</v>
      </c>
      <c r="C20" s="56">
        <v>3.7344398340248963</v>
      </c>
      <c r="D20" s="56">
        <v>25.933609958506228</v>
      </c>
      <c r="E20" s="56">
        <v>44.605809128630703</v>
      </c>
      <c r="F20" s="56">
        <v>15.560165975103734</v>
      </c>
      <c r="G20" s="56">
        <v>4.3568464730290453</v>
      </c>
      <c r="H20" s="56">
        <v>2.0746887966804981</v>
      </c>
      <c r="I20" s="56">
        <v>1.4522821576763485</v>
      </c>
      <c r="J20" s="250">
        <v>1.6597510373443984</v>
      </c>
      <c r="K20" s="56">
        <v>0.62240663900414939</v>
      </c>
      <c r="L20" s="60" t="s">
        <v>32</v>
      </c>
    </row>
    <row r="21" spans="1:12" s="35" customFormat="1" ht="24" customHeight="1" thickBot="1">
      <c r="A21" s="66" t="s">
        <v>33</v>
      </c>
      <c r="B21" s="67">
        <f>+EMPLOII3!B21</f>
        <v>39123</v>
      </c>
      <c r="C21" s="68">
        <v>9.7604009512363508</v>
      </c>
      <c r="D21" s="68">
        <v>21.98071956427238</v>
      </c>
      <c r="E21" s="68">
        <v>29.531797376428777</v>
      </c>
      <c r="F21" s="68">
        <v>17.239880328329967</v>
      </c>
      <c r="G21" s="68">
        <v>8.4025877720101256</v>
      </c>
      <c r="H21" s="68">
        <v>4.2140793208377021</v>
      </c>
      <c r="I21" s="68">
        <v>3.2040299690592482</v>
      </c>
      <c r="J21" s="251">
        <v>4.3061344516326994</v>
      </c>
      <c r="K21" s="68">
        <v>1.3603702661927533</v>
      </c>
      <c r="L21" s="69" t="s">
        <v>34</v>
      </c>
    </row>
    <row r="22" spans="1:12" s="35" customFormat="1" ht="24" customHeight="1" thickBot="1">
      <c r="A22" s="70" t="s">
        <v>35</v>
      </c>
      <c r="B22" s="228">
        <f>+EMPLOII3!B22</f>
        <v>573315</v>
      </c>
      <c r="C22" s="229">
        <v>8.2743975109975736</v>
      </c>
      <c r="D22" s="229">
        <v>22.024111774775292</v>
      </c>
      <c r="E22" s="229">
        <v>29.362166953711604</v>
      </c>
      <c r="F22" s="229">
        <v>17.977214390286889</v>
      </c>
      <c r="G22" s="229">
        <v>8.8774536234842891</v>
      </c>
      <c r="H22" s="229">
        <v>4.8042074331551738</v>
      </c>
      <c r="I22" s="229">
        <v>3.3255333888228709</v>
      </c>
      <c r="J22" s="252">
        <v>3.9987366532828696</v>
      </c>
      <c r="K22" s="229">
        <v>1.3561782714834378</v>
      </c>
      <c r="L22" s="73" t="s">
        <v>36</v>
      </c>
    </row>
    <row r="23" spans="1:12" s="21" customFormat="1" ht="24.95" customHeight="1">
      <c r="A23" s="12"/>
      <c r="B23" s="12"/>
      <c r="C23" s="12"/>
      <c r="D23" s="12"/>
      <c r="E23" s="12"/>
      <c r="F23" s="12"/>
      <c r="G23" s="12"/>
      <c r="H23" s="12"/>
      <c r="I23" s="12"/>
      <c r="J23" s="12"/>
      <c r="K23" s="12"/>
      <c r="L23" s="12"/>
    </row>
    <row r="24" spans="1:12" s="21" customFormat="1" ht="24.95" customHeight="1">
      <c r="A24" s="12"/>
      <c r="B24" s="12"/>
      <c r="C24" s="12"/>
      <c r="D24" s="12"/>
      <c r="E24" s="12"/>
      <c r="F24" s="12"/>
      <c r="G24" s="12"/>
      <c r="H24" s="12"/>
      <c r="I24" s="12"/>
      <c r="J24" s="12"/>
      <c r="K24" s="12"/>
      <c r="L24" s="12"/>
    </row>
    <row r="25" spans="1:12" s="21" customFormat="1" ht="24.95" customHeight="1">
      <c r="A25" s="12"/>
      <c r="B25" s="12"/>
      <c r="C25" s="12"/>
      <c r="D25" s="12"/>
      <c r="E25" s="12"/>
      <c r="F25" s="12"/>
      <c r="G25" s="12"/>
      <c r="H25" s="12"/>
      <c r="I25" s="12"/>
      <c r="J25" s="12"/>
      <c r="K25" s="12"/>
      <c r="L25" s="12"/>
    </row>
    <row r="26" spans="1:12" s="21" customFormat="1" ht="24.95" customHeight="1">
      <c r="A26" s="12"/>
      <c r="B26" s="12"/>
      <c r="C26" s="12"/>
      <c r="D26" s="12"/>
      <c r="E26" s="12"/>
      <c r="F26" s="12"/>
      <c r="G26" s="12"/>
      <c r="H26" s="12"/>
      <c r="I26" s="12"/>
      <c r="J26" s="12"/>
      <c r="K26" s="12"/>
      <c r="L26" s="12"/>
    </row>
    <row r="27" spans="1:12" s="21" customFormat="1" ht="24.95" customHeight="1">
      <c r="A27" s="12"/>
      <c r="B27" s="12"/>
      <c r="C27" s="12"/>
      <c r="D27" s="12"/>
      <c r="E27" s="12"/>
      <c r="F27" s="12"/>
      <c r="G27" s="12"/>
      <c r="H27" s="12"/>
      <c r="I27" s="12"/>
      <c r="J27" s="12"/>
      <c r="K27" s="12"/>
      <c r="L27" s="12"/>
    </row>
    <row r="28" spans="1:12" s="21" customFormat="1" ht="24.95" customHeight="1">
      <c r="A28" s="12"/>
      <c r="B28" s="12"/>
      <c r="C28" s="12"/>
      <c r="D28" s="12"/>
      <c r="E28" s="12"/>
      <c r="F28" s="12"/>
      <c r="G28" s="12"/>
      <c r="H28" s="12"/>
      <c r="I28" s="12"/>
      <c r="J28" s="12"/>
      <c r="K28" s="12"/>
      <c r="L28" s="12"/>
    </row>
    <row r="29" spans="1:12" s="21" customFormat="1" ht="24.95" customHeight="1">
      <c r="A29" s="12"/>
      <c r="B29" s="12"/>
      <c r="C29" s="12"/>
      <c r="D29" s="12"/>
      <c r="E29" s="12"/>
      <c r="F29" s="12"/>
      <c r="G29" s="12"/>
      <c r="H29" s="12"/>
      <c r="I29" s="12"/>
      <c r="J29" s="12"/>
      <c r="K29" s="12"/>
      <c r="L29" s="12"/>
    </row>
    <row r="30" spans="1:12" s="21" customFormat="1" ht="24.95" customHeight="1">
      <c r="A30" s="12"/>
      <c r="B30" s="12"/>
      <c r="C30" s="12"/>
      <c r="D30" s="12"/>
      <c r="E30" s="12"/>
      <c r="F30" s="12"/>
      <c r="G30" s="12"/>
      <c r="H30" s="12"/>
      <c r="I30" s="12"/>
      <c r="J30" s="12"/>
      <c r="K30" s="12"/>
      <c r="L30" s="12"/>
    </row>
    <row r="31" spans="1:12" s="21" customFormat="1" ht="24.95" customHeight="1">
      <c r="A31" s="12"/>
      <c r="B31" s="12"/>
      <c r="C31" s="12"/>
      <c r="D31" s="12"/>
      <c r="E31" s="12"/>
      <c r="F31" s="12"/>
      <c r="G31" s="12"/>
      <c r="H31" s="12"/>
      <c r="I31" s="12"/>
      <c r="J31" s="12"/>
      <c r="K31" s="12"/>
      <c r="L31" s="12"/>
    </row>
    <row r="32" spans="1:12" s="21" customFormat="1" ht="24.95" customHeight="1">
      <c r="A32" s="12"/>
      <c r="B32" s="12"/>
      <c r="C32" s="12"/>
      <c r="D32" s="12"/>
      <c r="E32" s="12"/>
      <c r="F32" s="12"/>
      <c r="G32" s="12"/>
      <c r="H32" s="12"/>
      <c r="I32" s="12"/>
      <c r="J32" s="12"/>
      <c r="K32" s="12"/>
      <c r="L32" s="12"/>
    </row>
    <row r="33" spans="1:12" s="21" customFormat="1" ht="24.95" customHeight="1" thickBot="1">
      <c r="A33" s="12"/>
      <c r="B33" s="12"/>
      <c r="C33" s="12"/>
      <c r="D33" s="12"/>
      <c r="E33" s="12"/>
      <c r="F33" s="12"/>
      <c r="G33" s="12"/>
      <c r="H33" s="12"/>
      <c r="I33" s="12"/>
      <c r="J33" s="12"/>
      <c r="K33" s="12"/>
      <c r="L33" s="12"/>
    </row>
    <row r="34" spans="1:12" s="21" customFormat="1" ht="60" customHeight="1" thickBot="1">
      <c r="A34" s="663" t="s">
        <v>165</v>
      </c>
      <c r="B34" s="664"/>
      <c r="C34" s="664"/>
      <c r="D34" s="664"/>
      <c r="E34" s="664"/>
      <c r="F34" s="664"/>
      <c r="G34" s="664"/>
      <c r="H34" s="664"/>
      <c r="I34" s="664"/>
      <c r="J34" s="664"/>
      <c r="K34" s="664"/>
      <c r="L34" s="665"/>
    </row>
    <row r="35" spans="1:12" s="21" customFormat="1" ht="30" customHeight="1" thickBot="1">
      <c r="A35" s="638" t="s">
        <v>87</v>
      </c>
      <c r="B35" s="638"/>
      <c r="C35" s="638"/>
      <c r="D35" s="638"/>
      <c r="E35" s="638"/>
      <c r="F35" s="638"/>
      <c r="G35" s="638"/>
      <c r="H35" s="638"/>
      <c r="I35" s="638"/>
      <c r="J35" s="638"/>
      <c r="K35" s="638"/>
      <c r="L35" s="638"/>
    </row>
    <row r="36" spans="1:12" s="21" customFormat="1" ht="120" customHeight="1" thickBot="1">
      <c r="A36" s="48" t="s">
        <v>0</v>
      </c>
      <c r="B36" s="293" t="s">
        <v>166</v>
      </c>
      <c r="C36" s="128" t="s">
        <v>134</v>
      </c>
      <c r="D36" s="128" t="s">
        <v>135</v>
      </c>
      <c r="E36" s="128" t="s">
        <v>52</v>
      </c>
      <c r="F36" s="128" t="s">
        <v>53</v>
      </c>
      <c r="G36" s="128" t="s">
        <v>54</v>
      </c>
      <c r="H36" s="128" t="s">
        <v>55</v>
      </c>
      <c r="I36" s="128" t="s">
        <v>56</v>
      </c>
      <c r="J36" s="128" t="s">
        <v>136</v>
      </c>
      <c r="K36" s="128" t="s">
        <v>49</v>
      </c>
      <c r="L36" s="187" t="s">
        <v>86</v>
      </c>
    </row>
    <row r="37" spans="1:12" s="36" customFormat="1" ht="24" customHeight="1" thickBot="1">
      <c r="A37" s="50" t="s">
        <v>5</v>
      </c>
      <c r="B37" s="51">
        <f>+EMPLOII3!B33</f>
        <v>1577</v>
      </c>
      <c r="C37" s="52">
        <v>8.4444444444444446</v>
      </c>
      <c r="D37" s="52">
        <v>24.698412698412699</v>
      </c>
      <c r="E37" s="52">
        <v>29.650793650793648</v>
      </c>
      <c r="F37" s="52">
        <v>16.444444444444443</v>
      </c>
      <c r="G37" s="52">
        <v>6.5396825396825395</v>
      </c>
      <c r="H37" s="52">
        <v>4.9523809523809526</v>
      </c>
      <c r="I37" s="52">
        <v>3.1111111111111112</v>
      </c>
      <c r="J37" s="249">
        <v>4.5714285714285712</v>
      </c>
      <c r="K37" s="52">
        <v>1.5873015873015872</v>
      </c>
      <c r="L37" s="53" t="s">
        <v>6</v>
      </c>
    </row>
    <row r="38" spans="1:12" s="36" customFormat="1" ht="24" customHeight="1" thickBot="1">
      <c r="A38" s="54" t="s">
        <v>37</v>
      </c>
      <c r="B38" s="55">
        <f>+EMPLOII3!B34</f>
        <v>1938</v>
      </c>
      <c r="C38" s="56">
        <v>7.6328004125838049</v>
      </c>
      <c r="D38" s="56">
        <v>23.775141825683342</v>
      </c>
      <c r="E38" s="56">
        <v>34.399174832387828</v>
      </c>
      <c r="F38" s="56">
        <v>15.368746776689015</v>
      </c>
      <c r="G38" s="56">
        <v>7.4780814853017024</v>
      </c>
      <c r="H38" s="56">
        <v>3.5069623517276947</v>
      </c>
      <c r="I38" s="56">
        <v>2.6302217637957712</v>
      </c>
      <c r="J38" s="250">
        <v>3.1975244971634864</v>
      </c>
      <c r="K38" s="56">
        <v>2.0113460546673543</v>
      </c>
      <c r="L38" s="57" t="s">
        <v>8</v>
      </c>
    </row>
    <row r="39" spans="1:12" s="36" customFormat="1" ht="24" customHeight="1" thickBot="1">
      <c r="A39" s="50" t="s">
        <v>9</v>
      </c>
      <c r="B39" s="51">
        <f>+EMPLOII3!B35</f>
        <v>1122</v>
      </c>
      <c r="C39" s="52">
        <v>11.140819964349376</v>
      </c>
      <c r="D39" s="52">
        <v>24.509803921568629</v>
      </c>
      <c r="E39" s="52">
        <v>30.392156862745097</v>
      </c>
      <c r="F39" s="52">
        <v>14.438502673796794</v>
      </c>
      <c r="G39" s="52">
        <v>5.9714795008912658</v>
      </c>
      <c r="H39" s="52">
        <v>3.6541889483065955</v>
      </c>
      <c r="I39" s="52">
        <v>3.5650623885918007</v>
      </c>
      <c r="J39" s="249">
        <v>5.0802139037433154</v>
      </c>
      <c r="K39" s="52">
        <v>1.2477718360071302</v>
      </c>
      <c r="L39" s="53" t="s">
        <v>10</v>
      </c>
    </row>
    <row r="40" spans="1:12" s="36" customFormat="1" ht="24" customHeight="1" thickBot="1">
      <c r="A40" s="58" t="s">
        <v>11</v>
      </c>
      <c r="B40" s="55">
        <f>+EMPLOII3!B36</f>
        <v>1593</v>
      </c>
      <c r="C40" s="56">
        <v>12.814070351758794</v>
      </c>
      <c r="D40" s="56">
        <v>25.565326633165832</v>
      </c>
      <c r="E40" s="56">
        <v>29.522613065326635</v>
      </c>
      <c r="F40" s="56">
        <v>15.452261306532664</v>
      </c>
      <c r="G40" s="56">
        <v>5.2135678391959797</v>
      </c>
      <c r="H40" s="56">
        <v>2.9522613065326633</v>
      </c>
      <c r="I40" s="56">
        <v>2.7010050251256281</v>
      </c>
      <c r="J40" s="250">
        <v>4.0201005025125625</v>
      </c>
      <c r="K40" s="56">
        <v>1.7587939698492463</v>
      </c>
      <c r="L40" s="57" t="s">
        <v>79</v>
      </c>
    </row>
    <row r="41" spans="1:12" s="36" customFormat="1" ht="24" customHeight="1" thickBot="1">
      <c r="A41" s="50" t="s">
        <v>7</v>
      </c>
      <c r="B41" s="51">
        <f>+EMPLOII3!B37</f>
        <v>1541</v>
      </c>
      <c r="C41" s="52">
        <v>12.905317769131001</v>
      </c>
      <c r="D41" s="52">
        <v>23.540856031128406</v>
      </c>
      <c r="E41" s="52">
        <v>30.739299610894943</v>
      </c>
      <c r="F41" s="52">
        <v>14.461738002594036</v>
      </c>
      <c r="G41" s="52">
        <v>5.7717250324254215</v>
      </c>
      <c r="H41" s="52">
        <v>3.6316472114137488</v>
      </c>
      <c r="I41" s="52">
        <v>2.5940337224383918</v>
      </c>
      <c r="J41" s="249">
        <v>4.2153047989623866</v>
      </c>
      <c r="K41" s="52">
        <v>2.1400778210116731</v>
      </c>
      <c r="L41" s="53" t="s">
        <v>12</v>
      </c>
    </row>
    <row r="42" spans="1:12" s="36" customFormat="1" ht="24" customHeight="1" thickBot="1">
      <c r="A42" s="58" t="s">
        <v>80</v>
      </c>
      <c r="B42" s="55">
        <f>+EMPLOII3!B38</f>
        <v>1421</v>
      </c>
      <c r="C42" s="56">
        <v>14.004222378606615</v>
      </c>
      <c r="D42" s="56">
        <v>26.038001407459539</v>
      </c>
      <c r="E42" s="56">
        <v>28.289936664320901</v>
      </c>
      <c r="F42" s="56">
        <v>13.441238564391272</v>
      </c>
      <c r="G42" s="56">
        <v>5.6298381421534129</v>
      </c>
      <c r="H42" s="56">
        <v>3.2371569317382125</v>
      </c>
      <c r="I42" s="56">
        <v>2.6741731175228711</v>
      </c>
      <c r="J42" s="250">
        <v>5.2076002814919073</v>
      </c>
      <c r="K42" s="56">
        <v>1.4778325123152709</v>
      </c>
      <c r="L42" s="57" t="s">
        <v>13</v>
      </c>
    </row>
    <row r="43" spans="1:12" s="36" customFormat="1" ht="24" customHeight="1" thickBot="1">
      <c r="A43" s="50" t="s">
        <v>14</v>
      </c>
      <c r="B43" s="51">
        <f>+EMPLOII3!B39</f>
        <v>1582</v>
      </c>
      <c r="C43" s="52">
        <v>13.092979127134727</v>
      </c>
      <c r="D43" s="52">
        <v>24.920936116382038</v>
      </c>
      <c r="E43" s="52">
        <v>21.37887413029728</v>
      </c>
      <c r="F43" s="52">
        <v>11.005692599620494</v>
      </c>
      <c r="G43" s="52">
        <v>7.3371283997469945</v>
      </c>
      <c r="H43" s="52">
        <v>5.1865907653383934</v>
      </c>
      <c r="I43" s="52">
        <v>5.7558507273877293</v>
      </c>
      <c r="J43" s="249">
        <v>9.0449082858950032</v>
      </c>
      <c r="K43" s="52">
        <v>2.2770398481973433</v>
      </c>
      <c r="L43" s="59" t="s">
        <v>15</v>
      </c>
    </row>
    <row r="44" spans="1:12" s="36" customFormat="1" ht="24" customHeight="1" thickBot="1">
      <c r="A44" s="58" t="s">
        <v>16</v>
      </c>
      <c r="B44" s="55">
        <f>+EMPLOII3!B40</f>
        <v>1456</v>
      </c>
      <c r="C44" s="56">
        <v>13.049450549450551</v>
      </c>
      <c r="D44" s="56">
        <v>21.978021978021978</v>
      </c>
      <c r="E44" s="56">
        <v>20.947802197802197</v>
      </c>
      <c r="F44" s="56">
        <v>15.521978021978022</v>
      </c>
      <c r="G44" s="56">
        <v>8.9285714285714288</v>
      </c>
      <c r="H44" s="56">
        <v>5.4945054945054945</v>
      </c>
      <c r="I44" s="56">
        <v>4.5329670329670328</v>
      </c>
      <c r="J44" s="250">
        <v>7.0054945054945055</v>
      </c>
      <c r="K44" s="56">
        <v>2.5412087912087911</v>
      </c>
      <c r="L44" s="60" t="s">
        <v>17</v>
      </c>
    </row>
    <row r="45" spans="1:12" s="36" customFormat="1" ht="24" customHeight="1" thickBot="1">
      <c r="A45" s="50" t="s">
        <v>18</v>
      </c>
      <c r="B45" s="51">
        <f>+EMPLOII3!B41</f>
        <v>866</v>
      </c>
      <c r="C45" s="52">
        <v>13.52601156069364</v>
      </c>
      <c r="D45" s="52">
        <v>19.884393063583815</v>
      </c>
      <c r="E45" s="52">
        <v>21.849710982658959</v>
      </c>
      <c r="F45" s="52">
        <v>14.335260115606937</v>
      </c>
      <c r="G45" s="52">
        <v>10.404624277456648</v>
      </c>
      <c r="H45" s="52">
        <v>4.8554913294797686</v>
      </c>
      <c r="I45" s="52">
        <v>5.4335260115606934</v>
      </c>
      <c r="J45" s="249">
        <v>7.7456647398843916</v>
      </c>
      <c r="K45" s="52">
        <v>1.9653179190751446</v>
      </c>
      <c r="L45" s="59" t="s">
        <v>19</v>
      </c>
    </row>
    <row r="46" spans="1:12" s="36" customFormat="1" ht="24" customHeight="1" thickBot="1">
      <c r="A46" s="74" t="s">
        <v>20</v>
      </c>
      <c r="B46" s="63">
        <f>+EMPLOII3!B42</f>
        <v>1008</v>
      </c>
      <c r="C46" s="56">
        <v>15.407554671968191</v>
      </c>
      <c r="D46" s="56">
        <v>24.055666003976143</v>
      </c>
      <c r="E46" s="56">
        <v>19.781312127236582</v>
      </c>
      <c r="F46" s="56">
        <v>12.42544731610338</v>
      </c>
      <c r="G46" s="56">
        <v>8.4493041749502975</v>
      </c>
      <c r="H46" s="56">
        <v>4.8707753479125246</v>
      </c>
      <c r="I46" s="56">
        <v>4.2743538767395624</v>
      </c>
      <c r="J46" s="250">
        <v>8.1510934393638177</v>
      </c>
      <c r="K46" s="56">
        <v>2.5844930417495031</v>
      </c>
      <c r="L46" s="75" t="s">
        <v>21</v>
      </c>
    </row>
    <row r="47" spans="1:12" s="36" customFormat="1" ht="24" customHeight="1" thickBot="1">
      <c r="A47" s="76" t="s">
        <v>22</v>
      </c>
      <c r="B47" s="61">
        <f>+EMPLOII3!B43</f>
        <v>777</v>
      </c>
      <c r="C47" s="52">
        <v>15.275994865211812</v>
      </c>
      <c r="D47" s="52">
        <v>20.66752246469833</v>
      </c>
      <c r="E47" s="52">
        <v>19.127086007702182</v>
      </c>
      <c r="F47" s="52">
        <v>12.323491655969191</v>
      </c>
      <c r="G47" s="52">
        <v>8.9858793324775359</v>
      </c>
      <c r="H47" s="52">
        <v>5.5198973042362001</v>
      </c>
      <c r="I47" s="52">
        <v>6.0333761232349161</v>
      </c>
      <c r="J47" s="249">
        <v>8.2156611039794623</v>
      </c>
      <c r="K47" s="52">
        <v>3.8510911424903727</v>
      </c>
      <c r="L47" s="77" t="s">
        <v>23</v>
      </c>
    </row>
    <row r="48" spans="1:12" s="36" customFormat="1" ht="24" customHeight="1" thickBot="1">
      <c r="A48" s="58" t="s">
        <v>24</v>
      </c>
      <c r="B48" s="63">
        <f>+EMPLOII3!B44</f>
        <v>761</v>
      </c>
      <c r="C48" s="56">
        <v>9.4364351245085185</v>
      </c>
      <c r="D48" s="56">
        <v>19.921363040629096</v>
      </c>
      <c r="E48" s="56">
        <v>23.853211009174313</v>
      </c>
      <c r="F48" s="56">
        <v>13.630406290956747</v>
      </c>
      <c r="G48" s="56">
        <v>8.6500655307994752</v>
      </c>
      <c r="H48" s="56">
        <v>5.6356487549148095</v>
      </c>
      <c r="I48" s="56">
        <v>6.9462647444298824</v>
      </c>
      <c r="J48" s="250">
        <v>9.1743119266055047</v>
      </c>
      <c r="K48" s="56">
        <v>2.7522935779816513</v>
      </c>
      <c r="L48" s="60" t="s">
        <v>25</v>
      </c>
    </row>
    <row r="49" spans="1:12" s="36" customFormat="1" ht="24" customHeight="1" thickBot="1">
      <c r="A49" s="50" t="s">
        <v>26</v>
      </c>
      <c r="B49" s="61">
        <f>+EMPLOII3!B45</f>
        <v>1704</v>
      </c>
      <c r="C49" s="52">
        <v>15.27614571092832</v>
      </c>
      <c r="D49" s="52">
        <v>23.325499412455933</v>
      </c>
      <c r="E49" s="52">
        <v>23.384253819036427</v>
      </c>
      <c r="F49" s="52">
        <v>12.514688601645121</v>
      </c>
      <c r="G49" s="52">
        <v>7.6968272620446534</v>
      </c>
      <c r="H49" s="52">
        <v>4.7591069330199769</v>
      </c>
      <c r="I49" s="52">
        <v>3.7015276145710931</v>
      </c>
      <c r="J49" s="249">
        <v>6.756756756756757</v>
      </c>
      <c r="K49" s="52">
        <v>2.5851938895417157</v>
      </c>
      <c r="L49" s="59" t="s">
        <v>27</v>
      </c>
    </row>
    <row r="50" spans="1:12" s="36" customFormat="1" ht="24" customHeight="1" thickBot="1">
      <c r="A50" s="58" t="s">
        <v>28</v>
      </c>
      <c r="B50" s="63">
        <f>+EMPLOII3!B46</f>
        <v>1799</v>
      </c>
      <c r="C50" s="56">
        <v>8.2359488035614916</v>
      </c>
      <c r="D50" s="56">
        <v>25.486922648859213</v>
      </c>
      <c r="E50" s="56">
        <v>26.321647189760711</v>
      </c>
      <c r="F50" s="56">
        <v>16.304952698942682</v>
      </c>
      <c r="G50" s="56">
        <v>9.6828046744574294</v>
      </c>
      <c r="H50" s="56">
        <v>4.4518642181413464</v>
      </c>
      <c r="I50" s="56">
        <v>3.5058430717863103</v>
      </c>
      <c r="J50" s="250">
        <v>4.7301057317751809</v>
      </c>
      <c r="K50" s="56">
        <v>1.2799109627156371</v>
      </c>
      <c r="L50" s="60" t="s">
        <v>29</v>
      </c>
    </row>
    <row r="51" spans="1:12" s="36" customFormat="1" ht="24" customHeight="1" thickBot="1">
      <c r="A51" s="76" t="s">
        <v>81</v>
      </c>
      <c r="B51" s="61">
        <f>+EMPLOII3!B47</f>
        <v>1283</v>
      </c>
      <c r="C51" s="52">
        <v>10.038910505836576</v>
      </c>
      <c r="D51" s="52">
        <v>20.466926070038909</v>
      </c>
      <c r="E51" s="52">
        <v>24.357976653696497</v>
      </c>
      <c r="F51" s="52">
        <v>12.684824902723735</v>
      </c>
      <c r="G51" s="52">
        <v>8.2490272373540847</v>
      </c>
      <c r="H51" s="52">
        <v>6.3813229571984449</v>
      </c>
      <c r="I51" s="52">
        <v>4.9805447470817121</v>
      </c>
      <c r="J51" s="249">
        <v>10.038910505836576</v>
      </c>
      <c r="K51" s="52">
        <v>2.8015564202334629</v>
      </c>
      <c r="L51" s="77" t="s">
        <v>30</v>
      </c>
    </row>
    <row r="52" spans="1:12" s="36" customFormat="1" ht="24" customHeight="1" thickBot="1">
      <c r="A52" s="74" t="s">
        <v>31</v>
      </c>
      <c r="B52" s="63">
        <f>+EMPLOII3!B48</f>
        <v>212</v>
      </c>
      <c r="C52" s="56">
        <v>4.7393364928909953</v>
      </c>
      <c r="D52" s="56">
        <v>27.014218009478675</v>
      </c>
      <c r="E52" s="56">
        <v>44.075829383886258</v>
      </c>
      <c r="F52" s="56">
        <v>16.113744075829384</v>
      </c>
      <c r="G52" s="56">
        <v>3.7914691943127963</v>
      </c>
      <c r="H52" s="56">
        <v>1.8957345971563981</v>
      </c>
      <c r="I52" s="56">
        <v>0.94786729857819907</v>
      </c>
      <c r="J52" s="250">
        <v>0.94786729857819907</v>
      </c>
      <c r="K52" s="56">
        <v>0.47393364928909953</v>
      </c>
      <c r="L52" s="75" t="s">
        <v>32</v>
      </c>
    </row>
    <row r="53" spans="1:12" s="36" customFormat="1" ht="24" customHeight="1" thickBot="1">
      <c r="A53" s="66" t="s">
        <v>33</v>
      </c>
      <c r="B53" s="78">
        <f>+EMPLOII3!B49</f>
        <v>20640</v>
      </c>
      <c r="C53" s="68">
        <v>11.702849389416553</v>
      </c>
      <c r="D53" s="68">
        <v>23.652839697615818</v>
      </c>
      <c r="E53" s="68">
        <v>26.458616010854819</v>
      </c>
      <c r="F53" s="68">
        <v>14.203333979453383</v>
      </c>
      <c r="G53" s="68">
        <v>7.4772242682690431</v>
      </c>
      <c r="H53" s="68">
        <v>4.4679201395619303</v>
      </c>
      <c r="I53" s="68">
        <v>3.8767202946307422</v>
      </c>
      <c r="J53" s="251">
        <v>6.0719131614653996</v>
      </c>
      <c r="K53" s="68">
        <v>2.0885830587323126</v>
      </c>
      <c r="L53" s="69" t="s">
        <v>34</v>
      </c>
    </row>
    <row r="54" spans="1:12" s="36" customFormat="1" ht="24" customHeight="1" thickBot="1">
      <c r="A54" s="70" t="s">
        <v>35</v>
      </c>
      <c r="B54" s="234">
        <f>+EMPLOII3!B50</f>
        <v>306143</v>
      </c>
      <c r="C54" s="229">
        <v>10.350225324588321</v>
      </c>
      <c r="D54" s="229">
        <v>23.887020715483182</v>
      </c>
      <c r="E54" s="229">
        <v>26.233729734675805</v>
      </c>
      <c r="F54" s="229">
        <v>15.541350901788546</v>
      </c>
      <c r="G54" s="229">
        <v>8.1237765642820499</v>
      </c>
      <c r="H54" s="229">
        <v>4.8519132165370928</v>
      </c>
      <c r="I54" s="229">
        <v>3.73656467420254</v>
      </c>
      <c r="J54" s="252">
        <v>5.3548494622601739</v>
      </c>
      <c r="K54" s="229">
        <v>1.9205694061822924</v>
      </c>
      <c r="L54" s="73" t="s">
        <v>36</v>
      </c>
    </row>
    <row r="55" spans="1:12" s="21" customFormat="1" ht="24.95" customHeight="1">
      <c r="A55" s="12"/>
      <c r="B55" s="12"/>
      <c r="C55" s="12"/>
      <c r="D55" s="12"/>
      <c r="E55" s="12"/>
      <c r="F55" s="12"/>
      <c r="G55" s="12"/>
      <c r="H55" s="12"/>
      <c r="I55" s="12"/>
      <c r="J55" s="12"/>
      <c r="K55" s="12"/>
      <c r="L55" s="12"/>
    </row>
    <row r="56" spans="1:12" s="21" customFormat="1" ht="24.95" customHeight="1">
      <c r="A56" s="12"/>
      <c r="B56" s="12"/>
      <c r="C56" s="12"/>
      <c r="D56" s="12"/>
      <c r="E56" s="12"/>
      <c r="F56" s="12"/>
      <c r="G56" s="12"/>
      <c r="H56" s="12"/>
      <c r="I56" s="12"/>
      <c r="J56" s="12"/>
      <c r="K56" s="12"/>
      <c r="L56" s="12"/>
    </row>
    <row r="57" spans="1:12" s="21" customFormat="1" ht="24.95" customHeight="1">
      <c r="A57" s="12"/>
      <c r="B57" s="12"/>
      <c r="C57" s="12"/>
      <c r="D57" s="12"/>
      <c r="E57" s="12"/>
      <c r="F57" s="12"/>
      <c r="G57" s="12"/>
      <c r="H57" s="12"/>
      <c r="I57" s="12"/>
      <c r="J57" s="12"/>
      <c r="K57" s="12"/>
      <c r="L57" s="12"/>
    </row>
    <row r="58" spans="1:12" s="21" customFormat="1" ht="24.95" customHeight="1">
      <c r="A58" s="12"/>
      <c r="B58" s="12"/>
      <c r="C58" s="12"/>
      <c r="D58" s="12"/>
      <c r="E58" s="12"/>
      <c r="F58" s="12"/>
      <c r="G58" s="12"/>
      <c r="H58" s="12"/>
      <c r="I58" s="12"/>
      <c r="J58" s="12"/>
      <c r="K58" s="12"/>
      <c r="L58" s="12"/>
    </row>
    <row r="59" spans="1:12" s="21" customFormat="1" ht="24.95" customHeight="1">
      <c r="A59" s="12"/>
      <c r="B59" s="12"/>
      <c r="C59" s="12"/>
      <c r="D59" s="12"/>
      <c r="E59" s="12"/>
      <c r="F59" s="12"/>
      <c r="G59" s="12"/>
      <c r="H59" s="12"/>
      <c r="I59" s="12"/>
      <c r="J59" s="12"/>
      <c r="K59" s="12"/>
      <c r="L59" s="12"/>
    </row>
    <row r="60" spans="1:12" s="21" customFormat="1" ht="24.95" customHeight="1">
      <c r="A60" s="12"/>
      <c r="B60" s="12"/>
      <c r="C60" s="12"/>
      <c r="D60" s="12"/>
      <c r="E60" s="12"/>
      <c r="F60" s="12"/>
      <c r="G60" s="12"/>
      <c r="H60" s="12"/>
      <c r="I60" s="12"/>
      <c r="J60" s="12"/>
      <c r="K60" s="12"/>
      <c r="L60" s="12"/>
    </row>
    <row r="61" spans="1:12" s="21" customFormat="1" ht="24.95" customHeight="1">
      <c r="A61" s="12"/>
      <c r="B61" s="12"/>
      <c r="C61" s="12"/>
      <c r="D61" s="12"/>
      <c r="E61" s="12"/>
      <c r="F61" s="12"/>
      <c r="G61" s="12"/>
      <c r="H61" s="12"/>
      <c r="I61" s="12"/>
      <c r="J61" s="12"/>
      <c r="K61" s="12"/>
      <c r="L61" s="12"/>
    </row>
    <row r="62" spans="1:12" s="21" customFormat="1" ht="24.95" customHeight="1">
      <c r="A62" s="12"/>
      <c r="B62" s="12"/>
      <c r="C62" s="12"/>
      <c r="D62" s="12"/>
      <c r="E62" s="12"/>
      <c r="F62" s="12"/>
      <c r="G62" s="12"/>
      <c r="H62" s="12"/>
      <c r="I62" s="12"/>
      <c r="J62" s="12"/>
      <c r="K62" s="12"/>
      <c r="L62" s="12"/>
    </row>
    <row r="63" spans="1:12" s="21" customFormat="1" ht="24.95" customHeight="1">
      <c r="A63" s="12"/>
      <c r="B63" s="12"/>
      <c r="C63" s="12"/>
      <c r="D63" s="12"/>
      <c r="E63" s="12"/>
      <c r="F63" s="12"/>
      <c r="G63" s="12"/>
      <c r="H63" s="12"/>
      <c r="I63" s="12"/>
      <c r="J63" s="12"/>
      <c r="K63" s="12"/>
      <c r="L63" s="12"/>
    </row>
    <row r="64" spans="1:12" s="21" customFormat="1" ht="24.95" customHeight="1">
      <c r="A64" s="12"/>
      <c r="B64" s="12"/>
      <c r="C64" s="12"/>
      <c r="D64" s="12"/>
      <c r="E64" s="12"/>
      <c r="F64" s="12"/>
      <c r="G64" s="12"/>
      <c r="H64" s="12"/>
      <c r="I64" s="12"/>
      <c r="J64" s="12"/>
      <c r="K64" s="12"/>
      <c r="L64" s="12"/>
    </row>
    <row r="65" spans="1:12" s="21" customFormat="1" ht="24.95" customHeight="1" thickBot="1">
      <c r="A65" s="12"/>
      <c r="B65" s="12"/>
      <c r="C65" s="12"/>
      <c r="D65" s="12"/>
      <c r="E65" s="12"/>
      <c r="F65" s="12"/>
      <c r="G65" s="12"/>
      <c r="H65" s="12"/>
      <c r="I65" s="12"/>
      <c r="J65" s="12"/>
      <c r="K65" s="12"/>
      <c r="L65" s="12"/>
    </row>
    <row r="66" spans="1:12" s="21" customFormat="1" ht="60" customHeight="1" thickBot="1">
      <c r="A66" s="663" t="s">
        <v>165</v>
      </c>
      <c r="B66" s="664"/>
      <c r="C66" s="664"/>
      <c r="D66" s="664"/>
      <c r="E66" s="664"/>
      <c r="F66" s="664"/>
      <c r="G66" s="664"/>
      <c r="H66" s="664"/>
      <c r="I66" s="664"/>
      <c r="J66" s="664"/>
      <c r="K66" s="664"/>
      <c r="L66" s="665"/>
    </row>
    <row r="67" spans="1:12" s="21" customFormat="1" ht="30" customHeight="1" thickBot="1">
      <c r="A67" s="638" t="s">
        <v>88</v>
      </c>
      <c r="B67" s="638"/>
      <c r="C67" s="638"/>
      <c r="D67" s="638"/>
      <c r="E67" s="638"/>
      <c r="F67" s="638"/>
      <c r="G67" s="638"/>
      <c r="H67" s="638"/>
      <c r="I67" s="638"/>
      <c r="J67" s="638"/>
      <c r="K67" s="638"/>
      <c r="L67" s="638"/>
    </row>
    <row r="68" spans="1:12" s="21" customFormat="1" ht="120" customHeight="1" thickBot="1">
      <c r="A68" s="48" t="s">
        <v>0</v>
      </c>
      <c r="B68" s="293" t="s">
        <v>166</v>
      </c>
      <c r="C68" s="128" t="s">
        <v>134</v>
      </c>
      <c r="D68" s="128" t="s">
        <v>135</v>
      </c>
      <c r="E68" s="128" t="s">
        <v>52</v>
      </c>
      <c r="F68" s="128" t="s">
        <v>53</v>
      </c>
      <c r="G68" s="128" t="s">
        <v>54</v>
      </c>
      <c r="H68" s="128" t="s">
        <v>55</v>
      </c>
      <c r="I68" s="128" t="s">
        <v>56</v>
      </c>
      <c r="J68" s="128" t="s">
        <v>136</v>
      </c>
      <c r="K68" s="128" t="s">
        <v>49</v>
      </c>
      <c r="L68" s="187" t="s">
        <v>86</v>
      </c>
    </row>
    <row r="69" spans="1:12" s="36" customFormat="1" ht="24" customHeight="1" thickBot="1">
      <c r="A69" s="50" t="s">
        <v>5</v>
      </c>
      <c r="B69" s="61">
        <f>+EMPLOII3!B60</f>
        <v>1896</v>
      </c>
      <c r="C69" s="52">
        <v>4.5910290237467022</v>
      </c>
      <c r="D69" s="52">
        <v>16.83377308707124</v>
      </c>
      <c r="E69" s="52">
        <v>32.453825857519789</v>
      </c>
      <c r="F69" s="52">
        <v>23.060686015831134</v>
      </c>
      <c r="G69" s="52">
        <v>11.87335092348285</v>
      </c>
      <c r="H69" s="52">
        <v>4.9604221635883903</v>
      </c>
      <c r="I69" s="52">
        <v>2.6385224274406331</v>
      </c>
      <c r="J69" s="249">
        <v>3.0606860158311346</v>
      </c>
      <c r="K69" s="52">
        <v>0.52770448548812665</v>
      </c>
      <c r="L69" s="59" t="s">
        <v>6</v>
      </c>
    </row>
    <row r="70" spans="1:12" s="36" customFormat="1" ht="24" customHeight="1" thickBot="1">
      <c r="A70" s="54" t="s">
        <v>37</v>
      </c>
      <c r="B70" s="63">
        <f>+EMPLOII3!B61</f>
        <v>2233</v>
      </c>
      <c r="C70" s="56">
        <v>4.834377797672337</v>
      </c>
      <c r="D70" s="56">
        <v>17.770814682184422</v>
      </c>
      <c r="E70" s="56">
        <v>35.675917636526407</v>
      </c>
      <c r="F70" s="56">
        <v>23.14234556848702</v>
      </c>
      <c r="G70" s="56">
        <v>10.295434198746642</v>
      </c>
      <c r="H70" s="56">
        <v>3.4914950760966872</v>
      </c>
      <c r="I70" s="56">
        <v>2.1486123545210387</v>
      </c>
      <c r="J70" s="250">
        <v>1.9247985675917636</v>
      </c>
      <c r="K70" s="56">
        <v>0.71620411817367946</v>
      </c>
      <c r="L70" s="60" t="s">
        <v>8</v>
      </c>
    </row>
    <row r="71" spans="1:12" s="36" customFormat="1" ht="24" customHeight="1" thickBot="1">
      <c r="A71" s="50" t="s">
        <v>9</v>
      </c>
      <c r="B71" s="61">
        <f>+EMPLOII3!B62</f>
        <v>1535</v>
      </c>
      <c r="C71" s="52">
        <v>4.6254071661237788</v>
      </c>
      <c r="D71" s="52">
        <v>17.65472312703583</v>
      </c>
      <c r="E71" s="52">
        <v>35.504885993485345</v>
      </c>
      <c r="F71" s="52">
        <v>25.472312703583061</v>
      </c>
      <c r="G71" s="52">
        <v>8.664495114006515</v>
      </c>
      <c r="H71" s="52">
        <v>3.6482084690553744</v>
      </c>
      <c r="I71" s="52">
        <v>2.0846905537459284</v>
      </c>
      <c r="J71" s="249">
        <v>1.8241042345276877</v>
      </c>
      <c r="K71" s="52">
        <v>0.52117263843648209</v>
      </c>
      <c r="L71" s="59" t="s">
        <v>10</v>
      </c>
    </row>
    <row r="72" spans="1:12" s="36" customFormat="1" ht="24" customHeight="1" thickBot="1">
      <c r="A72" s="58" t="s">
        <v>11</v>
      </c>
      <c r="B72" s="63">
        <f>+EMPLOII3!B63</f>
        <v>1817</v>
      </c>
      <c r="C72" s="56">
        <v>5.5035773252614195</v>
      </c>
      <c r="D72" s="56">
        <v>21.188772702256468</v>
      </c>
      <c r="E72" s="56">
        <v>35.498073747936161</v>
      </c>
      <c r="F72" s="56">
        <v>22.069345074298294</v>
      </c>
      <c r="G72" s="56">
        <v>8.4204733076499725</v>
      </c>
      <c r="H72" s="56">
        <v>2.5316455696202533</v>
      </c>
      <c r="I72" s="56">
        <v>2.0363236103467255</v>
      </c>
      <c r="J72" s="250">
        <v>2.0913593835993396</v>
      </c>
      <c r="K72" s="56">
        <v>0.66042927903137039</v>
      </c>
      <c r="L72" s="60" t="s">
        <v>79</v>
      </c>
    </row>
    <row r="73" spans="1:12" s="36" customFormat="1" ht="24" customHeight="1" thickBot="1">
      <c r="A73" s="50" t="s">
        <v>7</v>
      </c>
      <c r="B73" s="61">
        <f>+EMPLOII3!B64</f>
        <v>1881</v>
      </c>
      <c r="C73" s="52">
        <v>6.1202767429483771</v>
      </c>
      <c r="D73" s="52">
        <v>18.147951037786058</v>
      </c>
      <c r="E73" s="52">
        <v>36.934539648749336</v>
      </c>
      <c r="F73" s="52">
        <v>21.341138903672167</v>
      </c>
      <c r="G73" s="52">
        <v>9.3666844065992549</v>
      </c>
      <c r="H73" s="52">
        <v>3.7253858435337945</v>
      </c>
      <c r="I73" s="52">
        <v>2.1820117083555082</v>
      </c>
      <c r="J73" s="249">
        <v>1.9159127195316656</v>
      </c>
      <c r="K73" s="52">
        <v>0.26609898882384247</v>
      </c>
      <c r="L73" s="59" t="s">
        <v>12</v>
      </c>
    </row>
    <row r="74" spans="1:12" s="36" customFormat="1" ht="24" customHeight="1" thickBot="1">
      <c r="A74" s="58" t="s">
        <v>80</v>
      </c>
      <c r="B74" s="63">
        <f>+EMPLOII3!B65</f>
        <v>1421</v>
      </c>
      <c r="C74" s="56">
        <v>10.007047216349543</v>
      </c>
      <c r="D74" s="56">
        <v>21.141649048625794</v>
      </c>
      <c r="E74" s="56">
        <v>28.329809725158562</v>
      </c>
      <c r="F74" s="56">
        <v>20.507399577167018</v>
      </c>
      <c r="G74" s="56">
        <v>9.8661028893587037</v>
      </c>
      <c r="H74" s="56">
        <v>5.1444679351656095</v>
      </c>
      <c r="I74" s="56">
        <v>2.6779422128259336</v>
      </c>
      <c r="J74" s="250">
        <v>1.9732205778717407</v>
      </c>
      <c r="K74" s="56">
        <v>0.35236081747709652</v>
      </c>
      <c r="L74" s="60" t="s">
        <v>13</v>
      </c>
    </row>
    <row r="75" spans="1:12" s="36" customFormat="1" ht="24" customHeight="1" thickBot="1">
      <c r="A75" s="50" t="s">
        <v>14</v>
      </c>
      <c r="B75" s="61">
        <f>+EMPLOII3!B66</f>
        <v>976</v>
      </c>
      <c r="C75" s="52">
        <v>11.487179487179487</v>
      </c>
      <c r="D75" s="52">
        <v>21.025641025641026</v>
      </c>
      <c r="E75" s="52">
        <v>30.974358974358974</v>
      </c>
      <c r="F75" s="52">
        <v>19.794871794871796</v>
      </c>
      <c r="G75" s="52">
        <v>9.5384615384615383</v>
      </c>
      <c r="H75" s="52">
        <v>3.2820512820512819</v>
      </c>
      <c r="I75" s="52">
        <v>1.5384615384615385</v>
      </c>
      <c r="J75" s="249">
        <v>2.1538461538461542</v>
      </c>
      <c r="K75" s="52">
        <v>0.20512820512820512</v>
      </c>
      <c r="L75" s="59" t="s">
        <v>15</v>
      </c>
    </row>
    <row r="76" spans="1:12" s="36" customFormat="1" ht="24" customHeight="1" thickBot="1">
      <c r="A76" s="58" t="s">
        <v>16</v>
      </c>
      <c r="B76" s="63">
        <f>+EMPLOII3!B67</f>
        <v>1190</v>
      </c>
      <c r="C76" s="56">
        <v>8.9075630252100844</v>
      </c>
      <c r="D76" s="56">
        <v>18.15126050420168</v>
      </c>
      <c r="E76" s="56">
        <v>30.336134453781511</v>
      </c>
      <c r="F76" s="56">
        <v>19.747899159663866</v>
      </c>
      <c r="G76" s="56">
        <v>10.588235294117647</v>
      </c>
      <c r="H76" s="56">
        <v>4.7899159663865545</v>
      </c>
      <c r="I76" s="56">
        <v>3.1932773109243704</v>
      </c>
      <c r="J76" s="250">
        <v>3.3613445378151261</v>
      </c>
      <c r="K76" s="56">
        <v>0.92436974789915971</v>
      </c>
      <c r="L76" s="60" t="s">
        <v>17</v>
      </c>
    </row>
    <row r="77" spans="1:12" s="36" customFormat="1" ht="24" customHeight="1" thickBot="1">
      <c r="A77" s="50" t="s">
        <v>18</v>
      </c>
      <c r="B77" s="61">
        <f>+EMPLOII3!B68</f>
        <v>659</v>
      </c>
      <c r="C77" s="52">
        <v>10.95890410958904</v>
      </c>
      <c r="D77" s="52">
        <v>18.112633181126331</v>
      </c>
      <c r="E77" s="52">
        <v>28.31050228310502</v>
      </c>
      <c r="F77" s="52">
        <v>19.939117199391173</v>
      </c>
      <c r="G77" s="52">
        <v>10.350076103500761</v>
      </c>
      <c r="H77" s="52">
        <v>4.1095890410958908</v>
      </c>
      <c r="I77" s="52">
        <v>3.3485540334855401</v>
      </c>
      <c r="J77" s="249">
        <v>3.1963470319634704</v>
      </c>
      <c r="K77" s="52">
        <v>1.6742770167427701</v>
      </c>
      <c r="L77" s="59" t="s">
        <v>19</v>
      </c>
    </row>
    <row r="78" spans="1:12" s="36" customFormat="1" ht="24" customHeight="1" thickBot="1">
      <c r="A78" s="74" t="s">
        <v>20</v>
      </c>
      <c r="B78" s="63">
        <f>+EMPLOII3!B69</f>
        <v>919</v>
      </c>
      <c r="C78" s="56">
        <v>14.270152505446623</v>
      </c>
      <c r="D78" s="56">
        <v>21.459694989106755</v>
      </c>
      <c r="E78" s="56">
        <v>24.727668845315904</v>
      </c>
      <c r="F78" s="56">
        <v>17.429193899782135</v>
      </c>
      <c r="G78" s="56">
        <v>9.5860566448801752</v>
      </c>
      <c r="H78" s="56">
        <v>3.9215686274509802</v>
      </c>
      <c r="I78" s="56">
        <v>4.5751633986928102</v>
      </c>
      <c r="J78" s="250">
        <v>3.2679738562091507</v>
      </c>
      <c r="K78" s="56">
        <v>0.76252723311546844</v>
      </c>
      <c r="L78" s="75" t="s">
        <v>21</v>
      </c>
    </row>
    <row r="79" spans="1:12" s="36" customFormat="1" ht="24" customHeight="1" thickBot="1">
      <c r="A79" s="76" t="s">
        <v>22</v>
      </c>
      <c r="B79" s="61">
        <f>+EMPLOII3!B70</f>
        <v>479</v>
      </c>
      <c r="C79" s="52">
        <v>13.361169102296449</v>
      </c>
      <c r="D79" s="52">
        <v>17.954070981210855</v>
      </c>
      <c r="E79" s="52">
        <v>25.260960334029225</v>
      </c>
      <c r="F79" s="52">
        <v>15.657620041753653</v>
      </c>
      <c r="G79" s="52">
        <v>9.8121085594989559</v>
      </c>
      <c r="H79" s="52">
        <v>8.7682672233820451</v>
      </c>
      <c r="I79" s="52">
        <v>4.5929018789144047</v>
      </c>
      <c r="J79" s="249">
        <v>4.1753653444676413</v>
      </c>
      <c r="K79" s="52">
        <v>0.41753653444676403</v>
      </c>
      <c r="L79" s="77" t="s">
        <v>23</v>
      </c>
    </row>
    <row r="80" spans="1:12" s="36" customFormat="1" ht="24" customHeight="1" thickBot="1">
      <c r="A80" s="58" t="s">
        <v>24</v>
      </c>
      <c r="B80" s="55">
        <f>+EMPLOII3!B71</f>
        <v>411</v>
      </c>
      <c r="C80" s="56">
        <v>8.0487804878048781</v>
      </c>
      <c r="D80" s="56">
        <v>23.658536585365855</v>
      </c>
      <c r="E80" s="56">
        <v>30.73170731707317</v>
      </c>
      <c r="F80" s="56">
        <v>18.292682926829269</v>
      </c>
      <c r="G80" s="56">
        <v>8.7804878048780495</v>
      </c>
      <c r="H80" s="56">
        <v>5.3658536585365857</v>
      </c>
      <c r="I80" s="56">
        <v>2.4390243902439024</v>
      </c>
      <c r="J80" s="250">
        <v>2.1951219512195119</v>
      </c>
      <c r="K80" s="56">
        <v>0.48780487804878048</v>
      </c>
      <c r="L80" s="60" t="s">
        <v>25</v>
      </c>
    </row>
    <row r="81" spans="1:12" s="36" customFormat="1" ht="24" customHeight="1" thickBot="1">
      <c r="A81" s="50" t="s">
        <v>26</v>
      </c>
      <c r="B81" s="61">
        <f>+EMPLOII3!B72</f>
        <v>1090</v>
      </c>
      <c r="C81" s="52">
        <v>12.419503219871205</v>
      </c>
      <c r="D81" s="52">
        <v>26.034958601655934</v>
      </c>
      <c r="E81" s="52">
        <v>30.082796688132476</v>
      </c>
      <c r="F81" s="52">
        <v>16.467341306347745</v>
      </c>
      <c r="G81" s="52">
        <v>7.635694572217111</v>
      </c>
      <c r="H81" s="52">
        <v>3.4958601655933763</v>
      </c>
      <c r="I81" s="52">
        <v>1.5639374425022996</v>
      </c>
      <c r="J81" s="249">
        <v>1.9319227230910765</v>
      </c>
      <c r="K81" s="52">
        <v>0.36798528058877644</v>
      </c>
      <c r="L81" s="59" t="s">
        <v>27</v>
      </c>
    </row>
    <row r="82" spans="1:12" s="36" customFormat="1" ht="24" customHeight="1" thickBot="1">
      <c r="A82" s="58" t="s">
        <v>28</v>
      </c>
      <c r="B82" s="63">
        <f>+EMPLOII3!B73</f>
        <v>766</v>
      </c>
      <c r="C82" s="56">
        <v>4.4328552803129071</v>
      </c>
      <c r="D82" s="56">
        <v>25.814863102998697</v>
      </c>
      <c r="E82" s="56">
        <v>41.19947848761408</v>
      </c>
      <c r="F82" s="56">
        <v>17.86179921773142</v>
      </c>
      <c r="G82" s="56">
        <v>6.9100391134289438</v>
      </c>
      <c r="H82" s="56">
        <v>1.0430247718383312</v>
      </c>
      <c r="I82" s="56">
        <v>1.3037809647979139</v>
      </c>
      <c r="J82" s="250">
        <v>1.1734028683181223</v>
      </c>
      <c r="K82" s="56">
        <v>0.2607561929595828</v>
      </c>
      <c r="L82" s="60" t="s">
        <v>29</v>
      </c>
    </row>
    <row r="83" spans="1:12" s="36" customFormat="1" ht="24" customHeight="1" thickBot="1">
      <c r="A83" s="76" t="s">
        <v>81</v>
      </c>
      <c r="B83" s="61">
        <f>+EMPLOII3!B74</f>
        <v>939</v>
      </c>
      <c r="C83" s="52">
        <v>8.9552238805970141</v>
      </c>
      <c r="D83" s="52">
        <v>24.840085287846481</v>
      </c>
      <c r="E83" s="52">
        <v>32.302771855010661</v>
      </c>
      <c r="F83" s="52">
        <v>15.671641791044777</v>
      </c>
      <c r="G83" s="52">
        <v>8.4221748400852885</v>
      </c>
      <c r="H83" s="52">
        <v>4.3710021321961623</v>
      </c>
      <c r="I83" s="52">
        <v>2.7718550106609809</v>
      </c>
      <c r="J83" s="249">
        <v>2.4520255863539444</v>
      </c>
      <c r="K83" s="52">
        <v>0.21321961620469082</v>
      </c>
      <c r="L83" s="77" t="s">
        <v>30</v>
      </c>
    </row>
    <row r="84" spans="1:12" s="36" customFormat="1" ht="24" customHeight="1" thickBot="1">
      <c r="A84" s="74" t="s">
        <v>31</v>
      </c>
      <c r="B84" s="63">
        <f>+EMPLOII3!B75</f>
        <v>271</v>
      </c>
      <c r="C84" s="56">
        <v>2.9520295202952029</v>
      </c>
      <c r="D84" s="56">
        <v>25.092250922509223</v>
      </c>
      <c r="E84" s="56">
        <v>45.018450184501845</v>
      </c>
      <c r="F84" s="56">
        <v>15.129151291512915</v>
      </c>
      <c r="G84" s="56">
        <v>4.7970479704797047</v>
      </c>
      <c r="H84" s="56">
        <v>2.2140221402214024</v>
      </c>
      <c r="I84" s="56">
        <v>1.8450184501845017</v>
      </c>
      <c r="J84" s="250">
        <v>2.214022140221402</v>
      </c>
      <c r="K84" s="56">
        <v>0.73800738007380073</v>
      </c>
      <c r="L84" s="75" t="s">
        <v>32</v>
      </c>
    </row>
    <row r="85" spans="1:12" s="36" customFormat="1" ht="24" customHeight="1" thickBot="1">
      <c r="A85" s="66" t="s">
        <v>33</v>
      </c>
      <c r="B85" s="78">
        <f>+EMPLOII3!B76</f>
        <v>18483</v>
      </c>
      <c r="C85" s="68">
        <v>7.5902766498836014</v>
      </c>
      <c r="D85" s="68">
        <v>20.112608954577446</v>
      </c>
      <c r="E85" s="68">
        <v>32.965188674137835</v>
      </c>
      <c r="F85" s="68">
        <v>20.632342591088733</v>
      </c>
      <c r="G85" s="68">
        <v>9.4364138379080718</v>
      </c>
      <c r="H85" s="68">
        <v>3.9304856261166159</v>
      </c>
      <c r="I85" s="68">
        <v>2.4524930972876402</v>
      </c>
      <c r="J85" s="251">
        <v>2.3333874722538033</v>
      </c>
      <c r="K85" s="68">
        <v>0.54680309674625083</v>
      </c>
      <c r="L85" s="69" t="s">
        <v>34</v>
      </c>
    </row>
    <row r="86" spans="1:12" s="36" customFormat="1" ht="24" customHeight="1" thickBot="1">
      <c r="A86" s="70" t="s">
        <v>35</v>
      </c>
      <c r="B86" s="234">
        <f>+EMPLOII3!B77</f>
        <v>267172</v>
      </c>
      <c r="C86" s="229">
        <v>5.8960303731494168</v>
      </c>
      <c r="D86" s="229">
        <v>19.88969514523847</v>
      </c>
      <c r="E86" s="229">
        <v>32.946554939006582</v>
      </c>
      <c r="F86" s="229">
        <v>20.768090220834363</v>
      </c>
      <c r="G86" s="229">
        <v>9.7409745467616204</v>
      </c>
      <c r="H86" s="229">
        <v>4.7495488209436942</v>
      </c>
      <c r="I86" s="229">
        <v>2.8545967844599707</v>
      </c>
      <c r="J86" s="252">
        <v>2.4449786204779129</v>
      </c>
      <c r="K86" s="229">
        <v>0.70953054912797009</v>
      </c>
      <c r="L86" s="73" t="s">
        <v>36</v>
      </c>
    </row>
    <row r="87" spans="1:12" s="21" customFormat="1" ht="24.95" customHeight="1">
      <c r="A87" s="12"/>
      <c r="B87" s="12"/>
      <c r="C87" s="12"/>
      <c r="D87" s="12"/>
      <c r="E87" s="12"/>
      <c r="F87" s="12"/>
      <c r="G87" s="12"/>
      <c r="H87" s="12"/>
      <c r="I87" s="12"/>
      <c r="J87" s="12"/>
      <c r="K87" s="12"/>
      <c r="L87" s="12"/>
    </row>
    <row r="88" spans="1:12" s="21" customFormat="1" ht="24.95" customHeight="1">
      <c r="A88" s="12"/>
      <c r="B88" s="12"/>
      <c r="C88" s="12"/>
      <c r="D88" s="12"/>
      <c r="E88" s="12"/>
      <c r="F88" s="12"/>
      <c r="G88" s="12"/>
      <c r="H88" s="12"/>
      <c r="I88" s="12"/>
      <c r="J88" s="12"/>
      <c r="K88" s="12"/>
      <c r="L88" s="12"/>
    </row>
    <row r="89" spans="1:12" s="21" customFormat="1" ht="24.95" customHeight="1">
      <c r="A89" s="12"/>
      <c r="B89" s="12"/>
      <c r="C89" s="12"/>
      <c r="D89" s="12"/>
      <c r="E89" s="12"/>
      <c r="F89" s="12"/>
      <c r="G89" s="12"/>
      <c r="H89" s="12"/>
      <c r="I89" s="12"/>
      <c r="J89" s="12"/>
      <c r="K89" s="12"/>
      <c r="L89" s="12"/>
    </row>
    <row r="90" spans="1:12" s="21" customFormat="1" ht="24.95" customHeight="1">
      <c r="A90" s="12"/>
      <c r="B90" s="12"/>
      <c r="C90" s="12"/>
      <c r="D90" s="12"/>
      <c r="E90" s="12"/>
      <c r="F90" s="12"/>
      <c r="G90" s="12"/>
      <c r="H90" s="12"/>
      <c r="I90" s="12"/>
      <c r="J90" s="12"/>
      <c r="K90" s="12"/>
      <c r="L90" s="12"/>
    </row>
    <row r="91" spans="1:12" s="21" customFormat="1" ht="24.95" customHeight="1">
      <c r="A91" s="12"/>
      <c r="B91" s="12"/>
      <c r="C91" s="12"/>
      <c r="D91" s="12"/>
      <c r="E91" s="12"/>
      <c r="F91" s="12"/>
      <c r="G91" s="12"/>
      <c r="H91" s="12"/>
      <c r="I91" s="12"/>
      <c r="J91" s="12"/>
      <c r="K91" s="12"/>
      <c r="L91" s="12"/>
    </row>
    <row r="92" spans="1:12" s="21" customFormat="1" ht="24.95" customHeight="1">
      <c r="A92" s="12"/>
      <c r="B92" s="12"/>
      <c r="C92" s="12"/>
      <c r="D92" s="12"/>
      <c r="E92" s="12"/>
      <c r="F92" s="12"/>
      <c r="G92" s="12"/>
      <c r="H92" s="12"/>
      <c r="I92" s="12"/>
      <c r="J92" s="12"/>
      <c r="K92" s="12"/>
      <c r="L92" s="12"/>
    </row>
    <row r="93" spans="1:12" s="21" customFormat="1" ht="24.95" customHeight="1">
      <c r="A93" s="12"/>
      <c r="B93" s="12"/>
      <c r="C93" s="12"/>
      <c r="D93" s="12"/>
      <c r="E93" s="12"/>
      <c r="F93" s="12"/>
      <c r="G93" s="12"/>
      <c r="H93" s="12"/>
      <c r="I93" s="12"/>
      <c r="J93" s="12"/>
      <c r="K93" s="12"/>
      <c r="L93" s="12"/>
    </row>
    <row r="94" spans="1:12" s="21" customFormat="1" ht="24.95" customHeight="1">
      <c r="A94" s="12"/>
      <c r="B94" s="12"/>
      <c r="C94" s="12"/>
      <c r="D94" s="12"/>
      <c r="E94" s="12"/>
      <c r="F94" s="12"/>
      <c r="G94" s="12"/>
      <c r="H94" s="12"/>
      <c r="I94" s="12"/>
      <c r="J94" s="12"/>
      <c r="K94" s="12"/>
      <c r="L94" s="12"/>
    </row>
    <row r="95" spans="1:12" s="21" customFormat="1" ht="24.95" customHeight="1">
      <c r="A95" s="12"/>
      <c r="B95" s="12"/>
      <c r="C95" s="12"/>
      <c r="D95" s="12"/>
      <c r="E95" s="12"/>
      <c r="F95" s="12"/>
      <c r="G95" s="12"/>
      <c r="H95" s="12"/>
      <c r="I95" s="12"/>
      <c r="J95" s="12"/>
      <c r="K95" s="12"/>
      <c r="L95" s="12"/>
    </row>
    <row r="96" spans="1:12" s="21" customFormat="1" ht="24.95" customHeight="1">
      <c r="A96" s="12"/>
      <c r="B96" s="12"/>
      <c r="C96" s="12"/>
      <c r="D96" s="12"/>
      <c r="E96" s="12"/>
      <c r="F96" s="12"/>
      <c r="G96" s="12"/>
      <c r="H96" s="12"/>
      <c r="I96" s="12"/>
      <c r="J96" s="12"/>
      <c r="K96" s="12"/>
      <c r="L96" s="12"/>
    </row>
    <row r="97" spans="1:12" s="21" customFormat="1" ht="24.95" customHeight="1" thickBot="1">
      <c r="A97" s="12"/>
      <c r="B97" s="12"/>
      <c r="C97" s="12"/>
      <c r="D97" s="12"/>
      <c r="E97" s="12"/>
      <c r="F97" s="12"/>
      <c r="G97" s="12"/>
      <c r="H97" s="12"/>
      <c r="I97" s="12"/>
      <c r="J97" s="12"/>
      <c r="K97" s="12"/>
      <c r="L97" s="12"/>
    </row>
    <row r="98" spans="1:12" s="16" customFormat="1" ht="60" customHeight="1" thickBot="1">
      <c r="A98" s="663" t="s">
        <v>165</v>
      </c>
      <c r="B98" s="664"/>
      <c r="C98" s="664"/>
      <c r="D98" s="664"/>
      <c r="E98" s="664"/>
      <c r="F98" s="664"/>
      <c r="G98" s="664"/>
      <c r="H98" s="664"/>
      <c r="I98" s="664"/>
      <c r="J98" s="664"/>
      <c r="K98" s="664"/>
      <c r="L98" s="665"/>
    </row>
    <row r="99" spans="1:12" ht="30" customHeight="1" thickBot="1">
      <c r="A99" s="638" t="s">
        <v>89</v>
      </c>
      <c r="B99" s="638"/>
      <c r="C99" s="638"/>
      <c r="D99" s="638"/>
      <c r="E99" s="638"/>
      <c r="F99" s="638"/>
      <c r="G99" s="638"/>
      <c r="H99" s="638"/>
      <c r="I99" s="638"/>
      <c r="J99" s="638"/>
      <c r="K99" s="638"/>
      <c r="L99" s="638"/>
    </row>
    <row r="100" spans="1:12" ht="120" customHeight="1" thickBot="1">
      <c r="A100" s="48" t="s">
        <v>0</v>
      </c>
      <c r="B100" s="293" t="s">
        <v>166</v>
      </c>
      <c r="C100" s="128" t="s">
        <v>134</v>
      </c>
      <c r="D100" s="128" t="s">
        <v>135</v>
      </c>
      <c r="E100" s="128" t="s">
        <v>52</v>
      </c>
      <c r="F100" s="128" t="s">
        <v>53</v>
      </c>
      <c r="G100" s="128" t="s">
        <v>54</v>
      </c>
      <c r="H100" s="128" t="s">
        <v>55</v>
      </c>
      <c r="I100" s="128" t="s">
        <v>56</v>
      </c>
      <c r="J100" s="128" t="s">
        <v>136</v>
      </c>
      <c r="K100" s="128" t="s">
        <v>49</v>
      </c>
      <c r="L100" s="187" t="s">
        <v>86</v>
      </c>
    </row>
    <row r="101" spans="1:12" s="16" customFormat="1" ht="24" customHeight="1" thickBot="1">
      <c r="A101" s="50" t="s">
        <v>5</v>
      </c>
      <c r="B101" s="51">
        <f>+EMPLOII3!B87</f>
        <v>3473</v>
      </c>
      <c r="C101" s="52">
        <v>6.3400576368876083</v>
      </c>
      <c r="D101" s="52">
        <v>20.403458213256485</v>
      </c>
      <c r="E101" s="52">
        <v>31.181556195965417</v>
      </c>
      <c r="F101" s="52">
        <v>20.057636887608069</v>
      </c>
      <c r="G101" s="52">
        <v>9.4524495677233435</v>
      </c>
      <c r="H101" s="52">
        <v>4.956772334293948</v>
      </c>
      <c r="I101" s="52">
        <v>2.8530259365994235</v>
      </c>
      <c r="J101" s="249">
        <v>3.7463976945244957</v>
      </c>
      <c r="K101" s="52">
        <v>1.0086455331412103</v>
      </c>
      <c r="L101" s="53" t="s">
        <v>6</v>
      </c>
    </row>
    <row r="102" spans="1:12" s="16" customFormat="1" ht="24" customHeight="1" thickBot="1">
      <c r="A102" s="54" t="s">
        <v>37</v>
      </c>
      <c r="B102" s="55">
        <f>+EMPLOII3!B88</f>
        <v>4171</v>
      </c>
      <c r="C102" s="56">
        <v>6.1346752935537978</v>
      </c>
      <c r="D102" s="56">
        <v>20.560747663551403</v>
      </c>
      <c r="E102" s="56">
        <v>35.082674335010786</v>
      </c>
      <c r="F102" s="56">
        <v>19.530313922837287</v>
      </c>
      <c r="G102" s="56">
        <v>8.9863407620416957</v>
      </c>
      <c r="H102" s="56">
        <v>3.4986820033549004</v>
      </c>
      <c r="I102" s="56">
        <v>2.3723939611790077</v>
      </c>
      <c r="J102" s="250">
        <v>2.5161754133716752</v>
      </c>
      <c r="K102" s="56">
        <v>1.3179966450994489</v>
      </c>
      <c r="L102" s="57" t="s">
        <v>8</v>
      </c>
    </row>
    <row r="103" spans="1:12" s="16" customFormat="1" ht="24" customHeight="1" thickBot="1">
      <c r="A103" s="50" t="s">
        <v>9</v>
      </c>
      <c r="B103" s="51">
        <f>+EMPLOII3!B89</f>
        <v>2259</v>
      </c>
      <c r="C103" s="52">
        <v>5.884955752212389</v>
      </c>
      <c r="D103" s="52">
        <v>20.442477876106196</v>
      </c>
      <c r="E103" s="52">
        <v>34.690265486725664</v>
      </c>
      <c r="F103" s="52">
        <v>21.814159292035399</v>
      </c>
      <c r="G103" s="52">
        <v>7.5221238938053085</v>
      </c>
      <c r="H103" s="52">
        <v>3.4513274336283186</v>
      </c>
      <c r="I103" s="52">
        <v>2.4336283185840708</v>
      </c>
      <c r="J103" s="249">
        <v>3.0530973451327434</v>
      </c>
      <c r="K103" s="52">
        <v>0.70796460176991149</v>
      </c>
      <c r="L103" s="53" t="s">
        <v>10</v>
      </c>
    </row>
    <row r="104" spans="1:12" s="16" customFormat="1" ht="24" customHeight="1" thickBot="1">
      <c r="A104" s="58" t="s">
        <v>11</v>
      </c>
      <c r="B104" s="55">
        <f>+EMPLOII3!B90</f>
        <v>3257</v>
      </c>
      <c r="C104" s="56">
        <v>8.7503837887626652</v>
      </c>
      <c r="D104" s="56">
        <v>23.150138163954558</v>
      </c>
      <c r="E104" s="56">
        <v>33.220755296284928</v>
      </c>
      <c r="F104" s="56">
        <v>18.974516426159042</v>
      </c>
      <c r="G104" s="56">
        <v>6.7239791218913121</v>
      </c>
      <c r="H104" s="56">
        <v>2.6711697881486032</v>
      </c>
      <c r="I104" s="56">
        <v>2.3948418790297819</v>
      </c>
      <c r="J104" s="250">
        <v>2.9782007982806267</v>
      </c>
      <c r="K104" s="56">
        <v>1.1360147374884864</v>
      </c>
      <c r="L104" s="57" t="s">
        <v>79</v>
      </c>
    </row>
    <row r="105" spans="1:12" s="16" customFormat="1" ht="24" customHeight="1" thickBot="1">
      <c r="A105" s="50" t="s">
        <v>7</v>
      </c>
      <c r="B105" s="51">
        <f>+EMPLOII3!B91</f>
        <v>2170</v>
      </c>
      <c r="C105" s="52">
        <v>5.6221198156682028</v>
      </c>
      <c r="D105" s="52">
        <v>19.032258064516128</v>
      </c>
      <c r="E105" s="52">
        <v>37.05069124423963</v>
      </c>
      <c r="F105" s="52">
        <v>20.184331797235021</v>
      </c>
      <c r="G105" s="52">
        <v>8.064516129032258</v>
      </c>
      <c r="H105" s="52">
        <v>4.0092165898617509</v>
      </c>
      <c r="I105" s="52">
        <v>2.4423963133640552</v>
      </c>
      <c r="J105" s="249">
        <v>2.3963133640552998</v>
      </c>
      <c r="K105" s="52">
        <v>1.1981566820276497</v>
      </c>
      <c r="L105" s="53" t="s">
        <v>12</v>
      </c>
    </row>
    <row r="106" spans="1:12" s="16" customFormat="1" ht="24" customHeight="1" thickBot="1">
      <c r="A106" s="58" t="s">
        <v>80</v>
      </c>
      <c r="B106" s="55">
        <f>+EMPLOII3!B92</f>
        <v>1575</v>
      </c>
      <c r="C106" s="56">
        <v>10.432569974554708</v>
      </c>
      <c r="D106" s="56">
        <v>23.982188295165393</v>
      </c>
      <c r="E106" s="56">
        <v>28.625954198473284</v>
      </c>
      <c r="F106" s="56">
        <v>18.575063613231553</v>
      </c>
      <c r="G106" s="56">
        <v>8.3969465648854964</v>
      </c>
      <c r="H106" s="56">
        <v>3.3715012722646311</v>
      </c>
      <c r="I106" s="56">
        <v>2.4173027989821882</v>
      </c>
      <c r="J106" s="250">
        <v>3.6895674300254448</v>
      </c>
      <c r="K106" s="56">
        <v>0.5089058524173028</v>
      </c>
      <c r="L106" s="60" t="s">
        <v>13</v>
      </c>
    </row>
    <row r="107" spans="1:12" s="16" customFormat="1" ht="24" customHeight="1" thickBot="1">
      <c r="A107" s="50" t="s">
        <v>14</v>
      </c>
      <c r="B107" s="51">
        <f>+EMPLOII3!B93</f>
        <v>726</v>
      </c>
      <c r="C107" s="52">
        <v>7.1724137931034475</v>
      </c>
      <c r="D107" s="52">
        <v>25.655172413793103</v>
      </c>
      <c r="E107" s="52">
        <v>34.068965517241381</v>
      </c>
      <c r="F107" s="52">
        <v>17.103448275862068</v>
      </c>
      <c r="G107" s="52">
        <v>8</v>
      </c>
      <c r="H107" s="52">
        <v>2.896551724137931</v>
      </c>
      <c r="I107" s="52">
        <v>2.4827586206896552</v>
      </c>
      <c r="J107" s="249">
        <v>1.7931034482758623</v>
      </c>
      <c r="K107" s="52">
        <v>0.82758620689655171</v>
      </c>
      <c r="L107" s="59" t="s">
        <v>15</v>
      </c>
    </row>
    <row r="108" spans="1:12" s="16" customFormat="1" ht="24" customHeight="1" thickBot="1">
      <c r="A108" s="58" t="s">
        <v>16</v>
      </c>
      <c r="B108" s="55">
        <f>+EMPLOII3!B94</f>
        <v>459</v>
      </c>
      <c r="C108" s="56">
        <v>9.3886462882096069</v>
      </c>
      <c r="D108" s="56">
        <v>18.122270742358079</v>
      </c>
      <c r="E108" s="56">
        <v>28.165938864628821</v>
      </c>
      <c r="F108" s="56">
        <v>17.467248908296945</v>
      </c>
      <c r="G108" s="56">
        <v>10.262008733624453</v>
      </c>
      <c r="H108" s="56">
        <v>6.1135371179039302</v>
      </c>
      <c r="I108" s="56">
        <v>2.6200873362445414</v>
      </c>
      <c r="J108" s="250">
        <v>6.1135371179039302</v>
      </c>
      <c r="K108" s="56">
        <v>1.7467248908296942</v>
      </c>
      <c r="L108" s="60" t="s">
        <v>17</v>
      </c>
    </row>
    <row r="109" spans="1:12" s="16" customFormat="1" ht="24" customHeight="1" thickBot="1">
      <c r="A109" s="50" t="s">
        <v>18</v>
      </c>
      <c r="B109" s="80" t="s">
        <v>148</v>
      </c>
      <c r="C109" s="80" t="s">
        <v>148</v>
      </c>
      <c r="D109" s="80" t="s">
        <v>148</v>
      </c>
      <c r="E109" s="80" t="s">
        <v>148</v>
      </c>
      <c r="F109" s="80" t="s">
        <v>148</v>
      </c>
      <c r="G109" s="80" t="s">
        <v>148</v>
      </c>
      <c r="H109" s="80" t="s">
        <v>148</v>
      </c>
      <c r="I109" s="80" t="s">
        <v>148</v>
      </c>
      <c r="J109" s="80" t="s">
        <v>148</v>
      </c>
      <c r="K109" s="80" t="s">
        <v>148</v>
      </c>
      <c r="L109" s="59" t="s">
        <v>19</v>
      </c>
    </row>
    <row r="110" spans="1:12" s="16" customFormat="1" ht="24" customHeight="1" thickBot="1">
      <c r="A110" s="76" t="s">
        <v>20</v>
      </c>
      <c r="B110" s="51">
        <f>+EMPLOII3!B96</f>
        <v>406</v>
      </c>
      <c r="C110" s="52">
        <v>6.9306930693069315</v>
      </c>
      <c r="D110" s="52">
        <v>23.267326732673268</v>
      </c>
      <c r="E110" s="52">
        <v>22.772277227722771</v>
      </c>
      <c r="F110" s="52">
        <v>20.297029702970296</v>
      </c>
      <c r="G110" s="52">
        <v>8.6633663366336631</v>
      </c>
      <c r="H110" s="52">
        <v>4.7029702970297027</v>
      </c>
      <c r="I110" s="52">
        <v>3.9603960396039604</v>
      </c>
      <c r="J110" s="249">
        <v>7.9207920792079207</v>
      </c>
      <c r="K110" s="52">
        <v>1.4851485148514851</v>
      </c>
      <c r="L110" s="77" t="s">
        <v>21</v>
      </c>
    </row>
    <row r="111" spans="1:12" s="16" customFormat="1" ht="24" customHeight="1" thickBot="1">
      <c r="A111" s="74" t="s">
        <v>22</v>
      </c>
      <c r="B111" s="55">
        <f>+EMPLOII3!B97</f>
        <v>109</v>
      </c>
      <c r="C111" s="56">
        <v>11.009174311926605</v>
      </c>
      <c r="D111" s="56">
        <v>16.513761467889907</v>
      </c>
      <c r="E111" s="56">
        <v>22.01834862385321</v>
      </c>
      <c r="F111" s="56">
        <v>13.761467889908257</v>
      </c>
      <c r="G111" s="56">
        <v>19.26605504587156</v>
      </c>
      <c r="H111" s="56">
        <v>6.4220183486238538</v>
      </c>
      <c r="I111" s="56">
        <v>5.5045871559633026</v>
      </c>
      <c r="J111" s="250">
        <v>2.7522935779816518</v>
      </c>
      <c r="K111" s="56">
        <v>2.7522935779816513</v>
      </c>
      <c r="L111" s="75" t="s">
        <v>23</v>
      </c>
    </row>
    <row r="112" spans="1:12" s="16" customFormat="1" ht="24" customHeight="1" thickBot="1">
      <c r="A112" s="50" t="s">
        <v>24</v>
      </c>
      <c r="B112" s="51">
        <f>+EMPLOII3!B98</f>
        <v>296</v>
      </c>
      <c r="C112" s="52">
        <v>7.4074074074074066</v>
      </c>
      <c r="D112" s="52">
        <v>20.875420875420875</v>
      </c>
      <c r="E112" s="52">
        <v>29.966329966329962</v>
      </c>
      <c r="F112" s="52">
        <v>17.508417508417509</v>
      </c>
      <c r="G112" s="52">
        <v>10.1010101010101</v>
      </c>
      <c r="H112" s="52">
        <v>6.0606060606060606</v>
      </c>
      <c r="I112" s="52">
        <v>3.3670033670033668</v>
      </c>
      <c r="J112" s="249">
        <v>3.7037037037037033</v>
      </c>
      <c r="K112" s="52">
        <v>1.0101010101010102</v>
      </c>
      <c r="L112" s="59" t="s">
        <v>25</v>
      </c>
    </row>
    <row r="113" spans="1:12" s="16" customFormat="1" ht="24" customHeight="1" thickBot="1">
      <c r="A113" s="74" t="s">
        <v>26</v>
      </c>
      <c r="B113" s="55">
        <f>+EMPLOII3!B99</f>
        <v>305</v>
      </c>
      <c r="C113" s="56">
        <v>5.5921052631578947</v>
      </c>
      <c r="D113" s="56">
        <v>25.657894736842106</v>
      </c>
      <c r="E113" s="56">
        <v>35.85526315789474</v>
      </c>
      <c r="F113" s="56">
        <v>18.092105263157894</v>
      </c>
      <c r="G113" s="56">
        <v>8.223684210526315</v>
      </c>
      <c r="H113" s="56">
        <v>2.3026315789473686</v>
      </c>
      <c r="I113" s="56">
        <v>2.6315789473684212</v>
      </c>
      <c r="J113" s="250">
        <v>1.3157894736842106</v>
      </c>
      <c r="K113" s="56">
        <v>0.32894736842105265</v>
      </c>
      <c r="L113" s="75" t="s">
        <v>27</v>
      </c>
    </row>
    <row r="114" spans="1:12" s="16" customFormat="1" ht="24" customHeight="1" thickBot="1">
      <c r="A114" s="76" t="s">
        <v>28</v>
      </c>
      <c r="B114" s="61">
        <f>+EMPLOII3!B100</f>
        <v>1136</v>
      </c>
      <c r="C114" s="52">
        <v>4.313380281690141</v>
      </c>
      <c r="D114" s="52">
        <v>25.088028169014081</v>
      </c>
      <c r="E114" s="52">
        <v>33.010563380281688</v>
      </c>
      <c r="F114" s="52">
        <v>18.661971830985916</v>
      </c>
      <c r="G114" s="52">
        <v>8.362676056338028</v>
      </c>
      <c r="H114" s="52">
        <v>3.609154929577465</v>
      </c>
      <c r="I114" s="52">
        <v>2.5528169014084505</v>
      </c>
      <c r="J114" s="249">
        <v>3.5211267605633796</v>
      </c>
      <c r="K114" s="52">
        <v>0.88028169014084512</v>
      </c>
      <c r="L114" s="77" t="s">
        <v>29</v>
      </c>
    </row>
    <row r="115" spans="1:12" s="16" customFormat="1" ht="24" customHeight="1" thickBot="1">
      <c r="A115" s="58" t="s">
        <v>81</v>
      </c>
      <c r="B115" s="55">
        <f>+EMPLOII3!B101</f>
        <v>857</v>
      </c>
      <c r="C115" s="56">
        <v>6.5344224037339558</v>
      </c>
      <c r="D115" s="56">
        <v>21.820303383897315</v>
      </c>
      <c r="E115" s="56">
        <v>34.072345390898484</v>
      </c>
      <c r="F115" s="56">
        <v>14.23570595099183</v>
      </c>
      <c r="G115" s="56">
        <v>8.634772462077013</v>
      </c>
      <c r="H115" s="56">
        <v>4.4340723453908986</v>
      </c>
      <c r="I115" s="56">
        <v>4.3173862310385065</v>
      </c>
      <c r="J115" s="250">
        <v>4.4340723453908986</v>
      </c>
      <c r="K115" s="56">
        <v>1.5169194865810969</v>
      </c>
      <c r="L115" s="60" t="s">
        <v>30</v>
      </c>
    </row>
    <row r="116" spans="1:12" s="35" customFormat="1" ht="24" customHeight="1" thickBot="1">
      <c r="A116" s="50" t="s">
        <v>31</v>
      </c>
      <c r="B116" s="51">
        <f>+EMPLOII3!B102</f>
        <v>483</v>
      </c>
      <c r="C116" s="52">
        <v>3.7344398340248963</v>
      </c>
      <c r="D116" s="52">
        <v>25.933609958506228</v>
      </c>
      <c r="E116" s="52">
        <v>44.605809128630703</v>
      </c>
      <c r="F116" s="52">
        <v>15.560165975103734</v>
      </c>
      <c r="G116" s="52">
        <v>4.3568464730290453</v>
      </c>
      <c r="H116" s="52">
        <v>2.0746887966804981</v>
      </c>
      <c r="I116" s="52">
        <v>1.4522821576763485</v>
      </c>
      <c r="J116" s="249">
        <v>1.6597510373443984</v>
      </c>
      <c r="K116" s="52">
        <v>0.62240663900414939</v>
      </c>
      <c r="L116" s="53" t="s">
        <v>32</v>
      </c>
    </row>
    <row r="117" spans="1:12" s="35" customFormat="1" ht="24" customHeight="1" thickBot="1">
      <c r="A117" s="66" t="s">
        <v>33</v>
      </c>
      <c r="B117" s="67">
        <f>+EMPLOII3!B103</f>
        <v>21682</v>
      </c>
      <c r="C117" s="68">
        <v>6.8146165913075585</v>
      </c>
      <c r="D117" s="68">
        <v>21.638829934483713</v>
      </c>
      <c r="E117" s="68">
        <v>33.394850973516654</v>
      </c>
      <c r="F117" s="68">
        <v>19.235028144320385</v>
      </c>
      <c r="G117" s="68">
        <v>8.3279505398172926</v>
      </c>
      <c r="H117" s="68">
        <v>3.7464242871643445</v>
      </c>
      <c r="I117" s="68">
        <v>2.6068100027682939</v>
      </c>
      <c r="J117" s="251">
        <v>3.1743102334594444</v>
      </c>
      <c r="K117" s="68">
        <v>1.0611792931623143</v>
      </c>
      <c r="L117" s="69" t="s">
        <v>34</v>
      </c>
    </row>
    <row r="118" spans="1:12" s="15" customFormat="1" ht="24" customHeight="1" thickBot="1">
      <c r="A118" s="70" t="s">
        <v>35</v>
      </c>
      <c r="B118" s="228">
        <f>+EMPLOII3!B104</f>
        <v>401264</v>
      </c>
      <c r="C118" s="229">
        <v>6.7016656944714494</v>
      </c>
      <c r="D118" s="229">
        <v>21.799358849718562</v>
      </c>
      <c r="E118" s="229">
        <v>31.087811663351232</v>
      </c>
      <c r="F118" s="229">
        <v>19.104633133410111</v>
      </c>
      <c r="G118" s="229">
        <v>8.9855766114758922</v>
      </c>
      <c r="H118" s="229">
        <v>4.7216281029230673</v>
      </c>
      <c r="I118" s="229">
        <v>3.0960678442692831</v>
      </c>
      <c r="J118" s="252">
        <v>3.4263649371563045</v>
      </c>
      <c r="K118" s="229">
        <v>1.0768931632240986</v>
      </c>
      <c r="L118" s="73" t="s">
        <v>36</v>
      </c>
    </row>
    <row r="119" spans="1:12" s="15" customFormat="1" ht="21" customHeight="1">
      <c r="A119" s="12"/>
      <c r="B119" s="12"/>
      <c r="C119" s="12"/>
      <c r="D119" s="12"/>
      <c r="E119" s="12"/>
      <c r="F119" s="12"/>
      <c r="G119" s="12"/>
      <c r="H119" s="12"/>
      <c r="I119" s="12"/>
      <c r="J119" s="33"/>
      <c r="K119" s="12"/>
      <c r="L119" s="12"/>
    </row>
    <row r="120" spans="1:12" s="15" customFormat="1" ht="21" customHeight="1">
      <c r="A120" s="12"/>
      <c r="B120" s="12"/>
      <c r="C120" s="12"/>
      <c r="D120" s="12"/>
      <c r="E120" s="12"/>
      <c r="F120" s="12"/>
      <c r="G120" s="12"/>
      <c r="H120" s="12"/>
      <c r="I120" s="12"/>
      <c r="J120" s="33"/>
      <c r="K120" s="12"/>
      <c r="L120" s="12"/>
    </row>
    <row r="121" spans="1:12" s="15" customFormat="1" ht="21" customHeight="1">
      <c r="A121" s="12"/>
      <c r="B121" s="12"/>
      <c r="C121" s="12"/>
      <c r="D121" s="12"/>
      <c r="E121" s="12"/>
      <c r="F121" s="12"/>
      <c r="G121" s="12"/>
      <c r="H121" s="12"/>
      <c r="I121" s="12"/>
      <c r="J121" s="33"/>
      <c r="K121" s="12"/>
      <c r="L121" s="12"/>
    </row>
    <row r="122" spans="1:12" s="15" customFormat="1" ht="21" customHeight="1">
      <c r="A122" s="12"/>
      <c r="B122" s="12"/>
      <c r="C122" s="12"/>
      <c r="D122" s="12"/>
      <c r="E122" s="12"/>
      <c r="F122" s="12"/>
      <c r="G122" s="12"/>
      <c r="H122" s="12"/>
      <c r="I122" s="12"/>
      <c r="J122" s="33"/>
      <c r="K122" s="12"/>
      <c r="L122" s="12"/>
    </row>
    <row r="123" spans="1:12" s="15" customFormat="1" ht="21" customHeight="1">
      <c r="A123" s="12"/>
      <c r="B123" s="12"/>
      <c r="C123" s="12"/>
      <c r="D123" s="12"/>
      <c r="E123" s="12"/>
      <c r="F123" s="12"/>
      <c r="G123" s="12"/>
      <c r="H123" s="12"/>
      <c r="I123" s="12"/>
      <c r="J123" s="33"/>
      <c r="K123" s="12"/>
      <c r="L123" s="12"/>
    </row>
    <row r="124" spans="1:12" s="15" customFormat="1" ht="21" customHeight="1">
      <c r="A124" s="12"/>
      <c r="B124" s="12"/>
      <c r="C124" s="12"/>
      <c r="D124" s="12"/>
      <c r="E124" s="12"/>
      <c r="F124" s="12"/>
      <c r="G124" s="12"/>
      <c r="H124" s="12"/>
      <c r="I124" s="12"/>
      <c r="J124" s="33"/>
      <c r="K124" s="12"/>
      <c r="L124" s="12"/>
    </row>
    <row r="125" spans="1:12" s="15" customFormat="1" ht="21" customHeight="1">
      <c r="A125" s="12"/>
      <c r="B125" s="12"/>
      <c r="C125" s="12"/>
      <c r="D125" s="12"/>
      <c r="E125" s="12"/>
      <c r="F125" s="12"/>
      <c r="G125" s="12"/>
      <c r="H125" s="12"/>
      <c r="I125" s="12"/>
      <c r="J125" s="33"/>
      <c r="K125" s="12"/>
      <c r="L125" s="12"/>
    </row>
    <row r="126" spans="1:12" s="15" customFormat="1" ht="21" customHeight="1">
      <c r="A126" s="12"/>
      <c r="B126" s="12"/>
      <c r="C126" s="12"/>
      <c r="D126" s="12"/>
      <c r="E126" s="12"/>
      <c r="F126" s="12"/>
      <c r="G126" s="12"/>
      <c r="H126" s="12"/>
      <c r="I126" s="12"/>
      <c r="J126" s="33"/>
      <c r="K126" s="12"/>
      <c r="L126" s="12"/>
    </row>
    <row r="127" spans="1:12" s="15" customFormat="1" ht="21" customHeight="1">
      <c r="A127" s="12"/>
      <c r="B127" s="12"/>
      <c r="C127" s="12"/>
      <c r="D127" s="12"/>
      <c r="E127" s="12"/>
      <c r="F127" s="12"/>
      <c r="G127" s="12"/>
      <c r="H127" s="12"/>
      <c r="I127" s="12"/>
      <c r="J127" s="33"/>
      <c r="K127" s="12"/>
      <c r="L127" s="12"/>
    </row>
    <row r="128" spans="1:12" s="15" customFormat="1" ht="21" customHeight="1">
      <c r="A128" s="12"/>
      <c r="B128" s="12"/>
      <c r="C128" s="12"/>
      <c r="D128" s="12"/>
      <c r="E128" s="12"/>
      <c r="F128" s="12"/>
      <c r="G128" s="12"/>
      <c r="H128" s="12"/>
      <c r="I128" s="12"/>
      <c r="J128" s="33"/>
      <c r="K128" s="12"/>
      <c r="L128" s="12"/>
    </row>
    <row r="129" spans="1:12" s="15" customFormat="1" ht="21" customHeight="1">
      <c r="A129" s="12"/>
      <c r="B129" s="12"/>
      <c r="C129" s="12"/>
      <c r="D129" s="12"/>
      <c r="E129" s="12"/>
      <c r="F129" s="12"/>
      <c r="G129" s="12"/>
      <c r="H129" s="12"/>
      <c r="I129" s="12"/>
      <c r="J129" s="33"/>
      <c r="K129" s="12"/>
      <c r="L129" s="12"/>
    </row>
    <row r="130" spans="1:12" s="15" customFormat="1" ht="21" customHeight="1">
      <c r="A130" s="12"/>
      <c r="B130" s="12"/>
      <c r="C130" s="12"/>
      <c r="D130" s="12"/>
      <c r="E130" s="12"/>
      <c r="F130" s="12"/>
      <c r="G130" s="12"/>
      <c r="H130" s="12"/>
      <c r="I130" s="12"/>
      <c r="J130" s="33"/>
      <c r="K130" s="12"/>
      <c r="L130" s="12"/>
    </row>
    <row r="131" spans="1:12" s="15" customFormat="1" ht="21" customHeight="1" thickBot="1">
      <c r="A131" s="12"/>
      <c r="B131" s="12"/>
      <c r="C131" s="12"/>
      <c r="D131" s="12"/>
      <c r="E131" s="12"/>
      <c r="F131" s="12"/>
      <c r="G131" s="12"/>
      <c r="H131" s="12"/>
      <c r="I131" s="12"/>
      <c r="J131" s="33"/>
      <c r="K131" s="12"/>
      <c r="L131" s="12"/>
    </row>
    <row r="132" spans="1:12" ht="60" customHeight="1" thickBot="1">
      <c r="A132" s="663" t="s">
        <v>165</v>
      </c>
      <c r="B132" s="664"/>
      <c r="C132" s="664"/>
      <c r="D132" s="664"/>
      <c r="E132" s="664"/>
      <c r="F132" s="664"/>
      <c r="G132" s="664"/>
      <c r="H132" s="664"/>
      <c r="I132" s="664"/>
      <c r="J132" s="664"/>
      <c r="K132" s="664"/>
      <c r="L132" s="665"/>
    </row>
    <row r="133" spans="1:12" ht="30" customHeight="1" thickBot="1">
      <c r="A133" s="638" t="s">
        <v>90</v>
      </c>
      <c r="B133" s="638"/>
      <c r="C133" s="638"/>
      <c r="D133" s="638"/>
      <c r="E133" s="638"/>
      <c r="F133" s="638"/>
      <c r="G133" s="638"/>
      <c r="H133" s="638"/>
      <c r="I133" s="638"/>
      <c r="J133" s="638"/>
      <c r="K133" s="638"/>
      <c r="L133" s="638"/>
    </row>
    <row r="134" spans="1:12" s="16" customFormat="1" ht="120" customHeight="1" thickBot="1">
      <c r="A134" s="48" t="s">
        <v>0</v>
      </c>
      <c r="B134" s="293" t="s">
        <v>166</v>
      </c>
      <c r="C134" s="128" t="s">
        <v>134</v>
      </c>
      <c r="D134" s="128" t="s">
        <v>135</v>
      </c>
      <c r="E134" s="128" t="s">
        <v>52</v>
      </c>
      <c r="F134" s="128" t="s">
        <v>53</v>
      </c>
      <c r="G134" s="128" t="s">
        <v>54</v>
      </c>
      <c r="H134" s="128" t="s">
        <v>55</v>
      </c>
      <c r="I134" s="128" t="s">
        <v>56</v>
      </c>
      <c r="J134" s="128" t="s">
        <v>136</v>
      </c>
      <c r="K134" s="128" t="s">
        <v>49</v>
      </c>
      <c r="L134" s="187" t="s">
        <v>86</v>
      </c>
    </row>
    <row r="135" spans="1:12" s="16" customFormat="1" ht="24" customHeight="1" thickBot="1">
      <c r="A135" s="50" t="s">
        <v>5</v>
      </c>
      <c r="B135" s="51">
        <f>+EMPLOII3!B114</f>
        <v>1577</v>
      </c>
      <c r="C135" s="52">
        <v>8.4444444444444446</v>
      </c>
      <c r="D135" s="52">
        <v>24.698412698412699</v>
      </c>
      <c r="E135" s="52">
        <v>29.650793650793648</v>
      </c>
      <c r="F135" s="52">
        <v>16.444444444444443</v>
      </c>
      <c r="G135" s="52">
        <v>6.5396825396825395</v>
      </c>
      <c r="H135" s="52">
        <v>4.9523809523809526</v>
      </c>
      <c r="I135" s="52">
        <v>3.1111111111111112</v>
      </c>
      <c r="J135" s="249">
        <v>4.5714285714285712</v>
      </c>
      <c r="K135" s="52">
        <v>1.5873015873015872</v>
      </c>
      <c r="L135" s="53" t="s">
        <v>6</v>
      </c>
    </row>
    <row r="136" spans="1:12" s="16" customFormat="1" ht="24" customHeight="1" thickBot="1">
      <c r="A136" s="54" t="s">
        <v>37</v>
      </c>
      <c r="B136" s="55">
        <f>+EMPLOII3!B115</f>
        <v>1938</v>
      </c>
      <c r="C136" s="56">
        <v>7.6328004125838049</v>
      </c>
      <c r="D136" s="56">
        <v>23.775141825683342</v>
      </c>
      <c r="E136" s="56">
        <v>34.399174832387828</v>
      </c>
      <c r="F136" s="56">
        <v>15.368746776689015</v>
      </c>
      <c r="G136" s="56">
        <v>7.4780814853017024</v>
      </c>
      <c r="H136" s="56">
        <v>3.5069623517276947</v>
      </c>
      <c r="I136" s="56">
        <v>2.6302217637957712</v>
      </c>
      <c r="J136" s="250">
        <v>3.1975244971634864</v>
      </c>
      <c r="K136" s="56">
        <v>2.0113460546673543</v>
      </c>
      <c r="L136" s="57" t="s">
        <v>8</v>
      </c>
    </row>
    <row r="137" spans="1:12" s="16" customFormat="1" ht="24" customHeight="1" thickBot="1">
      <c r="A137" s="50" t="s">
        <v>9</v>
      </c>
      <c r="B137" s="51">
        <f>+EMPLOII3!B116</f>
        <v>921</v>
      </c>
      <c r="C137" s="52">
        <v>9.2290988056460375</v>
      </c>
      <c r="D137" s="52">
        <v>24.647122692725297</v>
      </c>
      <c r="E137" s="52">
        <v>31.813246471226929</v>
      </c>
      <c r="F137" s="52">
        <v>15.309446254071659</v>
      </c>
      <c r="G137" s="52">
        <v>5.8631921824104234</v>
      </c>
      <c r="H137" s="52">
        <v>3.5830618892508137</v>
      </c>
      <c r="I137" s="52">
        <v>3.1487513572204127</v>
      </c>
      <c r="J137" s="249">
        <v>5.320304017372421</v>
      </c>
      <c r="K137" s="52">
        <v>1.0857763300760044</v>
      </c>
      <c r="L137" s="53" t="s">
        <v>10</v>
      </c>
    </row>
    <row r="138" spans="1:12" s="16" customFormat="1" ht="24" customHeight="1" thickBot="1">
      <c r="A138" s="58" t="s">
        <v>11</v>
      </c>
      <c r="B138" s="55">
        <f>+EMPLOII3!B117</f>
        <v>1524</v>
      </c>
      <c r="C138" s="56">
        <v>12.606697307944845</v>
      </c>
      <c r="D138" s="56">
        <v>25.541694024950758</v>
      </c>
      <c r="E138" s="56">
        <v>30.072225869993435</v>
      </c>
      <c r="F138" s="56">
        <v>15.233092580433356</v>
      </c>
      <c r="G138" s="56">
        <v>5.055810899540381</v>
      </c>
      <c r="H138" s="56">
        <v>2.9546946815495732</v>
      </c>
      <c r="I138" s="56">
        <v>2.8233749179251477</v>
      </c>
      <c r="J138" s="250">
        <v>4.0052527905449766</v>
      </c>
      <c r="K138" s="56">
        <v>1.7071569271175309</v>
      </c>
      <c r="L138" s="57" t="s">
        <v>79</v>
      </c>
    </row>
    <row r="139" spans="1:12" s="16" customFormat="1" ht="24" customHeight="1" thickBot="1">
      <c r="A139" s="50" t="s">
        <v>7</v>
      </c>
      <c r="B139" s="51">
        <f>+EMPLOII3!B118</f>
        <v>905</v>
      </c>
      <c r="C139" s="52">
        <v>9.2715231788079464</v>
      </c>
      <c r="D139" s="52">
        <v>21.081677704194259</v>
      </c>
      <c r="E139" s="52">
        <v>35.430463576158942</v>
      </c>
      <c r="F139" s="52">
        <v>16.114790286975719</v>
      </c>
      <c r="G139" s="52">
        <v>5.187637969094923</v>
      </c>
      <c r="H139" s="52">
        <v>4.1942604856512142</v>
      </c>
      <c r="I139" s="52">
        <v>2.759381898454746</v>
      </c>
      <c r="J139" s="249">
        <v>3.4216335540838845</v>
      </c>
      <c r="K139" s="52">
        <v>2.5386313465783665</v>
      </c>
      <c r="L139" s="53" t="s">
        <v>12</v>
      </c>
    </row>
    <row r="140" spans="1:12" s="16" customFormat="1" ht="24" customHeight="1" thickBot="1">
      <c r="A140" s="58" t="s">
        <v>80</v>
      </c>
      <c r="B140" s="55">
        <f>+EMPLOII3!B119</f>
        <v>762</v>
      </c>
      <c r="C140" s="56">
        <v>12.877792378449406</v>
      </c>
      <c r="D140" s="56">
        <v>28.252299605781868</v>
      </c>
      <c r="E140" s="56">
        <v>29.040735873850192</v>
      </c>
      <c r="F140" s="56">
        <v>13.534822601839682</v>
      </c>
      <c r="G140" s="56">
        <v>6.0446780551905386</v>
      </c>
      <c r="H140" s="56">
        <v>1.971090670170828</v>
      </c>
      <c r="I140" s="56">
        <v>2.2339027595269383</v>
      </c>
      <c r="J140" s="250">
        <v>5.2562417871222076</v>
      </c>
      <c r="K140" s="56">
        <v>0.78843626806833111</v>
      </c>
      <c r="L140" s="60" t="s">
        <v>13</v>
      </c>
    </row>
    <row r="141" spans="1:12" s="16" customFormat="1" ht="24" customHeight="1" thickBot="1">
      <c r="A141" s="50" t="s">
        <v>14</v>
      </c>
      <c r="B141" s="51">
        <f>+EMPLOII3!B120</f>
        <v>378</v>
      </c>
      <c r="C141" s="52">
        <v>9.5490716180371358</v>
      </c>
      <c r="D141" s="52">
        <v>33.156498673740053</v>
      </c>
      <c r="E141" s="52">
        <v>30.238726790450933</v>
      </c>
      <c r="F141" s="52">
        <v>10.875331564986737</v>
      </c>
      <c r="G141" s="52">
        <v>7.1618037135278518</v>
      </c>
      <c r="H141" s="52">
        <v>2.3872679045092839</v>
      </c>
      <c r="I141" s="52">
        <v>3.183023872679045</v>
      </c>
      <c r="J141" s="249">
        <v>2.1220159151193636</v>
      </c>
      <c r="K141" s="52">
        <v>1.3262599469496021</v>
      </c>
      <c r="L141" s="59" t="s">
        <v>15</v>
      </c>
    </row>
    <row r="142" spans="1:12" s="16" customFormat="1" ht="24" customHeight="1" thickBot="1">
      <c r="A142" s="58" t="s">
        <v>16</v>
      </c>
      <c r="B142" s="55">
        <f>+EMPLOII3!B121</f>
        <v>203</v>
      </c>
      <c r="C142" s="56">
        <v>12.871287128712872</v>
      </c>
      <c r="D142" s="56">
        <v>22.277227722772277</v>
      </c>
      <c r="E142" s="56">
        <v>23.762376237623762</v>
      </c>
      <c r="F142" s="56">
        <v>12.376237623762377</v>
      </c>
      <c r="G142" s="56">
        <v>9.4059405940594054</v>
      </c>
      <c r="H142" s="56">
        <v>7.425742574257427</v>
      </c>
      <c r="I142" s="56">
        <v>2.4752475247524752</v>
      </c>
      <c r="J142" s="250">
        <v>7.4257425742574252</v>
      </c>
      <c r="K142" s="56">
        <v>1.9801980198019802</v>
      </c>
      <c r="L142" s="60" t="s">
        <v>17</v>
      </c>
    </row>
    <row r="143" spans="1:12" s="16" customFormat="1" ht="24" customHeight="1" thickBot="1">
      <c r="A143" s="50" t="s">
        <v>18</v>
      </c>
      <c r="B143" s="80" t="s">
        <v>148</v>
      </c>
      <c r="C143" s="80" t="s">
        <v>148</v>
      </c>
      <c r="D143" s="80" t="s">
        <v>148</v>
      </c>
      <c r="E143" s="80" t="s">
        <v>148</v>
      </c>
      <c r="F143" s="80" t="s">
        <v>148</v>
      </c>
      <c r="G143" s="80" t="s">
        <v>148</v>
      </c>
      <c r="H143" s="80" t="s">
        <v>148</v>
      </c>
      <c r="I143" s="80" t="s">
        <v>148</v>
      </c>
      <c r="J143" s="80" t="s">
        <v>148</v>
      </c>
      <c r="K143" s="80" t="s">
        <v>148</v>
      </c>
      <c r="L143" s="59" t="s">
        <v>19</v>
      </c>
    </row>
    <row r="144" spans="1:12" s="16" customFormat="1" ht="24" customHeight="1" thickBot="1">
      <c r="A144" s="76" t="s">
        <v>20</v>
      </c>
      <c r="B144" s="51">
        <f>+EMPLOII3!B123</f>
        <v>198</v>
      </c>
      <c r="C144" s="52">
        <v>9.6446700507614214</v>
      </c>
      <c r="D144" s="52">
        <v>24.873096446700508</v>
      </c>
      <c r="E144" s="52">
        <v>14.720812182741117</v>
      </c>
      <c r="F144" s="52">
        <v>17.766497461928935</v>
      </c>
      <c r="G144" s="52">
        <v>7.1065989847715745</v>
      </c>
      <c r="H144" s="52">
        <v>6.5989847715736047</v>
      </c>
      <c r="I144" s="52">
        <v>4.5685279187817258</v>
      </c>
      <c r="J144" s="249">
        <v>12.18274111675127</v>
      </c>
      <c r="K144" s="52">
        <v>2.5380710659898478</v>
      </c>
      <c r="L144" s="77" t="s">
        <v>21</v>
      </c>
    </row>
    <row r="145" spans="1:12" s="16" customFormat="1" ht="24" customHeight="1" thickBot="1">
      <c r="A145" s="74" t="s">
        <v>22</v>
      </c>
      <c r="B145" s="63">
        <f>+EMPLOII3!B124</f>
        <v>48</v>
      </c>
      <c r="C145" s="56">
        <v>16.326530612244898</v>
      </c>
      <c r="D145" s="56">
        <v>24.489795918367346</v>
      </c>
      <c r="E145" s="56">
        <v>16.326530612244898</v>
      </c>
      <c r="F145" s="56">
        <v>8.1632653061224492</v>
      </c>
      <c r="G145" s="56">
        <v>14.285714285714288</v>
      </c>
      <c r="H145" s="56">
        <v>6.1224489795918364</v>
      </c>
      <c r="I145" s="56">
        <v>6.1224489795918364</v>
      </c>
      <c r="J145" s="250">
        <v>2.0408163265306123</v>
      </c>
      <c r="K145" s="56">
        <v>6.1224489795918364</v>
      </c>
      <c r="L145" s="75" t="s">
        <v>23</v>
      </c>
    </row>
    <row r="146" spans="1:12" s="16" customFormat="1" ht="24" customHeight="1" thickBot="1">
      <c r="A146" s="50" t="s">
        <v>24</v>
      </c>
      <c r="B146" s="61">
        <f>+EMPLOII3!B125</f>
        <v>144</v>
      </c>
      <c r="C146" s="52">
        <v>11.03448275862069</v>
      </c>
      <c r="D146" s="52">
        <v>23.448275862068964</v>
      </c>
      <c r="E146" s="52">
        <v>26.896551724137936</v>
      </c>
      <c r="F146" s="52">
        <v>13.103448275862069</v>
      </c>
      <c r="G146" s="52">
        <v>9.6551724137931032</v>
      </c>
      <c r="H146" s="52">
        <v>5.5172413793103452</v>
      </c>
      <c r="I146" s="52">
        <v>3.4482758620689653</v>
      </c>
      <c r="J146" s="249">
        <v>4.8275862068965516</v>
      </c>
      <c r="K146" s="52">
        <v>2.0689655172413794</v>
      </c>
      <c r="L146" s="59" t="s">
        <v>25</v>
      </c>
    </row>
    <row r="147" spans="1:12" s="16" customFormat="1" ht="24" customHeight="1" thickBot="1">
      <c r="A147" s="74" t="s">
        <v>26</v>
      </c>
      <c r="B147" s="63">
        <f>+EMPLOII3!B126</f>
        <v>147</v>
      </c>
      <c r="C147" s="56">
        <v>8.8435374149659864</v>
      </c>
      <c r="D147" s="56">
        <v>32.653061224489797</v>
      </c>
      <c r="E147" s="56">
        <v>34.693877551020407</v>
      </c>
      <c r="F147" s="56">
        <v>15.646258503401361</v>
      </c>
      <c r="G147" s="56">
        <v>2.7210884353741496</v>
      </c>
      <c r="H147" s="56">
        <v>0</v>
      </c>
      <c r="I147" s="56">
        <v>3.4013605442176869</v>
      </c>
      <c r="J147" s="250">
        <v>1.3605442176870748</v>
      </c>
      <c r="K147" s="56">
        <v>0.68027210884353739</v>
      </c>
      <c r="L147" s="75" t="s">
        <v>27</v>
      </c>
    </row>
    <row r="148" spans="1:12" s="16" customFormat="1" ht="24" customHeight="1" thickBot="1">
      <c r="A148" s="76" t="s">
        <v>28</v>
      </c>
      <c r="B148" s="61">
        <f>+EMPLOII3!B127</f>
        <v>656</v>
      </c>
      <c r="C148" s="52">
        <v>5.1908396946564883</v>
      </c>
      <c r="D148" s="52">
        <v>26.259541984732827</v>
      </c>
      <c r="E148" s="52">
        <v>28.549618320610687</v>
      </c>
      <c r="F148" s="52">
        <v>16.488549618320612</v>
      </c>
      <c r="G148" s="52">
        <v>8.0916030534351151</v>
      </c>
      <c r="H148" s="52">
        <v>5.1908396946564883</v>
      </c>
      <c r="I148" s="52">
        <v>3.6641221374045805</v>
      </c>
      <c r="J148" s="249">
        <v>5.1908396946564892</v>
      </c>
      <c r="K148" s="52">
        <v>1.3740458015267176</v>
      </c>
      <c r="L148" s="77" t="s">
        <v>29</v>
      </c>
    </row>
    <row r="149" spans="1:12" s="35" customFormat="1" ht="24" customHeight="1" thickBot="1">
      <c r="A149" s="58" t="s">
        <v>81</v>
      </c>
      <c r="B149" s="63">
        <f>+EMPLOII3!B128</f>
        <v>379</v>
      </c>
      <c r="C149" s="56">
        <v>8.4210526315789469</v>
      </c>
      <c r="D149" s="56">
        <v>23.421052631578949</v>
      </c>
      <c r="E149" s="56">
        <v>30</v>
      </c>
      <c r="F149" s="56">
        <v>12.105263157894736</v>
      </c>
      <c r="G149" s="56">
        <v>7.3684210526315779</v>
      </c>
      <c r="H149" s="56">
        <v>4.7368421052631575</v>
      </c>
      <c r="I149" s="56">
        <v>4.7368421052631575</v>
      </c>
      <c r="J149" s="250">
        <v>6.0526315789473681</v>
      </c>
      <c r="K149" s="56">
        <v>3.1578947368421053</v>
      </c>
      <c r="L149" s="60" t="s">
        <v>30</v>
      </c>
    </row>
    <row r="150" spans="1:12" s="35" customFormat="1" ht="24" customHeight="1" thickBot="1">
      <c r="A150" s="50" t="s">
        <v>31</v>
      </c>
      <c r="B150" s="61">
        <f>+EMPLOII3!B129</f>
        <v>212</v>
      </c>
      <c r="C150" s="52">
        <v>4.7393364928909953</v>
      </c>
      <c r="D150" s="52">
        <v>27.014218009478675</v>
      </c>
      <c r="E150" s="52">
        <v>44.075829383886258</v>
      </c>
      <c r="F150" s="52">
        <v>16.113744075829384</v>
      </c>
      <c r="G150" s="52">
        <v>3.7914691943127963</v>
      </c>
      <c r="H150" s="52">
        <v>1.8957345971563981</v>
      </c>
      <c r="I150" s="52">
        <v>0.94786729857819907</v>
      </c>
      <c r="J150" s="249">
        <v>0.94786729857819907</v>
      </c>
      <c r="K150" s="52">
        <v>0.47393364928909953</v>
      </c>
      <c r="L150" s="59" t="s">
        <v>32</v>
      </c>
    </row>
    <row r="151" spans="1:12" ht="24" customHeight="1" thickBot="1">
      <c r="A151" s="66" t="s">
        <v>33</v>
      </c>
      <c r="B151" s="78">
        <f>+EMPLOII3!B130</f>
        <v>9992</v>
      </c>
      <c r="C151" s="68">
        <v>9.3512214657589112</v>
      </c>
      <c r="D151" s="68">
        <v>25.060072086503805</v>
      </c>
      <c r="E151" s="68">
        <v>31.137364837805372</v>
      </c>
      <c r="F151" s="68">
        <v>15.158189827793352</v>
      </c>
      <c r="G151" s="68">
        <v>6.4677613135762906</v>
      </c>
      <c r="H151" s="68">
        <v>3.8145774929915901</v>
      </c>
      <c r="I151" s="68">
        <v>2.9735682819383258</v>
      </c>
      <c r="J151" s="251">
        <v>4.3151782138566279</v>
      </c>
      <c r="K151" s="68">
        <v>1.7220664797757308</v>
      </c>
      <c r="L151" s="69" t="s">
        <v>34</v>
      </c>
    </row>
    <row r="152" spans="1:12" ht="24" customHeight="1" thickBot="1">
      <c r="A152" s="70" t="s">
        <v>35</v>
      </c>
      <c r="B152" s="234">
        <f>+EMPLOII3!B131</f>
        <v>201912</v>
      </c>
      <c r="C152" s="229">
        <v>8.8961994460931741</v>
      </c>
      <c r="D152" s="229">
        <v>24.687498451736285</v>
      </c>
      <c r="E152" s="229">
        <v>28.467243694231541</v>
      </c>
      <c r="F152" s="229">
        <v>16.333810611427921</v>
      </c>
      <c r="G152" s="229">
        <v>7.8022582355243539</v>
      </c>
      <c r="H152" s="229">
        <v>4.5536293778704806</v>
      </c>
      <c r="I152" s="229">
        <v>3.3011459628713977</v>
      </c>
      <c r="J152" s="252">
        <v>4.44413616793583</v>
      </c>
      <c r="K152" s="229">
        <v>1.5140780523090185</v>
      </c>
      <c r="L152" s="73" t="s">
        <v>36</v>
      </c>
    </row>
    <row r="153" spans="1:12" s="16" customFormat="1" ht="60" customHeight="1">
      <c r="A153" s="14"/>
      <c r="B153" s="12"/>
      <c r="C153" s="12"/>
      <c r="D153" s="12"/>
      <c r="E153" s="12"/>
      <c r="F153" s="12"/>
      <c r="G153" s="12"/>
      <c r="H153" s="12"/>
      <c r="I153" s="12"/>
      <c r="J153" s="33"/>
      <c r="K153" s="12"/>
      <c r="L153" s="13"/>
    </row>
    <row r="154" spans="1:12" ht="30" customHeight="1"/>
    <row r="155" spans="1:12" ht="30" customHeight="1"/>
    <row r="156" spans="1:12" ht="30" customHeight="1"/>
    <row r="157" spans="1:12" ht="30" customHeight="1"/>
    <row r="158" spans="1:12" ht="30" customHeight="1"/>
    <row r="159" spans="1:12" ht="30" customHeight="1"/>
    <row r="160" spans="1:12" ht="30" customHeight="1" thickBot="1"/>
    <row r="161" spans="1:12" ht="60" customHeight="1" thickBot="1">
      <c r="A161" s="663" t="s">
        <v>165</v>
      </c>
      <c r="B161" s="664"/>
      <c r="C161" s="664"/>
      <c r="D161" s="664"/>
      <c r="E161" s="664"/>
      <c r="F161" s="664"/>
      <c r="G161" s="664"/>
      <c r="H161" s="664"/>
      <c r="I161" s="664"/>
      <c r="J161" s="664"/>
      <c r="K161" s="664"/>
      <c r="L161" s="665"/>
    </row>
    <row r="162" spans="1:12" s="16" customFormat="1" ht="30" customHeight="1" thickBot="1">
      <c r="A162" s="638" t="s">
        <v>91</v>
      </c>
      <c r="B162" s="638"/>
      <c r="C162" s="638"/>
      <c r="D162" s="638"/>
      <c r="E162" s="638"/>
      <c r="F162" s="638"/>
      <c r="G162" s="638"/>
      <c r="H162" s="638"/>
      <c r="I162" s="638"/>
      <c r="J162" s="638"/>
      <c r="K162" s="638"/>
      <c r="L162" s="638"/>
    </row>
    <row r="163" spans="1:12" s="16" customFormat="1" ht="120" customHeight="1" thickBot="1">
      <c r="A163" s="48" t="s">
        <v>0</v>
      </c>
      <c r="B163" s="293" t="s">
        <v>166</v>
      </c>
      <c r="C163" s="128" t="s">
        <v>134</v>
      </c>
      <c r="D163" s="128" t="s">
        <v>135</v>
      </c>
      <c r="E163" s="128" t="s">
        <v>52</v>
      </c>
      <c r="F163" s="128" t="s">
        <v>53</v>
      </c>
      <c r="G163" s="128" t="s">
        <v>54</v>
      </c>
      <c r="H163" s="128" t="s">
        <v>55</v>
      </c>
      <c r="I163" s="128" t="s">
        <v>56</v>
      </c>
      <c r="J163" s="128" t="s">
        <v>136</v>
      </c>
      <c r="K163" s="128" t="s">
        <v>49</v>
      </c>
      <c r="L163" s="187" t="s">
        <v>86</v>
      </c>
    </row>
    <row r="164" spans="1:12" s="16" customFormat="1" ht="24" customHeight="1" thickBot="1">
      <c r="A164" s="50" t="s">
        <v>5</v>
      </c>
      <c r="B164" s="51">
        <f>+EMPLOII3!B139</f>
        <v>1896</v>
      </c>
      <c r="C164" s="52">
        <v>4.5910290237467022</v>
      </c>
      <c r="D164" s="52">
        <v>16.83377308707124</v>
      </c>
      <c r="E164" s="52">
        <v>32.453825857519789</v>
      </c>
      <c r="F164" s="52">
        <v>23.060686015831134</v>
      </c>
      <c r="G164" s="52">
        <v>11.87335092348285</v>
      </c>
      <c r="H164" s="52">
        <v>4.9604221635883903</v>
      </c>
      <c r="I164" s="52">
        <v>2.6385224274406331</v>
      </c>
      <c r="J164" s="249">
        <v>3.0606860158311346</v>
      </c>
      <c r="K164" s="52">
        <v>0.52770448548812665</v>
      </c>
      <c r="L164" s="93" t="s">
        <v>6</v>
      </c>
    </row>
    <row r="165" spans="1:12" s="16" customFormat="1" ht="24" customHeight="1" thickBot="1">
      <c r="A165" s="54" t="s">
        <v>37</v>
      </c>
      <c r="B165" s="55">
        <f>+EMPLOII3!B140</f>
        <v>2233</v>
      </c>
      <c r="C165" s="56">
        <v>4.834377797672337</v>
      </c>
      <c r="D165" s="56">
        <v>17.770814682184422</v>
      </c>
      <c r="E165" s="56">
        <v>35.675917636526407</v>
      </c>
      <c r="F165" s="56">
        <v>23.14234556848702</v>
      </c>
      <c r="G165" s="56">
        <v>10.295434198746642</v>
      </c>
      <c r="H165" s="56">
        <v>3.4914950760966872</v>
      </c>
      <c r="I165" s="56">
        <v>2.1486123545210387</v>
      </c>
      <c r="J165" s="250">
        <v>1.9247985675917636</v>
      </c>
      <c r="K165" s="56">
        <v>0.71620411817367946</v>
      </c>
      <c r="L165" s="96" t="s">
        <v>8</v>
      </c>
    </row>
    <row r="166" spans="1:12" s="16" customFormat="1" ht="24" customHeight="1" thickBot="1">
      <c r="A166" s="50" t="s">
        <v>9</v>
      </c>
      <c r="B166" s="51">
        <f>+EMPLOII3!B141</f>
        <v>1338</v>
      </c>
      <c r="C166" s="52">
        <v>3.5847647498132935</v>
      </c>
      <c r="D166" s="52">
        <v>17.550410754294248</v>
      </c>
      <c r="E166" s="52">
        <v>36.669156086631816</v>
      </c>
      <c r="F166" s="52">
        <v>26.288274831964152</v>
      </c>
      <c r="G166" s="52">
        <v>8.66318147871546</v>
      </c>
      <c r="H166" s="52">
        <v>3.3607169529499625</v>
      </c>
      <c r="I166" s="52">
        <v>1.9417475728155342</v>
      </c>
      <c r="J166" s="249">
        <v>1.4936519790888723</v>
      </c>
      <c r="K166" s="52">
        <v>0.44809559372666169</v>
      </c>
      <c r="L166" s="93" t="s">
        <v>10</v>
      </c>
    </row>
    <row r="167" spans="1:12" s="16" customFormat="1" ht="24" customHeight="1" thickBot="1">
      <c r="A167" s="58" t="s">
        <v>11</v>
      </c>
      <c r="B167" s="55">
        <f>+EMPLOII3!B142</f>
        <v>1733</v>
      </c>
      <c r="C167" s="56">
        <v>5.3633217993079585</v>
      </c>
      <c r="D167" s="56">
        <v>21.04959630911188</v>
      </c>
      <c r="E167" s="56">
        <v>35.98615916955017</v>
      </c>
      <c r="F167" s="56">
        <v>22.260668973471741</v>
      </c>
      <c r="G167" s="56">
        <v>8.1891580161476352</v>
      </c>
      <c r="H167" s="56">
        <v>2.422145328719723</v>
      </c>
      <c r="I167" s="56">
        <v>2.0184544405997693</v>
      </c>
      <c r="J167" s="250">
        <v>2.0761245674740483</v>
      </c>
      <c r="K167" s="56">
        <v>0.63437139561707034</v>
      </c>
      <c r="L167" s="96" t="s">
        <v>79</v>
      </c>
    </row>
    <row r="168" spans="1:12" s="16" customFormat="1" ht="24" customHeight="1" thickBot="1">
      <c r="A168" s="50" t="s">
        <v>7</v>
      </c>
      <c r="B168" s="51">
        <f>+EMPLOII3!B143</f>
        <v>1265</v>
      </c>
      <c r="C168" s="52">
        <v>3.0063291139240507</v>
      </c>
      <c r="D168" s="52">
        <v>17.563291139240505</v>
      </c>
      <c r="E168" s="52">
        <v>38.212025316455694</v>
      </c>
      <c r="F168" s="52">
        <v>23.101265822784811</v>
      </c>
      <c r="G168" s="52">
        <v>10.126582278481013</v>
      </c>
      <c r="H168" s="52">
        <v>3.8765822784810124</v>
      </c>
      <c r="I168" s="52">
        <v>2.2151898734177213</v>
      </c>
      <c r="J168" s="249">
        <v>1.6613924050632913</v>
      </c>
      <c r="K168" s="52">
        <v>0.23734177215189875</v>
      </c>
      <c r="L168" s="93" t="s">
        <v>12</v>
      </c>
    </row>
    <row r="169" spans="1:12" s="16" customFormat="1" ht="24" customHeight="1" thickBot="1">
      <c r="A169" s="58" t="s">
        <v>80</v>
      </c>
      <c r="B169" s="55">
        <f>+EMPLOII3!B144</f>
        <v>813</v>
      </c>
      <c r="C169" s="56">
        <v>8.1381011097410596</v>
      </c>
      <c r="D169" s="56">
        <v>19.975339087546239</v>
      </c>
      <c r="E169" s="56">
        <v>28.236744759556103</v>
      </c>
      <c r="F169" s="56">
        <v>23.304562268803945</v>
      </c>
      <c r="G169" s="56">
        <v>10.604192355117139</v>
      </c>
      <c r="H169" s="56">
        <v>4.68557336621455</v>
      </c>
      <c r="I169" s="56">
        <v>2.5893958076448826</v>
      </c>
      <c r="J169" s="250">
        <v>2.219482120838471</v>
      </c>
      <c r="K169" s="56">
        <v>0.24660912453760789</v>
      </c>
      <c r="L169" s="97" t="s">
        <v>13</v>
      </c>
    </row>
    <row r="170" spans="1:12" s="16" customFormat="1" ht="24" customHeight="1" thickBot="1">
      <c r="A170" s="50" t="s">
        <v>14</v>
      </c>
      <c r="B170" s="51">
        <f>+EMPLOII3!B145</f>
        <v>348</v>
      </c>
      <c r="C170" s="52">
        <v>4.5977011494252871</v>
      </c>
      <c r="D170" s="52">
        <v>17.528735632183906</v>
      </c>
      <c r="E170" s="52">
        <v>38.218390804597703</v>
      </c>
      <c r="F170" s="52">
        <v>23.850574712643677</v>
      </c>
      <c r="G170" s="52">
        <v>8.9080459770114935</v>
      </c>
      <c r="H170" s="52">
        <v>3.4482758620689653</v>
      </c>
      <c r="I170" s="52">
        <v>1.7241379310344827</v>
      </c>
      <c r="J170" s="249">
        <v>1.4367816091954022</v>
      </c>
      <c r="K170" s="52">
        <v>0.28735632183908044</v>
      </c>
      <c r="L170" s="98" t="s">
        <v>15</v>
      </c>
    </row>
    <row r="171" spans="1:12" s="16" customFormat="1" ht="24" customHeight="1" thickBot="1">
      <c r="A171" s="58" t="s">
        <v>16</v>
      </c>
      <c r="B171" s="63">
        <f>+EMPLOII3!B146</f>
        <v>256</v>
      </c>
      <c r="C171" s="56">
        <v>6.640625</v>
      </c>
      <c r="D171" s="56">
        <v>14.84375</v>
      </c>
      <c r="E171" s="56">
        <v>31.640625</v>
      </c>
      <c r="F171" s="56">
        <v>21.484375</v>
      </c>
      <c r="G171" s="56">
        <v>10.9375</v>
      </c>
      <c r="H171" s="56">
        <v>5.078125</v>
      </c>
      <c r="I171" s="56">
        <v>2.734375</v>
      </c>
      <c r="J171" s="250">
        <v>5.078125</v>
      </c>
      <c r="K171" s="56">
        <v>1.5625</v>
      </c>
      <c r="L171" s="97" t="s">
        <v>17</v>
      </c>
    </row>
    <row r="172" spans="1:12" s="16" customFormat="1" ht="24" customHeight="1" thickBot="1">
      <c r="A172" s="50" t="s">
        <v>18</v>
      </c>
      <c r="B172" s="80" t="s">
        <v>148</v>
      </c>
      <c r="C172" s="80" t="s">
        <v>148</v>
      </c>
      <c r="D172" s="80" t="s">
        <v>148</v>
      </c>
      <c r="E172" s="80" t="s">
        <v>148</v>
      </c>
      <c r="F172" s="80" t="s">
        <v>148</v>
      </c>
      <c r="G172" s="80" t="s">
        <v>148</v>
      </c>
      <c r="H172" s="80" t="s">
        <v>148</v>
      </c>
      <c r="I172" s="80" t="s">
        <v>148</v>
      </c>
      <c r="J172" s="80" t="s">
        <v>148</v>
      </c>
      <c r="K172" s="80" t="s">
        <v>148</v>
      </c>
      <c r="L172" s="59" t="s">
        <v>19</v>
      </c>
    </row>
    <row r="173" spans="1:12" s="16" customFormat="1" ht="24" customHeight="1" thickBot="1">
      <c r="A173" s="76" t="s">
        <v>20</v>
      </c>
      <c r="B173" s="61">
        <f>+EMPLOII3!B148</f>
        <v>208</v>
      </c>
      <c r="C173" s="52">
        <v>4.3478260869565215</v>
      </c>
      <c r="D173" s="52">
        <v>21.739130434782609</v>
      </c>
      <c r="E173" s="52">
        <v>30.434782608695656</v>
      </c>
      <c r="F173" s="52">
        <v>22.705314009661837</v>
      </c>
      <c r="G173" s="52">
        <v>10.144927536231885</v>
      </c>
      <c r="H173" s="52">
        <v>2.8985507246376812</v>
      </c>
      <c r="I173" s="52">
        <v>3.3816425120772946</v>
      </c>
      <c r="J173" s="249">
        <v>3.8647342995169081</v>
      </c>
      <c r="K173" s="52">
        <v>0.48309178743961351</v>
      </c>
      <c r="L173" s="101" t="s">
        <v>21</v>
      </c>
    </row>
    <row r="174" spans="1:12" s="16" customFormat="1" ht="24" customHeight="1" thickBot="1">
      <c r="A174" s="74" t="s">
        <v>22</v>
      </c>
      <c r="B174" s="63">
        <f>+EMPLOII3!B149</f>
        <v>61</v>
      </c>
      <c r="C174" s="56">
        <v>6.666666666666667</v>
      </c>
      <c r="D174" s="56">
        <v>10</v>
      </c>
      <c r="E174" s="56">
        <v>26.666666666666668</v>
      </c>
      <c r="F174" s="56">
        <v>18.333333333333332</v>
      </c>
      <c r="G174" s="56">
        <v>23.333333333333332</v>
      </c>
      <c r="H174" s="56">
        <v>6.666666666666667</v>
      </c>
      <c r="I174" s="56">
        <v>5</v>
      </c>
      <c r="J174" s="250">
        <v>3.3333333333333335</v>
      </c>
      <c r="K174" s="56">
        <v>0</v>
      </c>
      <c r="L174" s="102" t="s">
        <v>23</v>
      </c>
    </row>
    <row r="175" spans="1:12" s="16" customFormat="1" ht="24" customHeight="1" thickBot="1">
      <c r="A175" s="50" t="s">
        <v>24</v>
      </c>
      <c r="B175" s="61">
        <f>+EMPLOII3!B150</f>
        <v>152</v>
      </c>
      <c r="C175" s="52">
        <v>3.9473684210526314</v>
      </c>
      <c r="D175" s="52">
        <v>18.421052631578949</v>
      </c>
      <c r="E175" s="52">
        <v>32.89473684210526</v>
      </c>
      <c r="F175" s="52">
        <v>21.710526315789473</v>
      </c>
      <c r="G175" s="52">
        <v>10.526315789473685</v>
      </c>
      <c r="H175" s="52">
        <v>6.5789473684210522</v>
      </c>
      <c r="I175" s="52">
        <v>3.2894736842105261</v>
      </c>
      <c r="J175" s="249">
        <v>2.6315789473684212</v>
      </c>
      <c r="K175" s="52">
        <v>0</v>
      </c>
      <c r="L175" s="98" t="s">
        <v>25</v>
      </c>
    </row>
    <row r="176" spans="1:12" s="16" customFormat="1" ht="24" customHeight="1" thickBot="1">
      <c r="A176" s="74" t="s">
        <v>26</v>
      </c>
      <c r="B176" s="63">
        <f>+EMPLOII3!B151</f>
        <v>158</v>
      </c>
      <c r="C176" s="56">
        <v>2.5477707006369426</v>
      </c>
      <c r="D176" s="56">
        <v>19.108280254777071</v>
      </c>
      <c r="E176" s="56">
        <v>36.942675159235669</v>
      </c>
      <c r="F176" s="56">
        <v>20.38216560509554</v>
      </c>
      <c r="G176" s="56">
        <v>13.375796178343949</v>
      </c>
      <c r="H176" s="56">
        <v>4.4585987261146496</v>
      </c>
      <c r="I176" s="56">
        <v>1.910828025477707</v>
      </c>
      <c r="J176" s="250">
        <v>1.2738853503184713</v>
      </c>
      <c r="K176" s="56">
        <v>0</v>
      </c>
      <c r="L176" s="102" t="s">
        <v>27</v>
      </c>
    </row>
    <row r="177" spans="1:12" s="35" customFormat="1" ht="24" customHeight="1" thickBot="1">
      <c r="A177" s="76" t="s">
        <v>28</v>
      </c>
      <c r="B177" s="61">
        <f>+EMPLOII3!B152</f>
        <v>480</v>
      </c>
      <c r="C177" s="52">
        <v>3.1185031185031185</v>
      </c>
      <c r="D177" s="52">
        <v>23.492723492723492</v>
      </c>
      <c r="E177" s="52">
        <v>39.085239085239088</v>
      </c>
      <c r="F177" s="52">
        <v>21.621621621621621</v>
      </c>
      <c r="G177" s="52">
        <v>8.7318087318087318</v>
      </c>
      <c r="H177" s="52">
        <v>1.4553014553014554</v>
      </c>
      <c r="I177" s="52">
        <v>1.0395010395010396</v>
      </c>
      <c r="J177" s="249">
        <v>1.2474012474012475</v>
      </c>
      <c r="K177" s="52">
        <v>0.20790020790020791</v>
      </c>
      <c r="L177" s="101" t="s">
        <v>29</v>
      </c>
    </row>
    <row r="178" spans="1:12" s="35" customFormat="1" ht="24" customHeight="1" thickBot="1">
      <c r="A178" s="58" t="s">
        <v>81</v>
      </c>
      <c r="B178" s="63">
        <f>+EMPLOII3!B153</f>
        <v>478</v>
      </c>
      <c r="C178" s="56">
        <v>5.0314465408805029</v>
      </c>
      <c r="D178" s="56">
        <v>20.545073375262053</v>
      </c>
      <c r="E178" s="56">
        <v>37.316561844863735</v>
      </c>
      <c r="F178" s="56">
        <v>15.932914046121594</v>
      </c>
      <c r="G178" s="56">
        <v>9.6436058700209646</v>
      </c>
      <c r="H178" s="56">
        <v>4.1928721174004195</v>
      </c>
      <c r="I178" s="56">
        <v>3.9832285115303985</v>
      </c>
      <c r="J178" s="250">
        <v>3.1446540880503147</v>
      </c>
      <c r="K178" s="56">
        <v>0.20964360587002098</v>
      </c>
      <c r="L178" s="97" t="s">
        <v>30</v>
      </c>
    </row>
    <row r="179" spans="1:12" s="15" customFormat="1" ht="24" customHeight="1" thickBot="1">
      <c r="A179" s="50" t="s">
        <v>31</v>
      </c>
      <c r="B179" s="61">
        <f>+EMPLOII3!B154</f>
        <v>271</v>
      </c>
      <c r="C179" s="52">
        <v>2.9520295202952029</v>
      </c>
      <c r="D179" s="52">
        <v>25.092250922509223</v>
      </c>
      <c r="E179" s="52">
        <v>45.018450184501845</v>
      </c>
      <c r="F179" s="52">
        <v>15.129151291512915</v>
      </c>
      <c r="G179" s="52">
        <v>4.7970479704797047</v>
      </c>
      <c r="H179" s="52">
        <v>2.2140221402214024</v>
      </c>
      <c r="I179" s="52">
        <v>1.8450184501845017</v>
      </c>
      <c r="J179" s="249">
        <v>2.214022140221402</v>
      </c>
      <c r="K179" s="52">
        <v>0.73800738007380073</v>
      </c>
      <c r="L179" s="98" t="s">
        <v>32</v>
      </c>
    </row>
    <row r="180" spans="1:12" s="15" customFormat="1" ht="24" customHeight="1" thickBot="1">
      <c r="A180" s="66" t="s">
        <v>33</v>
      </c>
      <c r="B180" s="78">
        <f>+EMPLOII3!B155</f>
        <v>11690</v>
      </c>
      <c r="C180" s="68">
        <v>4.6465856580523708</v>
      </c>
      <c r="D180" s="68">
        <v>18.714701352045182</v>
      </c>
      <c r="E180" s="68">
        <v>35.324319698784869</v>
      </c>
      <c r="F180" s="68">
        <v>22.71949341091905</v>
      </c>
      <c r="G180" s="68">
        <v>9.917850419305152</v>
      </c>
      <c r="H180" s="68">
        <v>3.6881738832791373</v>
      </c>
      <c r="I180" s="68">
        <v>2.2933424610645217</v>
      </c>
      <c r="J180" s="251">
        <v>2.1992127331850075</v>
      </c>
      <c r="K180" s="68">
        <v>0.49632038336470985</v>
      </c>
      <c r="L180" s="105" t="s">
        <v>34</v>
      </c>
    </row>
    <row r="181" spans="1:12" s="15" customFormat="1" ht="24" customHeight="1" thickBot="1">
      <c r="A181" s="70" t="s">
        <v>35</v>
      </c>
      <c r="B181" s="234">
        <f>+EMPLOII3!B156</f>
        <v>199352</v>
      </c>
      <c r="C181" s="229">
        <v>4.4793417454782629</v>
      </c>
      <c r="D181" s="229">
        <v>18.874645661390261</v>
      </c>
      <c r="E181" s="229">
        <v>33.741564859644285</v>
      </c>
      <c r="F181" s="229">
        <v>21.910543611870658</v>
      </c>
      <c r="G181" s="229">
        <v>10.183879788274842</v>
      </c>
      <c r="H181" s="229">
        <v>4.8917542583347968</v>
      </c>
      <c r="I181" s="229">
        <v>2.8883927451521463</v>
      </c>
      <c r="J181" s="252">
        <v>2.3957052906203748</v>
      </c>
      <c r="K181" s="229">
        <v>0.6341720392343777</v>
      </c>
      <c r="L181" s="108" t="s">
        <v>36</v>
      </c>
    </row>
    <row r="182" spans="1:12" s="15" customFormat="1" ht="21.95" customHeight="1">
      <c r="A182" s="12"/>
      <c r="B182" s="12"/>
      <c r="C182" s="12"/>
      <c r="D182" s="12"/>
      <c r="E182" s="12"/>
      <c r="F182" s="12"/>
      <c r="G182" s="12"/>
      <c r="H182" s="12"/>
      <c r="I182" s="12"/>
      <c r="J182" s="33"/>
      <c r="K182" s="12"/>
      <c r="L182" s="12"/>
    </row>
    <row r="183" spans="1:12" s="15" customFormat="1" ht="21.95" customHeight="1">
      <c r="A183" s="12"/>
      <c r="B183" s="12"/>
      <c r="C183" s="12"/>
      <c r="D183" s="12"/>
      <c r="E183" s="12"/>
      <c r="F183" s="12"/>
      <c r="G183" s="12"/>
      <c r="H183" s="12"/>
      <c r="I183" s="12"/>
      <c r="J183" s="33"/>
      <c r="K183" s="12"/>
      <c r="L183" s="12"/>
    </row>
    <row r="184" spans="1:12" s="15" customFormat="1" ht="21.95" customHeight="1">
      <c r="A184" s="12"/>
      <c r="B184" s="12"/>
      <c r="C184" s="12"/>
      <c r="D184" s="12"/>
      <c r="E184" s="12"/>
      <c r="F184" s="12"/>
      <c r="G184" s="12"/>
      <c r="H184" s="12"/>
      <c r="I184" s="12"/>
      <c r="J184" s="33"/>
      <c r="K184" s="12"/>
      <c r="L184" s="12"/>
    </row>
    <row r="185" spans="1:12" s="15" customFormat="1" ht="21.95" customHeight="1">
      <c r="A185" s="12"/>
      <c r="B185" s="12"/>
      <c r="C185" s="12"/>
      <c r="D185" s="12"/>
      <c r="E185" s="12"/>
      <c r="F185" s="12"/>
      <c r="G185" s="12"/>
      <c r="H185" s="12"/>
      <c r="I185" s="12"/>
      <c r="J185" s="33"/>
      <c r="K185" s="12"/>
      <c r="L185" s="12"/>
    </row>
    <row r="186" spans="1:12" s="15" customFormat="1" ht="21.95" customHeight="1">
      <c r="A186" s="12"/>
      <c r="B186" s="12"/>
      <c r="C186" s="12"/>
      <c r="D186" s="12"/>
      <c r="E186" s="12"/>
      <c r="F186" s="12"/>
      <c r="G186" s="12"/>
      <c r="H186" s="12"/>
      <c r="I186" s="12"/>
      <c r="J186" s="33"/>
      <c r="K186" s="12"/>
      <c r="L186" s="12"/>
    </row>
    <row r="187" spans="1:12" s="15" customFormat="1" ht="21.95" customHeight="1">
      <c r="A187" s="12"/>
      <c r="B187" s="12"/>
      <c r="C187" s="12"/>
      <c r="D187" s="12"/>
      <c r="E187" s="12"/>
      <c r="F187" s="12"/>
      <c r="G187" s="12"/>
      <c r="H187" s="12"/>
      <c r="I187" s="12"/>
      <c r="J187" s="33"/>
      <c r="K187" s="12"/>
      <c r="L187" s="12"/>
    </row>
    <row r="188" spans="1:12" s="15" customFormat="1" ht="21.95" customHeight="1">
      <c r="A188" s="12"/>
      <c r="B188" s="12"/>
      <c r="C188" s="12"/>
      <c r="D188" s="12"/>
      <c r="E188" s="12"/>
      <c r="F188" s="12"/>
      <c r="G188" s="12"/>
      <c r="H188" s="12"/>
      <c r="I188" s="12"/>
      <c r="J188" s="33"/>
      <c r="K188" s="12"/>
      <c r="L188" s="12"/>
    </row>
    <row r="189" spans="1:12" s="15" customFormat="1" ht="21.95" customHeight="1">
      <c r="A189" s="12"/>
      <c r="B189" s="12"/>
      <c r="C189" s="12"/>
      <c r="D189" s="12"/>
      <c r="E189" s="12"/>
      <c r="F189" s="12"/>
      <c r="G189" s="12"/>
      <c r="H189" s="12"/>
      <c r="I189" s="12"/>
      <c r="J189" s="33"/>
      <c r="K189" s="12"/>
      <c r="L189" s="12"/>
    </row>
    <row r="190" spans="1:12" s="15" customFormat="1" ht="21.95" customHeight="1">
      <c r="A190" s="12"/>
      <c r="B190" s="12"/>
      <c r="C190" s="12"/>
      <c r="D190" s="12"/>
      <c r="E190" s="12"/>
      <c r="F190" s="12"/>
      <c r="G190" s="12"/>
      <c r="H190" s="12"/>
      <c r="I190" s="12"/>
      <c r="J190" s="33"/>
      <c r="K190" s="12"/>
      <c r="L190" s="12"/>
    </row>
    <row r="191" spans="1:12" s="15" customFormat="1" ht="21.95" customHeight="1">
      <c r="A191" s="12"/>
      <c r="B191" s="12"/>
      <c r="C191" s="12"/>
      <c r="D191" s="12"/>
      <c r="E191" s="12"/>
      <c r="F191" s="12"/>
      <c r="G191" s="12"/>
      <c r="H191" s="12"/>
      <c r="I191" s="12"/>
      <c r="J191" s="33"/>
      <c r="K191" s="12"/>
      <c r="L191" s="12"/>
    </row>
    <row r="192" spans="1:12" s="15" customFormat="1" ht="21.95" customHeight="1">
      <c r="A192" s="12"/>
      <c r="B192" s="12"/>
      <c r="C192" s="12"/>
      <c r="D192" s="12"/>
      <c r="E192" s="12"/>
      <c r="F192" s="12"/>
      <c r="G192" s="12"/>
      <c r="H192" s="12"/>
      <c r="I192" s="12"/>
      <c r="J192" s="33"/>
      <c r="K192" s="12"/>
      <c r="L192" s="12"/>
    </row>
    <row r="193" spans="1:12" s="15" customFormat="1" ht="21.95" customHeight="1" thickBot="1">
      <c r="A193" s="12"/>
      <c r="B193" s="12"/>
      <c r="C193" s="12"/>
      <c r="D193" s="12"/>
      <c r="E193" s="12"/>
      <c r="F193" s="12"/>
      <c r="G193" s="12"/>
      <c r="H193" s="12"/>
      <c r="I193" s="12"/>
      <c r="J193" s="33"/>
      <c r="K193" s="12"/>
      <c r="L193" s="12"/>
    </row>
    <row r="194" spans="1:12" s="16" customFormat="1" ht="60" customHeight="1" thickBot="1">
      <c r="A194" s="663" t="s">
        <v>165</v>
      </c>
      <c r="B194" s="664"/>
      <c r="C194" s="664"/>
      <c r="D194" s="664"/>
      <c r="E194" s="664"/>
      <c r="F194" s="664"/>
      <c r="G194" s="664"/>
      <c r="H194" s="664"/>
      <c r="I194" s="664"/>
      <c r="J194" s="664"/>
      <c r="K194" s="664"/>
      <c r="L194" s="665"/>
    </row>
    <row r="195" spans="1:12" s="16" customFormat="1" ht="30" customHeight="1" thickBot="1">
      <c r="A195" s="641" t="s">
        <v>137</v>
      </c>
      <c r="B195" s="639"/>
      <c r="C195" s="639"/>
      <c r="D195" s="639"/>
      <c r="E195" s="639"/>
      <c r="F195" s="639"/>
      <c r="G195" s="639"/>
      <c r="H195" s="639"/>
      <c r="I195" s="639"/>
      <c r="J195" s="639"/>
      <c r="K195" s="639"/>
      <c r="L195" s="640"/>
    </row>
    <row r="196" spans="1:12" s="16" customFormat="1" ht="120" customHeight="1" thickBot="1">
      <c r="A196" s="48" t="s">
        <v>0</v>
      </c>
      <c r="B196" s="293" t="s">
        <v>166</v>
      </c>
      <c r="C196" s="128" t="s">
        <v>134</v>
      </c>
      <c r="D196" s="128" t="s">
        <v>135</v>
      </c>
      <c r="E196" s="128" t="s">
        <v>52</v>
      </c>
      <c r="F196" s="128" t="s">
        <v>53</v>
      </c>
      <c r="G196" s="128" t="s">
        <v>54</v>
      </c>
      <c r="H196" s="128" t="s">
        <v>55</v>
      </c>
      <c r="I196" s="128" t="s">
        <v>56</v>
      </c>
      <c r="J196" s="128" t="s">
        <v>136</v>
      </c>
      <c r="K196" s="128" t="s">
        <v>49</v>
      </c>
      <c r="L196" s="187" t="s">
        <v>86</v>
      </c>
    </row>
    <row r="197" spans="1:12" s="16" customFormat="1" ht="24" customHeight="1" thickBot="1">
      <c r="A197" s="50" t="s">
        <v>5</v>
      </c>
      <c r="B197" s="236" t="s">
        <v>148</v>
      </c>
      <c r="C197" s="236" t="s">
        <v>148</v>
      </c>
      <c r="D197" s="236" t="s">
        <v>148</v>
      </c>
      <c r="E197" s="236" t="s">
        <v>148</v>
      </c>
      <c r="F197" s="236" t="s">
        <v>148</v>
      </c>
      <c r="G197" s="236" t="s">
        <v>148</v>
      </c>
      <c r="H197" s="236" t="s">
        <v>148</v>
      </c>
      <c r="I197" s="236" t="s">
        <v>148</v>
      </c>
      <c r="J197" s="236" t="s">
        <v>148</v>
      </c>
      <c r="K197" s="236" t="s">
        <v>148</v>
      </c>
      <c r="L197" s="53" t="s">
        <v>6</v>
      </c>
    </row>
    <row r="198" spans="1:12" s="16" customFormat="1" ht="24" customHeight="1" thickBot="1">
      <c r="A198" s="54" t="s">
        <v>37</v>
      </c>
      <c r="B198" s="237" t="s">
        <v>148</v>
      </c>
      <c r="C198" s="237" t="s">
        <v>148</v>
      </c>
      <c r="D198" s="237" t="s">
        <v>148</v>
      </c>
      <c r="E198" s="237" t="s">
        <v>148</v>
      </c>
      <c r="F198" s="237" t="s">
        <v>148</v>
      </c>
      <c r="G198" s="237" t="s">
        <v>148</v>
      </c>
      <c r="H198" s="237" t="s">
        <v>148</v>
      </c>
      <c r="I198" s="237" t="s">
        <v>148</v>
      </c>
      <c r="J198" s="237" t="s">
        <v>148</v>
      </c>
      <c r="K198" s="237" t="s">
        <v>148</v>
      </c>
      <c r="L198" s="57" t="s">
        <v>8</v>
      </c>
    </row>
    <row r="199" spans="1:12" s="16" customFormat="1" ht="24" customHeight="1" thickBot="1">
      <c r="A199" s="50" t="s">
        <v>9</v>
      </c>
      <c r="B199" s="61">
        <f>+EMPLOII3!B170</f>
        <v>398</v>
      </c>
      <c r="C199" s="52">
        <v>15.869017632241814</v>
      </c>
      <c r="D199" s="52">
        <v>21.15869017632242</v>
      </c>
      <c r="E199" s="52">
        <v>25.692695214105793</v>
      </c>
      <c r="F199" s="52">
        <v>15.113350125944585</v>
      </c>
      <c r="G199" s="52">
        <v>7.5566750629722925</v>
      </c>
      <c r="H199" s="52">
        <v>4.7858942065491181</v>
      </c>
      <c r="I199" s="52">
        <v>4.2821158690176322</v>
      </c>
      <c r="J199" s="249">
        <v>4.0302267002518892</v>
      </c>
      <c r="K199" s="52">
        <v>1.5113350125944585</v>
      </c>
      <c r="L199" s="59" t="s">
        <v>10</v>
      </c>
    </row>
    <row r="200" spans="1:12" s="16" customFormat="1" ht="24" customHeight="1" thickBot="1">
      <c r="A200" s="58" t="s">
        <v>11</v>
      </c>
      <c r="B200" s="63">
        <f>+EMPLOII3!B171</f>
        <v>153</v>
      </c>
      <c r="C200" s="56">
        <v>12.5</v>
      </c>
      <c r="D200" s="56">
        <v>25</v>
      </c>
      <c r="E200" s="56">
        <v>21.710526315789473</v>
      </c>
      <c r="F200" s="56">
        <v>19.078947368421051</v>
      </c>
      <c r="G200" s="56">
        <v>11.184210526315789</v>
      </c>
      <c r="H200" s="56">
        <v>3.9473684210526314</v>
      </c>
      <c r="I200" s="56">
        <v>1.3157894736842106</v>
      </c>
      <c r="J200" s="250">
        <v>3.2894736842105261</v>
      </c>
      <c r="K200" s="56">
        <v>1.9736842105263157</v>
      </c>
      <c r="L200" s="60" t="s">
        <v>79</v>
      </c>
    </row>
    <row r="201" spans="1:12" s="16" customFormat="1" ht="24" customHeight="1" thickBot="1">
      <c r="A201" s="50" t="s">
        <v>7</v>
      </c>
      <c r="B201" s="61">
        <f>+EMPLOII3!B172</f>
        <v>1252</v>
      </c>
      <c r="C201" s="52">
        <v>15.347721822541969</v>
      </c>
      <c r="D201" s="52">
        <v>23.261390887290169</v>
      </c>
      <c r="E201" s="52">
        <v>29.096722621902483</v>
      </c>
      <c r="F201" s="52">
        <v>14.86810551558753</v>
      </c>
      <c r="G201" s="52">
        <v>7.1942446043165464</v>
      </c>
      <c r="H201" s="52">
        <v>3.1175059952038371</v>
      </c>
      <c r="I201" s="52">
        <v>2.2382094324540369</v>
      </c>
      <c r="J201" s="249">
        <v>3.9168665067945643</v>
      </c>
      <c r="K201" s="52">
        <v>0.95923261390887304</v>
      </c>
      <c r="L201" s="59" t="s">
        <v>12</v>
      </c>
    </row>
    <row r="202" spans="1:12" s="16" customFormat="1" ht="24" customHeight="1" thickBot="1">
      <c r="A202" s="58" t="s">
        <v>80</v>
      </c>
      <c r="B202" s="63">
        <f>+EMPLOII3!B173</f>
        <v>1267</v>
      </c>
      <c r="C202" s="56">
        <v>13.958990536277602</v>
      </c>
      <c r="D202" s="56">
        <v>23.107255520504733</v>
      </c>
      <c r="E202" s="56">
        <v>27.917981072555204</v>
      </c>
      <c r="F202" s="56">
        <v>14.984227129337539</v>
      </c>
      <c r="G202" s="56">
        <v>6.9400630914826493</v>
      </c>
      <c r="H202" s="56">
        <v>5.205047318611987</v>
      </c>
      <c r="I202" s="56">
        <v>2.9968454258675079</v>
      </c>
      <c r="J202" s="250">
        <v>3.4700315457413247</v>
      </c>
      <c r="K202" s="56">
        <v>1.4195583596214512</v>
      </c>
      <c r="L202" s="60" t="s">
        <v>13</v>
      </c>
    </row>
    <row r="203" spans="1:12" s="16" customFormat="1" ht="24" customHeight="1" thickBot="1">
      <c r="A203" s="50" t="s">
        <v>14</v>
      </c>
      <c r="B203" s="61">
        <f>+EMPLOII3!B174</f>
        <v>1832</v>
      </c>
      <c r="C203" s="52">
        <v>14.58219552157291</v>
      </c>
      <c r="D203" s="52">
        <v>22.55598033861278</v>
      </c>
      <c r="E203" s="52">
        <v>21.46368104860732</v>
      </c>
      <c r="F203" s="52">
        <v>13.27143637356636</v>
      </c>
      <c r="G203" s="52">
        <v>8.2468596395412348</v>
      </c>
      <c r="H203" s="52">
        <v>5.0791916985253955</v>
      </c>
      <c r="I203" s="52">
        <v>4.8061168760240305</v>
      </c>
      <c r="J203" s="249">
        <v>8.2468596395412348</v>
      </c>
      <c r="K203" s="52">
        <v>1.7476788640087382</v>
      </c>
      <c r="L203" s="59" t="s">
        <v>15</v>
      </c>
    </row>
    <row r="204" spans="1:12" s="16" customFormat="1" ht="24" customHeight="1" thickBot="1">
      <c r="A204" s="58" t="s">
        <v>16</v>
      </c>
      <c r="B204" s="63">
        <f>+EMPLOII3!B175</f>
        <v>2187</v>
      </c>
      <c r="C204" s="56">
        <v>11.563071297989032</v>
      </c>
      <c r="D204" s="56">
        <v>20.70383912248629</v>
      </c>
      <c r="E204" s="56">
        <v>24.542961608775137</v>
      </c>
      <c r="F204" s="56">
        <v>17.413162705667276</v>
      </c>
      <c r="G204" s="56">
        <v>9.5521023765996347</v>
      </c>
      <c r="H204" s="56">
        <v>4.9817184643510055</v>
      </c>
      <c r="I204" s="56">
        <v>4.2047531992687386</v>
      </c>
      <c r="J204" s="250">
        <v>5.210237659963437</v>
      </c>
      <c r="K204" s="56">
        <v>1.8281535648994516</v>
      </c>
      <c r="L204" s="60" t="s">
        <v>17</v>
      </c>
    </row>
    <row r="205" spans="1:12" s="16" customFormat="1" ht="24" customHeight="1" thickBot="1">
      <c r="A205" s="50" t="s">
        <v>18</v>
      </c>
      <c r="B205" s="61">
        <f>+EMPLOII3!B176</f>
        <v>1525</v>
      </c>
      <c r="C205" s="52">
        <v>12.417871222076215</v>
      </c>
      <c r="D205" s="52">
        <v>19.119579500657029</v>
      </c>
      <c r="E205" s="52">
        <v>24.638633377135349</v>
      </c>
      <c r="F205" s="52">
        <v>16.754270696452036</v>
      </c>
      <c r="G205" s="52">
        <v>10.38107752956636</v>
      </c>
      <c r="H205" s="52">
        <v>4.5335085413929042</v>
      </c>
      <c r="I205" s="52">
        <v>4.5335085413929042</v>
      </c>
      <c r="J205" s="249">
        <v>5.7818659658344274</v>
      </c>
      <c r="K205" s="52">
        <v>1.8396846254927726</v>
      </c>
      <c r="L205" s="59" t="s">
        <v>19</v>
      </c>
    </row>
    <row r="206" spans="1:12" s="16" customFormat="1" ht="24" customHeight="1" thickBot="1">
      <c r="A206" s="58" t="s">
        <v>20</v>
      </c>
      <c r="B206" s="63">
        <f>+EMPLOII3!B177</f>
        <v>1521</v>
      </c>
      <c r="C206" s="56">
        <v>16.973684210526315</v>
      </c>
      <c r="D206" s="56">
        <v>22.69736842105263</v>
      </c>
      <c r="E206" s="56">
        <v>21.973684210526315</v>
      </c>
      <c r="F206" s="56">
        <v>13.355263157894736</v>
      </c>
      <c r="G206" s="56">
        <v>9.0789473684210531</v>
      </c>
      <c r="H206" s="56">
        <v>4.3421052631578947</v>
      </c>
      <c r="I206" s="56">
        <v>4.5394736842105265</v>
      </c>
      <c r="J206" s="250">
        <v>5.2631578947368416</v>
      </c>
      <c r="K206" s="56">
        <v>1.7763157894736841</v>
      </c>
      <c r="L206" s="60" t="s">
        <v>21</v>
      </c>
    </row>
    <row r="207" spans="1:12" s="35" customFormat="1" ht="24" customHeight="1" thickBot="1">
      <c r="A207" s="50" t="s">
        <v>22</v>
      </c>
      <c r="B207" s="61">
        <f>+EMPLOII3!B178</f>
        <v>1147</v>
      </c>
      <c r="C207" s="52">
        <v>14.882506527415144</v>
      </c>
      <c r="D207" s="52">
        <v>19.930374238468232</v>
      </c>
      <c r="E207" s="52">
        <v>21.409921671018278</v>
      </c>
      <c r="F207" s="52">
        <v>13.577023498694519</v>
      </c>
      <c r="G207" s="52">
        <v>8.3550913838120113</v>
      </c>
      <c r="H207" s="52">
        <v>6.7885117493472595</v>
      </c>
      <c r="I207" s="52">
        <v>5.4830287206266322</v>
      </c>
      <c r="J207" s="249">
        <v>7.0496083550913831</v>
      </c>
      <c r="K207" s="52">
        <v>2.5239338555265447</v>
      </c>
      <c r="L207" s="59" t="s">
        <v>23</v>
      </c>
    </row>
    <row r="208" spans="1:12" s="37" customFormat="1" ht="24" customHeight="1" thickBot="1">
      <c r="A208" s="74" t="s">
        <v>24</v>
      </c>
      <c r="B208" s="63">
        <f>+EMPLOII3!B179</f>
        <v>876</v>
      </c>
      <c r="C208" s="56">
        <v>9.474885844748858</v>
      </c>
      <c r="D208" s="56">
        <v>21.347031963470318</v>
      </c>
      <c r="E208" s="56">
        <v>25</v>
      </c>
      <c r="F208" s="56">
        <v>14.49771689497717</v>
      </c>
      <c r="G208" s="56">
        <v>8.2191780821917817</v>
      </c>
      <c r="H208" s="56">
        <v>5.365296803652968</v>
      </c>
      <c r="I208" s="56">
        <v>6.0502283105022832</v>
      </c>
      <c r="J208" s="250">
        <v>7.7625570776255701</v>
      </c>
      <c r="K208" s="56">
        <v>2.2831050228310503</v>
      </c>
      <c r="L208" s="75" t="s">
        <v>25</v>
      </c>
    </row>
    <row r="209" spans="1:12" s="16" customFormat="1" ht="24" customHeight="1" thickBot="1">
      <c r="A209" s="76" t="s">
        <v>26</v>
      </c>
      <c r="B209" s="61">
        <f>+EMPLOII3!B180</f>
        <v>2489</v>
      </c>
      <c r="C209" s="52">
        <v>15.211267605633802</v>
      </c>
      <c r="D209" s="52">
        <v>24.225352112676056</v>
      </c>
      <c r="E209" s="52">
        <v>24.788732394366196</v>
      </c>
      <c r="F209" s="52">
        <v>13.561368209255534</v>
      </c>
      <c r="G209" s="52">
        <v>7.605633802816901</v>
      </c>
      <c r="H209" s="52">
        <v>4.507042253521127</v>
      </c>
      <c r="I209" s="52">
        <v>2.8973843058350099</v>
      </c>
      <c r="J209" s="249">
        <v>5.3118712273641853</v>
      </c>
      <c r="K209" s="52">
        <v>1.8913480885311873</v>
      </c>
      <c r="L209" s="77" t="s">
        <v>27</v>
      </c>
    </row>
    <row r="210" spans="1:12" ht="24" customHeight="1" thickBot="1">
      <c r="A210" s="58" t="s">
        <v>28</v>
      </c>
      <c r="B210" s="63">
        <f>+EMPLOII3!B181</f>
        <v>1429</v>
      </c>
      <c r="C210" s="56">
        <v>9.3137254901960791</v>
      </c>
      <c r="D210" s="56">
        <v>25.980392156862749</v>
      </c>
      <c r="E210" s="56">
        <v>28.991596638655466</v>
      </c>
      <c r="F210" s="56">
        <v>15.266106442577032</v>
      </c>
      <c r="G210" s="56">
        <v>9.2436974789915958</v>
      </c>
      <c r="H210" s="56">
        <v>3.2913165266106446</v>
      </c>
      <c r="I210" s="56">
        <v>3.081232492997199</v>
      </c>
      <c r="J210" s="250">
        <v>3.7815126050420171</v>
      </c>
      <c r="K210" s="56">
        <v>1.0504201680672269</v>
      </c>
      <c r="L210" s="60" t="s">
        <v>29</v>
      </c>
    </row>
    <row r="211" spans="1:12" ht="24" customHeight="1" thickBot="1">
      <c r="A211" s="50" t="s">
        <v>81</v>
      </c>
      <c r="B211" s="61">
        <f>+EMPLOII3!B182</f>
        <v>1365</v>
      </c>
      <c r="C211" s="52">
        <v>11.493411420204978</v>
      </c>
      <c r="D211" s="52">
        <v>22.620790629575403</v>
      </c>
      <c r="E211" s="52">
        <v>23.718887262079065</v>
      </c>
      <c r="F211" s="52">
        <v>13.76281112737921</v>
      </c>
      <c r="G211" s="52">
        <v>8.1259150805270863</v>
      </c>
      <c r="H211" s="52">
        <v>6.2225475841874083</v>
      </c>
      <c r="I211" s="52">
        <v>3.8799414348462666</v>
      </c>
      <c r="J211" s="249">
        <v>8.3455344070278183</v>
      </c>
      <c r="K211" s="52">
        <v>1.8301610541727673</v>
      </c>
      <c r="L211" s="59" t="s">
        <v>30</v>
      </c>
    </row>
    <row r="212" spans="1:12" s="16" customFormat="1" ht="24" customHeight="1" thickBot="1">
      <c r="A212" s="58" t="s">
        <v>31</v>
      </c>
      <c r="B212" s="221" t="s">
        <v>148</v>
      </c>
      <c r="C212" s="221" t="s">
        <v>148</v>
      </c>
      <c r="D212" s="221" t="s">
        <v>148</v>
      </c>
      <c r="E212" s="221" t="s">
        <v>148</v>
      </c>
      <c r="F212" s="221" t="s">
        <v>148</v>
      </c>
      <c r="G212" s="221" t="s">
        <v>148</v>
      </c>
      <c r="H212" s="221" t="s">
        <v>148</v>
      </c>
      <c r="I212" s="221" t="s">
        <v>148</v>
      </c>
      <c r="J212" s="221" t="s">
        <v>148</v>
      </c>
      <c r="K212" s="221" t="s">
        <v>148</v>
      </c>
      <c r="L212" s="60" t="s">
        <v>32</v>
      </c>
    </row>
    <row r="213" spans="1:12" s="16" customFormat="1" ht="24" customHeight="1" thickBot="1">
      <c r="A213" s="66" t="s">
        <v>33</v>
      </c>
      <c r="B213" s="78">
        <f>+EMPLOII3!B184</f>
        <v>17441</v>
      </c>
      <c r="C213" s="68">
        <v>13.422818791946309</v>
      </c>
      <c r="D213" s="68">
        <v>22.405782137325762</v>
      </c>
      <c r="E213" s="68">
        <v>24.728962312854929</v>
      </c>
      <c r="F213" s="68">
        <v>14.759364423793956</v>
      </c>
      <c r="G213" s="68">
        <v>8.4953823208856765</v>
      </c>
      <c r="H213" s="68">
        <v>4.7955027820799634</v>
      </c>
      <c r="I213" s="68">
        <v>3.9465381747260944</v>
      </c>
      <c r="J213" s="251">
        <v>5.7133023575976587</v>
      </c>
      <c r="K213" s="68">
        <v>1.7323466987896516</v>
      </c>
      <c r="L213" s="69" t="s">
        <v>34</v>
      </c>
    </row>
    <row r="214" spans="1:12" s="16" customFormat="1" ht="24" customHeight="1" thickBot="1">
      <c r="A214" s="70" t="s">
        <v>35</v>
      </c>
      <c r="B214" s="234">
        <f>+EMPLOII3!B185</f>
        <v>172051</v>
      </c>
      <c r="C214" s="229">
        <v>11.944022753843202</v>
      </c>
      <c r="D214" s="229">
        <v>22.548523501253438</v>
      </c>
      <c r="E214" s="229">
        <v>25.335752964921159</v>
      </c>
      <c r="F214" s="229">
        <v>15.346629674222198</v>
      </c>
      <c r="G214" s="229">
        <v>8.6251723115043006</v>
      </c>
      <c r="H214" s="229">
        <v>4.9968882141839268</v>
      </c>
      <c r="I214" s="229">
        <v>3.8609409807650921</v>
      </c>
      <c r="J214" s="252">
        <v>5.3342406951787682</v>
      </c>
      <c r="K214" s="229">
        <v>2.0078289041279147</v>
      </c>
      <c r="L214" s="73" t="s">
        <v>36</v>
      </c>
    </row>
    <row r="215" spans="1:12" s="115" customFormat="1" ht="24" customHeight="1" thickBot="1">
      <c r="A215" s="111"/>
      <c r="B215" s="253"/>
      <c r="C215" s="254"/>
      <c r="D215" s="254"/>
      <c r="E215" s="254"/>
      <c r="F215" s="254"/>
      <c r="G215" s="254"/>
      <c r="H215" s="254"/>
      <c r="I215" s="254"/>
      <c r="J215" s="255"/>
      <c r="K215" s="254"/>
      <c r="L215" s="114"/>
    </row>
    <row r="216" spans="1:12" s="115" customFormat="1" ht="24" customHeight="1" thickBot="1">
      <c r="A216" s="111"/>
      <c r="B216" s="253"/>
      <c r="C216" s="254"/>
      <c r="D216" s="254"/>
      <c r="E216" s="254"/>
      <c r="F216" s="254"/>
      <c r="G216" s="254"/>
      <c r="H216" s="254"/>
      <c r="I216" s="254"/>
      <c r="J216" s="255"/>
      <c r="K216" s="254"/>
      <c r="L216" s="114"/>
    </row>
    <row r="217" spans="1:12" s="115" customFormat="1" ht="24" customHeight="1" thickBot="1">
      <c r="A217" s="111"/>
      <c r="B217" s="253"/>
      <c r="C217" s="254"/>
      <c r="D217" s="254"/>
      <c r="E217" s="254"/>
      <c r="F217" s="254"/>
      <c r="G217" s="254"/>
      <c r="H217" s="254"/>
      <c r="I217" s="254"/>
      <c r="J217" s="255"/>
      <c r="K217" s="254"/>
      <c r="L217" s="114"/>
    </row>
    <row r="218" spans="1:12" s="115" customFormat="1" ht="24" customHeight="1" thickBot="1">
      <c r="A218" s="111"/>
      <c r="B218" s="253"/>
      <c r="C218" s="254"/>
      <c r="D218" s="254"/>
      <c r="E218" s="254"/>
      <c r="F218" s="254"/>
      <c r="G218" s="254"/>
      <c r="H218" s="254"/>
      <c r="I218" s="254"/>
      <c r="J218" s="255"/>
      <c r="K218" s="254"/>
      <c r="L218" s="114"/>
    </row>
    <row r="219" spans="1:12" s="115" customFormat="1" ht="24" customHeight="1" thickBot="1">
      <c r="A219" s="111"/>
      <c r="B219" s="253"/>
      <c r="C219" s="254"/>
      <c r="D219" s="254"/>
      <c r="E219" s="254"/>
      <c r="F219" s="254"/>
      <c r="G219" s="254"/>
      <c r="H219" s="254"/>
      <c r="I219" s="254"/>
      <c r="J219" s="255"/>
      <c r="K219" s="254"/>
      <c r="L219" s="114"/>
    </row>
    <row r="220" spans="1:12" s="115" customFormat="1" ht="24" customHeight="1" thickBot="1">
      <c r="A220" s="111"/>
      <c r="B220" s="253"/>
      <c r="C220" s="254"/>
      <c r="D220" s="254"/>
      <c r="E220" s="254"/>
      <c r="F220" s="254"/>
      <c r="G220" s="254"/>
      <c r="H220" s="254"/>
      <c r="I220" s="254"/>
      <c r="J220" s="255"/>
      <c r="K220" s="254"/>
      <c r="L220" s="114"/>
    </row>
    <row r="221" spans="1:12" s="115" customFormat="1" ht="24" customHeight="1" thickBot="1">
      <c r="A221" s="111"/>
      <c r="B221" s="253"/>
      <c r="C221" s="254"/>
      <c r="D221" s="254"/>
      <c r="E221" s="254"/>
      <c r="F221" s="254"/>
      <c r="G221" s="254"/>
      <c r="H221" s="254"/>
      <c r="I221" s="254"/>
      <c r="J221" s="255"/>
      <c r="K221" s="254"/>
      <c r="L221" s="114"/>
    </row>
    <row r="222" spans="1:12" s="115" customFormat="1" ht="24" customHeight="1" thickBot="1">
      <c r="A222" s="111"/>
      <c r="B222" s="253"/>
      <c r="C222" s="254"/>
      <c r="D222" s="254"/>
      <c r="E222" s="254"/>
      <c r="F222" s="254"/>
      <c r="G222" s="254"/>
      <c r="H222" s="254"/>
      <c r="I222" s="254"/>
      <c r="J222" s="255"/>
      <c r="K222" s="254"/>
      <c r="L222" s="114"/>
    </row>
    <row r="223" spans="1:12" s="115" customFormat="1" ht="24" customHeight="1" thickBot="1">
      <c r="A223" s="111"/>
      <c r="B223" s="253"/>
      <c r="C223" s="254"/>
      <c r="D223" s="254"/>
      <c r="E223" s="254"/>
      <c r="F223" s="254"/>
      <c r="G223" s="254"/>
      <c r="H223" s="254"/>
      <c r="I223" s="254"/>
      <c r="J223" s="255"/>
      <c r="K223" s="254"/>
      <c r="L223" s="114"/>
    </row>
    <row r="224" spans="1:12" s="115" customFormat="1" ht="24" customHeight="1" thickBot="1">
      <c r="A224" s="111"/>
      <c r="B224" s="253"/>
      <c r="C224" s="254"/>
      <c r="D224" s="254"/>
      <c r="E224" s="254"/>
      <c r="F224" s="254"/>
      <c r="G224" s="254"/>
      <c r="H224" s="254"/>
      <c r="I224" s="254"/>
      <c r="J224" s="255"/>
      <c r="K224" s="254"/>
      <c r="L224" s="114"/>
    </row>
    <row r="225" spans="1:12" s="115" customFormat="1" ht="24" customHeight="1" thickBot="1">
      <c r="A225" s="111"/>
      <c r="B225" s="253"/>
      <c r="C225" s="254"/>
      <c r="D225" s="254"/>
      <c r="E225" s="254"/>
      <c r="F225" s="254"/>
      <c r="G225" s="254"/>
      <c r="H225" s="254"/>
      <c r="I225" s="254"/>
      <c r="J225" s="255"/>
      <c r="K225" s="254"/>
      <c r="L225" s="114"/>
    </row>
    <row r="226" spans="1:12" s="16" customFormat="1" ht="60" customHeight="1" thickBot="1">
      <c r="A226" s="663" t="s">
        <v>165</v>
      </c>
      <c r="B226" s="664"/>
      <c r="C226" s="664"/>
      <c r="D226" s="664"/>
      <c r="E226" s="664"/>
      <c r="F226" s="664"/>
      <c r="G226" s="664"/>
      <c r="H226" s="664"/>
      <c r="I226" s="664"/>
      <c r="J226" s="664"/>
      <c r="K226" s="664"/>
      <c r="L226" s="665"/>
    </row>
    <row r="227" spans="1:12" s="16" customFormat="1" ht="30" customHeight="1" thickBot="1">
      <c r="A227" s="638" t="s">
        <v>93</v>
      </c>
      <c r="B227" s="638"/>
      <c r="C227" s="638"/>
      <c r="D227" s="638"/>
      <c r="E227" s="638"/>
      <c r="F227" s="638"/>
      <c r="G227" s="638"/>
      <c r="H227" s="638"/>
      <c r="I227" s="638"/>
      <c r="J227" s="638"/>
      <c r="K227" s="638"/>
      <c r="L227" s="638"/>
    </row>
    <row r="228" spans="1:12" s="16" customFormat="1" ht="120" customHeight="1" thickBot="1">
      <c r="A228" s="48" t="s">
        <v>0</v>
      </c>
      <c r="B228" s="293" t="s">
        <v>166</v>
      </c>
      <c r="C228" s="128" t="s">
        <v>134</v>
      </c>
      <c r="D228" s="128" t="s">
        <v>135</v>
      </c>
      <c r="E228" s="128" t="s">
        <v>52</v>
      </c>
      <c r="F228" s="128" t="s">
        <v>53</v>
      </c>
      <c r="G228" s="128" t="s">
        <v>54</v>
      </c>
      <c r="H228" s="128" t="s">
        <v>55</v>
      </c>
      <c r="I228" s="128" t="s">
        <v>56</v>
      </c>
      <c r="J228" s="128" t="s">
        <v>136</v>
      </c>
      <c r="K228" s="128" t="s">
        <v>49</v>
      </c>
      <c r="L228" s="187" t="s">
        <v>86</v>
      </c>
    </row>
    <row r="229" spans="1:12" s="16" customFormat="1" ht="24" customHeight="1" thickBot="1">
      <c r="A229" s="50" t="s">
        <v>5</v>
      </c>
      <c r="B229" s="236" t="s">
        <v>148</v>
      </c>
      <c r="C229" s="236" t="s">
        <v>148</v>
      </c>
      <c r="D229" s="236" t="s">
        <v>148</v>
      </c>
      <c r="E229" s="236" t="s">
        <v>148</v>
      </c>
      <c r="F229" s="236" t="s">
        <v>148</v>
      </c>
      <c r="G229" s="236" t="s">
        <v>148</v>
      </c>
      <c r="H229" s="236" t="s">
        <v>148</v>
      </c>
      <c r="I229" s="236" t="s">
        <v>148</v>
      </c>
      <c r="J229" s="236" t="s">
        <v>148</v>
      </c>
      <c r="K229" s="236" t="s">
        <v>148</v>
      </c>
      <c r="L229" s="53" t="s">
        <v>6</v>
      </c>
    </row>
    <row r="230" spans="1:12" s="16" customFormat="1" ht="24" customHeight="1" thickBot="1">
      <c r="A230" s="54" t="s">
        <v>37</v>
      </c>
      <c r="B230" s="237" t="s">
        <v>148</v>
      </c>
      <c r="C230" s="237" t="s">
        <v>148</v>
      </c>
      <c r="D230" s="237" t="s">
        <v>148</v>
      </c>
      <c r="E230" s="237" t="s">
        <v>148</v>
      </c>
      <c r="F230" s="237" t="s">
        <v>148</v>
      </c>
      <c r="G230" s="237" t="s">
        <v>148</v>
      </c>
      <c r="H230" s="237" t="s">
        <v>148</v>
      </c>
      <c r="I230" s="237" t="s">
        <v>148</v>
      </c>
      <c r="J230" s="237" t="s">
        <v>148</v>
      </c>
      <c r="K230" s="237" t="s">
        <v>148</v>
      </c>
      <c r="L230" s="57" t="s">
        <v>8</v>
      </c>
    </row>
    <row r="231" spans="1:12" s="16" customFormat="1" ht="24" customHeight="1" thickBot="1">
      <c r="A231" s="50" t="s">
        <v>9</v>
      </c>
      <c r="B231" s="61">
        <f>+EMPLOII3!B198</f>
        <v>201</v>
      </c>
      <c r="C231" s="52">
        <v>19.900497512437809</v>
      </c>
      <c r="D231" s="52">
        <v>23.880597014925375</v>
      </c>
      <c r="E231" s="52">
        <v>23.880597014925375</v>
      </c>
      <c r="F231" s="52">
        <v>10.447761194029852</v>
      </c>
      <c r="G231" s="52">
        <v>6.467661691542288</v>
      </c>
      <c r="H231" s="52">
        <v>3.9800995024875623</v>
      </c>
      <c r="I231" s="52">
        <v>5.4726368159203984</v>
      </c>
      <c r="J231" s="249">
        <v>3.9800995024875623</v>
      </c>
      <c r="K231" s="52">
        <v>1.9900497512437811</v>
      </c>
      <c r="L231" s="59" t="s">
        <v>10</v>
      </c>
    </row>
    <row r="232" spans="1:12" s="16" customFormat="1" ht="24" customHeight="1" thickBot="1">
      <c r="A232" s="58" t="s">
        <v>11</v>
      </c>
      <c r="B232" s="63">
        <f>+EMPLOII3!B199</f>
        <v>69</v>
      </c>
      <c r="C232" s="56">
        <v>17.391304347826086</v>
      </c>
      <c r="D232" s="56">
        <v>26.086956521739129</v>
      </c>
      <c r="E232" s="56">
        <v>17.391304347826086</v>
      </c>
      <c r="F232" s="56">
        <v>20.289855072463769</v>
      </c>
      <c r="G232" s="56">
        <v>8.695652173913043</v>
      </c>
      <c r="H232" s="56">
        <v>2.8985507246376812</v>
      </c>
      <c r="I232" s="56">
        <v>0</v>
      </c>
      <c r="J232" s="250">
        <v>4.3478260869565215</v>
      </c>
      <c r="K232" s="56">
        <v>2.8985507246376812</v>
      </c>
      <c r="L232" s="60" t="s">
        <v>79</v>
      </c>
    </row>
    <row r="233" spans="1:12" s="16" customFormat="1" ht="24" customHeight="1" thickBot="1">
      <c r="A233" s="50" t="s">
        <v>7</v>
      </c>
      <c r="B233" s="61">
        <f>+EMPLOII3!B200</f>
        <v>636</v>
      </c>
      <c r="C233" s="52">
        <v>18.081761006289309</v>
      </c>
      <c r="D233" s="52">
        <v>27.044025157232703</v>
      </c>
      <c r="E233" s="52">
        <v>24.056603773584907</v>
      </c>
      <c r="F233" s="52">
        <v>12.10691823899371</v>
      </c>
      <c r="G233" s="52">
        <v>6.6037735849056602</v>
      </c>
      <c r="H233" s="52">
        <v>2.8301886792452828</v>
      </c>
      <c r="I233" s="52">
        <v>2.358490566037736</v>
      </c>
      <c r="J233" s="249">
        <v>5.3459119496855347</v>
      </c>
      <c r="K233" s="52">
        <v>1.5723270440251573</v>
      </c>
      <c r="L233" s="59" t="s">
        <v>12</v>
      </c>
    </row>
    <row r="234" spans="1:12" s="16" customFormat="1" ht="24" customHeight="1" thickBot="1">
      <c r="A234" s="58" t="s">
        <v>80</v>
      </c>
      <c r="B234" s="63">
        <f>+EMPLOII3!B201</f>
        <v>659</v>
      </c>
      <c r="C234" s="56">
        <v>15.303030303030301</v>
      </c>
      <c r="D234" s="56">
        <v>23.484848484848484</v>
      </c>
      <c r="E234" s="56">
        <v>27.424242424242422</v>
      </c>
      <c r="F234" s="56">
        <v>13.333333333333334</v>
      </c>
      <c r="G234" s="56">
        <v>5.1515151515151514</v>
      </c>
      <c r="H234" s="56">
        <v>4.6969696969696972</v>
      </c>
      <c r="I234" s="56">
        <v>3.1818181818181817</v>
      </c>
      <c r="J234" s="250">
        <v>5.1515151515151514</v>
      </c>
      <c r="K234" s="56">
        <v>2.2727272727272729</v>
      </c>
      <c r="L234" s="60" t="s">
        <v>13</v>
      </c>
    </row>
    <row r="235" spans="1:12" s="16" customFormat="1" ht="24" customHeight="1" thickBot="1">
      <c r="A235" s="50" t="s">
        <v>14</v>
      </c>
      <c r="B235" s="61">
        <f>+EMPLOII3!B202</f>
        <v>1204</v>
      </c>
      <c r="C235" s="52">
        <v>14.202657807308972</v>
      </c>
      <c r="D235" s="52">
        <v>22.342192691029901</v>
      </c>
      <c r="E235" s="52">
        <v>18.604651162790699</v>
      </c>
      <c r="F235" s="52">
        <v>11.046511627906977</v>
      </c>
      <c r="G235" s="52">
        <v>7.3920265780730894</v>
      </c>
      <c r="H235" s="52">
        <v>6.0631229235880397</v>
      </c>
      <c r="I235" s="52">
        <v>6.5614617940199338</v>
      </c>
      <c r="J235" s="249">
        <v>11.212624584717609</v>
      </c>
      <c r="K235" s="52">
        <v>2.5747508305647839</v>
      </c>
      <c r="L235" s="59" t="s">
        <v>15</v>
      </c>
    </row>
    <row r="236" spans="1:12" s="35" customFormat="1" ht="24" customHeight="1" thickBot="1">
      <c r="A236" s="58" t="s">
        <v>16</v>
      </c>
      <c r="B236" s="63">
        <f>+EMPLOII3!B203</f>
        <v>1253</v>
      </c>
      <c r="C236" s="56">
        <v>13.078149920255184</v>
      </c>
      <c r="D236" s="56">
        <v>21.92982456140351</v>
      </c>
      <c r="E236" s="56">
        <v>20.494417862838915</v>
      </c>
      <c r="F236" s="56">
        <v>16.028708133971293</v>
      </c>
      <c r="G236" s="56">
        <v>8.8516746411483247</v>
      </c>
      <c r="H236" s="56">
        <v>5.1834130781499201</v>
      </c>
      <c r="I236" s="56">
        <v>4.8644338118022326</v>
      </c>
      <c r="J236" s="250">
        <v>6.937799043062201</v>
      </c>
      <c r="K236" s="56">
        <v>2.6315789473684212</v>
      </c>
      <c r="L236" s="60" t="s">
        <v>17</v>
      </c>
    </row>
    <row r="237" spans="1:12" s="35" customFormat="1" ht="24" customHeight="1" thickBot="1">
      <c r="A237" s="50" t="s">
        <v>18</v>
      </c>
      <c r="B237" s="61">
        <f>+EMPLOII3!B204</f>
        <v>866</v>
      </c>
      <c r="C237" s="52">
        <v>13.52601156069364</v>
      </c>
      <c r="D237" s="52">
        <v>19.884393063583815</v>
      </c>
      <c r="E237" s="52">
        <v>21.849710982658959</v>
      </c>
      <c r="F237" s="52">
        <v>14.335260115606937</v>
      </c>
      <c r="G237" s="52">
        <v>10.404624277456648</v>
      </c>
      <c r="H237" s="52">
        <v>4.8554913294797686</v>
      </c>
      <c r="I237" s="52">
        <v>5.4335260115606934</v>
      </c>
      <c r="J237" s="249">
        <v>7.7456647398843916</v>
      </c>
      <c r="K237" s="52">
        <v>1.9653179190751446</v>
      </c>
      <c r="L237" s="59" t="s">
        <v>19</v>
      </c>
    </row>
    <row r="238" spans="1:12" s="16" customFormat="1" ht="24" customHeight="1" thickBot="1">
      <c r="A238" s="58" t="s">
        <v>20</v>
      </c>
      <c r="B238" s="63">
        <f>+EMPLOII3!B205</f>
        <v>810</v>
      </c>
      <c r="C238" s="56">
        <v>16.810877626699629</v>
      </c>
      <c r="D238" s="56">
        <v>23.856613102595798</v>
      </c>
      <c r="E238" s="56">
        <v>21.013597033374538</v>
      </c>
      <c r="F238" s="56">
        <v>11.124845488257108</v>
      </c>
      <c r="G238" s="56">
        <v>8.776266996291719</v>
      </c>
      <c r="H238" s="56">
        <v>4.4499381953028427</v>
      </c>
      <c r="I238" s="56">
        <v>4.2027194066749072</v>
      </c>
      <c r="J238" s="250">
        <v>7.1693448702101357</v>
      </c>
      <c r="K238" s="56">
        <v>2.5957972805933252</v>
      </c>
      <c r="L238" s="60" t="s">
        <v>21</v>
      </c>
    </row>
    <row r="239" spans="1:12" ht="24" customHeight="1" thickBot="1">
      <c r="A239" s="50" t="s">
        <v>22</v>
      </c>
      <c r="B239" s="61">
        <f>+EMPLOII3!B206</f>
        <v>729</v>
      </c>
      <c r="C239" s="52">
        <v>15.205479452054792</v>
      </c>
      <c r="D239" s="52">
        <v>20.410958904109588</v>
      </c>
      <c r="E239" s="52">
        <v>19.315068493150687</v>
      </c>
      <c r="F239" s="52">
        <v>12.602739726027398</v>
      </c>
      <c r="G239" s="52">
        <v>8.6301369863013697</v>
      </c>
      <c r="H239" s="52">
        <v>5.4794520547945202</v>
      </c>
      <c r="I239" s="52">
        <v>6.0273972602739727</v>
      </c>
      <c r="J239" s="249">
        <v>8.6301369863013697</v>
      </c>
      <c r="K239" s="52">
        <v>3.6986301369863015</v>
      </c>
      <c r="L239" s="59" t="s">
        <v>23</v>
      </c>
    </row>
    <row r="240" spans="1:12" ht="24" customHeight="1" thickBot="1">
      <c r="A240" s="74" t="s">
        <v>24</v>
      </c>
      <c r="B240" s="63">
        <f>+EMPLOII3!B207</f>
        <v>617</v>
      </c>
      <c r="C240" s="56">
        <v>9.0614886731391593</v>
      </c>
      <c r="D240" s="56">
        <v>19.093851132686083</v>
      </c>
      <c r="E240" s="56">
        <v>23.139158576051781</v>
      </c>
      <c r="F240" s="56">
        <v>13.754045307443366</v>
      </c>
      <c r="G240" s="56">
        <v>8.4142394822006477</v>
      </c>
      <c r="H240" s="56">
        <v>5.6634304207119737</v>
      </c>
      <c r="I240" s="56">
        <v>7.7669902912621369</v>
      </c>
      <c r="J240" s="250">
        <v>10.194174757281555</v>
      </c>
      <c r="K240" s="56">
        <v>2.912621359223301</v>
      </c>
      <c r="L240" s="75" t="s">
        <v>25</v>
      </c>
    </row>
    <row r="241" spans="1:12" s="16" customFormat="1" ht="24" customHeight="1" thickBot="1">
      <c r="A241" s="76" t="s">
        <v>26</v>
      </c>
      <c r="B241" s="61">
        <f>+EMPLOII3!B208</f>
        <v>1557</v>
      </c>
      <c r="C241" s="52">
        <v>15.884244372990352</v>
      </c>
      <c r="D241" s="52">
        <v>22.443729903536976</v>
      </c>
      <c r="E241" s="52">
        <v>22.315112540192928</v>
      </c>
      <c r="F241" s="52">
        <v>12.218649517684888</v>
      </c>
      <c r="G241" s="52">
        <v>8.1672025723472661</v>
      </c>
      <c r="H241" s="52">
        <v>5.209003215434084</v>
      </c>
      <c r="I241" s="52">
        <v>3.729903536977492</v>
      </c>
      <c r="J241" s="249">
        <v>7.266881028938907</v>
      </c>
      <c r="K241" s="52">
        <v>2.765273311897106</v>
      </c>
      <c r="L241" s="77" t="s">
        <v>27</v>
      </c>
    </row>
    <row r="242" spans="1:12" s="16" customFormat="1" ht="24" customHeight="1" thickBot="1">
      <c r="A242" s="58" t="s">
        <v>28</v>
      </c>
      <c r="B242" s="63">
        <f>+EMPLOII3!B209</f>
        <v>1143</v>
      </c>
      <c r="C242" s="56">
        <v>9.9824868651488625</v>
      </c>
      <c r="D242" s="56">
        <v>25.04378283712785</v>
      </c>
      <c r="E242" s="56">
        <v>25.04378283712785</v>
      </c>
      <c r="F242" s="56">
        <v>16.199649737302977</v>
      </c>
      <c r="G242" s="56">
        <v>10.595446584938705</v>
      </c>
      <c r="H242" s="56">
        <v>4.028021015761821</v>
      </c>
      <c r="I242" s="56">
        <v>3.4150612959719795</v>
      </c>
      <c r="J242" s="250">
        <v>4.4658493870402802</v>
      </c>
      <c r="K242" s="56">
        <v>1.2259194395796849</v>
      </c>
      <c r="L242" s="60" t="s">
        <v>29</v>
      </c>
    </row>
    <row r="243" spans="1:12" s="16" customFormat="1" ht="24" customHeight="1" thickBot="1">
      <c r="A243" s="50" t="s">
        <v>81</v>
      </c>
      <c r="B243" s="61">
        <f>+EMPLOII3!B210</f>
        <v>904</v>
      </c>
      <c r="C243" s="52">
        <v>10.718232044198896</v>
      </c>
      <c r="D243" s="52">
        <v>19.226519337016576</v>
      </c>
      <c r="E243" s="52">
        <v>21.988950276243095</v>
      </c>
      <c r="F243" s="52">
        <v>12.928176795580109</v>
      </c>
      <c r="G243" s="52">
        <v>8.6187845303867405</v>
      </c>
      <c r="H243" s="52">
        <v>7.0718232044198883</v>
      </c>
      <c r="I243" s="52">
        <v>5.0828729281767959</v>
      </c>
      <c r="J243" s="249">
        <v>11.712707182320441</v>
      </c>
      <c r="K243" s="52">
        <v>2.6519337016574585</v>
      </c>
      <c r="L243" s="59" t="s">
        <v>30</v>
      </c>
    </row>
    <row r="244" spans="1:12" s="16" customFormat="1" ht="24" customHeight="1" thickBot="1">
      <c r="A244" s="58" t="s">
        <v>31</v>
      </c>
      <c r="B244" s="221" t="s">
        <v>148</v>
      </c>
      <c r="C244" s="221" t="s">
        <v>148</v>
      </c>
      <c r="D244" s="221" t="s">
        <v>148</v>
      </c>
      <c r="E244" s="221" t="s">
        <v>148</v>
      </c>
      <c r="F244" s="221" t="s">
        <v>148</v>
      </c>
      <c r="G244" s="221" t="s">
        <v>148</v>
      </c>
      <c r="H244" s="221" t="s">
        <v>148</v>
      </c>
      <c r="I244" s="221" t="s">
        <v>148</v>
      </c>
      <c r="J244" s="221" t="s">
        <v>148</v>
      </c>
      <c r="K244" s="221" t="s">
        <v>148</v>
      </c>
      <c r="L244" s="60" t="s">
        <v>32</v>
      </c>
    </row>
    <row r="245" spans="1:12" s="16" customFormat="1" ht="24" customHeight="1" thickBot="1">
      <c r="A245" s="66" t="s">
        <v>33</v>
      </c>
      <c r="B245" s="78">
        <f>+EMPLOII3!B212</f>
        <v>10648</v>
      </c>
      <c r="C245" s="68">
        <v>13.908715251690456</v>
      </c>
      <c r="D245" s="68">
        <v>22.332832456799398</v>
      </c>
      <c r="E245" s="68">
        <v>22.069872276483846</v>
      </c>
      <c r="F245" s="68">
        <v>13.307663410969194</v>
      </c>
      <c r="G245" s="68">
        <v>8.4241172051089404</v>
      </c>
      <c r="H245" s="68">
        <v>5.0807663410969193</v>
      </c>
      <c r="I245" s="68">
        <v>4.72389181066867</v>
      </c>
      <c r="J245" s="251">
        <v>7.7197595792637115</v>
      </c>
      <c r="K245" s="68">
        <v>2.4323816679188579</v>
      </c>
      <c r="L245" s="69" t="s">
        <v>34</v>
      </c>
    </row>
    <row r="246" spans="1:12" s="16" customFormat="1" ht="24" customHeight="1" thickBot="1">
      <c r="A246" s="70" t="s">
        <v>35</v>
      </c>
      <c r="B246" s="234">
        <f>+EMPLOII3!B213</f>
        <v>104231</v>
      </c>
      <c r="C246" s="229">
        <v>13.167697093045582</v>
      </c>
      <c r="D246" s="229">
        <v>22.335931799854077</v>
      </c>
      <c r="E246" s="229">
        <v>21.905840789524213</v>
      </c>
      <c r="F246" s="229">
        <v>14.005798548442842</v>
      </c>
      <c r="G246" s="229">
        <v>8.7467839176682922</v>
      </c>
      <c r="H246" s="229">
        <v>5.4298990054145388</v>
      </c>
      <c r="I246" s="229">
        <v>4.5802772550977302</v>
      </c>
      <c r="J246" s="252">
        <v>7.1195422602818637</v>
      </c>
      <c r="K246" s="229">
        <v>2.7082293306708651</v>
      </c>
      <c r="L246" s="73" t="s">
        <v>36</v>
      </c>
    </row>
    <row r="247" spans="1:12" s="115" customFormat="1" ht="24" customHeight="1" thickBot="1">
      <c r="A247" s="111"/>
      <c r="B247" s="253"/>
      <c r="C247" s="254"/>
      <c r="D247" s="254"/>
      <c r="E247" s="254"/>
      <c r="F247" s="254"/>
      <c r="G247" s="254"/>
      <c r="H247" s="254"/>
      <c r="I247" s="254"/>
      <c r="J247" s="255"/>
      <c r="K247" s="254"/>
      <c r="L247" s="114"/>
    </row>
    <row r="248" spans="1:12" s="115" customFormat="1" ht="24" customHeight="1" thickBot="1">
      <c r="A248" s="111"/>
      <c r="B248" s="253"/>
      <c r="C248" s="254"/>
      <c r="D248" s="254"/>
      <c r="E248" s="254"/>
      <c r="F248" s="254"/>
      <c r="G248" s="254"/>
      <c r="H248" s="254"/>
      <c r="I248" s="254"/>
      <c r="J248" s="255"/>
      <c r="K248" s="254"/>
      <c r="L248" s="114"/>
    </row>
    <row r="249" spans="1:12" s="115" customFormat="1" ht="24" customHeight="1" thickBot="1">
      <c r="A249" s="111"/>
      <c r="B249" s="253"/>
      <c r="C249" s="254"/>
      <c r="D249" s="254"/>
      <c r="E249" s="254"/>
      <c r="F249" s="254"/>
      <c r="G249" s="254"/>
      <c r="H249" s="254"/>
      <c r="I249" s="254"/>
      <c r="J249" s="255"/>
      <c r="K249" s="254"/>
      <c r="L249" s="114"/>
    </row>
    <row r="250" spans="1:12" s="115" customFormat="1" ht="24" customHeight="1" thickBot="1">
      <c r="A250" s="111"/>
      <c r="B250" s="253"/>
      <c r="C250" s="254"/>
      <c r="D250" s="254"/>
      <c r="E250" s="254"/>
      <c r="F250" s="254"/>
      <c r="G250" s="254"/>
      <c r="H250" s="254"/>
      <c r="I250" s="254"/>
      <c r="J250" s="255"/>
      <c r="K250" s="254"/>
      <c r="L250" s="114"/>
    </row>
    <row r="251" spans="1:12" s="115" customFormat="1" ht="24" customHeight="1" thickBot="1">
      <c r="A251" s="111"/>
      <c r="B251" s="253"/>
      <c r="C251" s="254"/>
      <c r="D251" s="254"/>
      <c r="E251" s="254"/>
      <c r="F251" s="254"/>
      <c r="G251" s="254"/>
      <c r="H251" s="254"/>
      <c r="I251" s="254"/>
      <c r="J251" s="255"/>
      <c r="K251" s="254"/>
      <c r="L251" s="114"/>
    </row>
    <row r="252" spans="1:12" s="115" customFormat="1" ht="24" customHeight="1" thickBot="1">
      <c r="A252" s="111"/>
      <c r="B252" s="253"/>
      <c r="C252" s="254"/>
      <c r="D252" s="254"/>
      <c r="E252" s="254"/>
      <c r="F252" s="254"/>
      <c r="G252" s="254"/>
      <c r="H252" s="254"/>
      <c r="I252" s="254"/>
      <c r="J252" s="255"/>
      <c r="K252" s="254"/>
      <c r="L252" s="114"/>
    </row>
    <row r="253" spans="1:12" s="115" customFormat="1" ht="24" customHeight="1" thickBot="1">
      <c r="A253" s="111"/>
      <c r="B253" s="253"/>
      <c r="C253" s="254"/>
      <c r="D253" s="254"/>
      <c r="E253" s="254"/>
      <c r="F253" s="254"/>
      <c r="G253" s="254"/>
      <c r="H253" s="254"/>
      <c r="I253" s="254"/>
      <c r="J253" s="255"/>
      <c r="K253" s="254"/>
      <c r="L253" s="114"/>
    </row>
    <row r="254" spans="1:12" s="115" customFormat="1" ht="24" customHeight="1" thickBot="1">
      <c r="A254" s="111"/>
      <c r="B254" s="253"/>
      <c r="C254" s="254"/>
      <c r="D254" s="254"/>
      <c r="E254" s="254"/>
      <c r="F254" s="254"/>
      <c r="G254" s="254"/>
      <c r="H254" s="254"/>
      <c r="I254" s="254"/>
      <c r="J254" s="255"/>
      <c r="K254" s="254"/>
      <c r="L254" s="114"/>
    </row>
    <row r="255" spans="1:12" s="115" customFormat="1" ht="24" customHeight="1" thickBot="1">
      <c r="A255" s="111"/>
      <c r="B255" s="253"/>
      <c r="C255" s="254"/>
      <c r="D255" s="254"/>
      <c r="E255" s="254"/>
      <c r="F255" s="254"/>
      <c r="G255" s="254"/>
      <c r="H255" s="254"/>
      <c r="I255" s="254"/>
      <c r="J255" s="255"/>
      <c r="K255" s="254"/>
      <c r="L255" s="114"/>
    </row>
    <row r="256" spans="1:12" s="115" customFormat="1" ht="24" customHeight="1" thickBot="1">
      <c r="A256" s="111"/>
      <c r="B256" s="253"/>
      <c r="C256" s="254"/>
      <c r="D256" s="254"/>
      <c r="E256" s="254"/>
      <c r="F256" s="254"/>
      <c r="G256" s="254"/>
      <c r="H256" s="254"/>
      <c r="I256" s="254"/>
      <c r="J256" s="255"/>
      <c r="K256" s="254"/>
      <c r="L256" s="114"/>
    </row>
    <row r="257" spans="1:12" s="115" customFormat="1" ht="24" customHeight="1" thickBot="1">
      <c r="A257" s="111"/>
      <c r="B257" s="253"/>
      <c r="C257" s="254"/>
      <c r="D257" s="254"/>
      <c r="E257" s="254"/>
      <c r="F257" s="254"/>
      <c r="G257" s="254"/>
      <c r="H257" s="254"/>
      <c r="I257" s="254"/>
      <c r="J257" s="255"/>
      <c r="K257" s="254"/>
      <c r="L257" s="114"/>
    </row>
    <row r="258" spans="1:12" s="16" customFormat="1" ht="60" customHeight="1" thickBot="1">
      <c r="A258" s="663" t="s">
        <v>165</v>
      </c>
      <c r="B258" s="664"/>
      <c r="C258" s="664"/>
      <c r="D258" s="664"/>
      <c r="E258" s="664"/>
      <c r="F258" s="664"/>
      <c r="G258" s="664"/>
      <c r="H258" s="664"/>
      <c r="I258" s="664"/>
      <c r="J258" s="664"/>
      <c r="K258" s="664"/>
      <c r="L258" s="665"/>
    </row>
    <row r="259" spans="1:12" s="16" customFormat="1" ht="30" customHeight="1" thickBot="1">
      <c r="A259" s="640" t="s">
        <v>94</v>
      </c>
      <c r="B259" s="638"/>
      <c r="C259" s="638"/>
      <c r="D259" s="638"/>
      <c r="E259" s="638"/>
      <c r="F259" s="638"/>
      <c r="G259" s="638"/>
      <c r="H259" s="638"/>
      <c r="I259" s="638"/>
      <c r="J259" s="638"/>
      <c r="K259" s="638"/>
      <c r="L259" s="638"/>
    </row>
    <row r="260" spans="1:12" s="16" customFormat="1" ht="120" customHeight="1" thickBot="1">
      <c r="A260" s="48" t="s">
        <v>0</v>
      </c>
      <c r="B260" s="293" t="s">
        <v>166</v>
      </c>
      <c r="C260" s="128" t="s">
        <v>134</v>
      </c>
      <c r="D260" s="128" t="s">
        <v>135</v>
      </c>
      <c r="E260" s="128" t="s">
        <v>52</v>
      </c>
      <c r="F260" s="128" t="s">
        <v>53</v>
      </c>
      <c r="G260" s="128" t="s">
        <v>54</v>
      </c>
      <c r="H260" s="128" t="s">
        <v>55</v>
      </c>
      <c r="I260" s="128" t="s">
        <v>56</v>
      </c>
      <c r="J260" s="128" t="s">
        <v>136</v>
      </c>
      <c r="K260" s="128" t="s">
        <v>49</v>
      </c>
      <c r="L260" s="187" t="s">
        <v>86</v>
      </c>
    </row>
    <row r="261" spans="1:12" s="16" customFormat="1" ht="24" customHeight="1" thickBot="1">
      <c r="A261" s="50" t="s">
        <v>5</v>
      </c>
      <c r="B261" s="236" t="s">
        <v>148</v>
      </c>
      <c r="C261" s="236" t="s">
        <v>148</v>
      </c>
      <c r="D261" s="236" t="s">
        <v>148</v>
      </c>
      <c r="E261" s="236" t="s">
        <v>148</v>
      </c>
      <c r="F261" s="236" t="s">
        <v>148</v>
      </c>
      <c r="G261" s="236" t="s">
        <v>148</v>
      </c>
      <c r="H261" s="236" t="s">
        <v>148</v>
      </c>
      <c r="I261" s="236" t="s">
        <v>148</v>
      </c>
      <c r="J261" s="236" t="s">
        <v>148</v>
      </c>
      <c r="K261" s="236" t="s">
        <v>148</v>
      </c>
      <c r="L261" s="53" t="s">
        <v>6</v>
      </c>
    </row>
    <row r="262" spans="1:12" s="16" customFormat="1" ht="24" customHeight="1" thickBot="1">
      <c r="A262" s="54" t="s">
        <v>37</v>
      </c>
      <c r="B262" s="237" t="s">
        <v>148</v>
      </c>
      <c r="C262" s="237" t="s">
        <v>148</v>
      </c>
      <c r="D262" s="237" t="s">
        <v>148</v>
      </c>
      <c r="E262" s="237" t="s">
        <v>148</v>
      </c>
      <c r="F262" s="237" t="s">
        <v>148</v>
      </c>
      <c r="G262" s="237" t="s">
        <v>148</v>
      </c>
      <c r="H262" s="237" t="s">
        <v>148</v>
      </c>
      <c r="I262" s="237" t="s">
        <v>148</v>
      </c>
      <c r="J262" s="237" t="s">
        <v>148</v>
      </c>
      <c r="K262" s="237" t="s">
        <v>148</v>
      </c>
      <c r="L262" s="57" t="s">
        <v>8</v>
      </c>
    </row>
    <row r="263" spans="1:12" s="16" customFormat="1" ht="24" customHeight="1" thickBot="1">
      <c r="A263" s="76" t="s">
        <v>9</v>
      </c>
      <c r="B263" s="119">
        <f>+EMPLOII3!B226</f>
        <v>197</v>
      </c>
      <c r="C263" s="120">
        <v>11.73469387755102</v>
      </c>
      <c r="D263" s="120">
        <v>18.367346938775512</v>
      </c>
      <c r="E263" s="120">
        <v>27.551020408163261</v>
      </c>
      <c r="F263" s="120">
        <v>19.897959183673468</v>
      </c>
      <c r="G263" s="120">
        <v>8.6734693877551017</v>
      </c>
      <c r="H263" s="120">
        <v>5.6122448979591839</v>
      </c>
      <c r="I263" s="120">
        <v>3.0612244897959182</v>
      </c>
      <c r="J263" s="256">
        <v>4.0816326530612246</v>
      </c>
      <c r="K263" s="120">
        <v>1.0204081632653061</v>
      </c>
      <c r="L263" s="77" t="s">
        <v>10</v>
      </c>
    </row>
    <row r="264" spans="1:12" s="16" customFormat="1" ht="24" customHeight="1" thickBot="1">
      <c r="A264" s="58" t="s">
        <v>11</v>
      </c>
      <c r="B264" s="63">
        <f>+EMPLOII3!B227</f>
        <v>84</v>
      </c>
      <c r="C264" s="56">
        <v>8.4337349397590362</v>
      </c>
      <c r="D264" s="56">
        <v>24.096385542168676</v>
      </c>
      <c r="E264" s="56">
        <v>25.301204819277107</v>
      </c>
      <c r="F264" s="56">
        <v>18.072289156626507</v>
      </c>
      <c r="G264" s="56">
        <v>13.253012048192769</v>
      </c>
      <c r="H264" s="56">
        <v>4.8192771084337354</v>
      </c>
      <c r="I264" s="56">
        <v>2.4096385542168677</v>
      </c>
      <c r="J264" s="250">
        <v>2.4096385542168677</v>
      </c>
      <c r="K264" s="56">
        <v>1.2048192771084338</v>
      </c>
      <c r="L264" s="60" t="s">
        <v>79</v>
      </c>
    </row>
    <row r="265" spans="1:12" s="35" customFormat="1" ht="24" customHeight="1" thickBot="1">
      <c r="A265" s="76" t="s">
        <v>7</v>
      </c>
      <c r="B265" s="119">
        <f>+EMPLOII3!B228</f>
        <v>616</v>
      </c>
      <c r="C265" s="120">
        <v>12.52032520325203</v>
      </c>
      <c r="D265" s="120">
        <v>19.349593495934958</v>
      </c>
      <c r="E265" s="120">
        <v>34.308943089430898</v>
      </c>
      <c r="F265" s="120">
        <v>17.723577235772357</v>
      </c>
      <c r="G265" s="120">
        <v>7.8048780487804876</v>
      </c>
      <c r="H265" s="120">
        <v>3.4146341463414638</v>
      </c>
      <c r="I265" s="120">
        <v>2.1138211382113821</v>
      </c>
      <c r="J265" s="256">
        <v>2.4390243902439024</v>
      </c>
      <c r="K265" s="120">
        <v>0.32520325203252032</v>
      </c>
      <c r="L265" s="77" t="s">
        <v>12</v>
      </c>
    </row>
    <row r="266" spans="1:12" s="35" customFormat="1" ht="24" customHeight="1" thickBot="1">
      <c r="A266" s="58" t="s">
        <v>80</v>
      </c>
      <c r="B266" s="63">
        <f>+EMPLOII3!B229</f>
        <v>608</v>
      </c>
      <c r="C266" s="56">
        <v>12.5</v>
      </c>
      <c r="D266" s="56">
        <v>22.69736842105263</v>
      </c>
      <c r="E266" s="56">
        <v>28.453947368421051</v>
      </c>
      <c r="F266" s="56">
        <v>16.776315789473685</v>
      </c>
      <c r="G266" s="56">
        <v>8.8815789473684212</v>
      </c>
      <c r="H266" s="56">
        <v>5.7565789473684212</v>
      </c>
      <c r="I266" s="56">
        <v>2.7960526315789473</v>
      </c>
      <c r="J266" s="250">
        <v>1.6447368421052631</v>
      </c>
      <c r="K266" s="56">
        <v>0.49342105263157893</v>
      </c>
      <c r="L266" s="60" t="s">
        <v>13</v>
      </c>
    </row>
    <row r="267" spans="1:12" ht="24" customHeight="1" thickBot="1">
      <c r="A267" s="76" t="s">
        <v>14</v>
      </c>
      <c r="B267" s="119">
        <f>+EMPLOII3!B230</f>
        <v>628</v>
      </c>
      <c r="C267" s="120">
        <v>15.311004784688995</v>
      </c>
      <c r="D267" s="120">
        <v>22.966507177033492</v>
      </c>
      <c r="E267" s="120">
        <v>26.953748006379584</v>
      </c>
      <c r="F267" s="120">
        <v>17.543859649122808</v>
      </c>
      <c r="G267" s="120">
        <v>9.8883572567783098</v>
      </c>
      <c r="H267" s="120">
        <v>3.1897926634768736</v>
      </c>
      <c r="I267" s="120">
        <v>1.4354066985645932</v>
      </c>
      <c r="J267" s="256">
        <v>2.5518341307814989</v>
      </c>
      <c r="K267" s="120">
        <v>0.15948963317384371</v>
      </c>
      <c r="L267" s="77" t="s">
        <v>15</v>
      </c>
    </row>
    <row r="268" spans="1:12" ht="24" customHeight="1" thickBot="1">
      <c r="A268" s="58" t="s">
        <v>16</v>
      </c>
      <c r="B268" s="63">
        <f>+EMPLOII3!B231</f>
        <v>934</v>
      </c>
      <c r="C268" s="56">
        <v>9.5289079229122056</v>
      </c>
      <c r="D268" s="56">
        <v>19.057815845824411</v>
      </c>
      <c r="E268" s="56">
        <v>29.978586723768736</v>
      </c>
      <c r="F268" s="56">
        <v>19.271948608137045</v>
      </c>
      <c r="G268" s="56">
        <v>10.492505353319057</v>
      </c>
      <c r="H268" s="56">
        <v>4.7109207708779444</v>
      </c>
      <c r="I268" s="56">
        <v>3.3190578158458246</v>
      </c>
      <c r="J268" s="250">
        <v>2.8907922912205568</v>
      </c>
      <c r="K268" s="56">
        <v>0.74946466809421841</v>
      </c>
      <c r="L268" s="60" t="s">
        <v>17</v>
      </c>
    </row>
    <row r="269" spans="1:12" ht="24" customHeight="1" thickBot="1">
      <c r="A269" s="76" t="s">
        <v>18</v>
      </c>
      <c r="B269" s="119">
        <f>+EMPLOII3!B232</f>
        <v>659</v>
      </c>
      <c r="C269" s="120">
        <v>10.95890410958904</v>
      </c>
      <c r="D269" s="120">
        <v>18.112633181126331</v>
      </c>
      <c r="E269" s="120">
        <v>28.31050228310502</v>
      </c>
      <c r="F269" s="120">
        <v>19.939117199391173</v>
      </c>
      <c r="G269" s="120">
        <v>10.350076103500761</v>
      </c>
      <c r="H269" s="120">
        <v>4.1095890410958908</v>
      </c>
      <c r="I269" s="120">
        <v>3.3485540334855401</v>
      </c>
      <c r="J269" s="256">
        <v>3.1963470319634704</v>
      </c>
      <c r="K269" s="120">
        <v>1.6742770167427701</v>
      </c>
      <c r="L269" s="77" t="s">
        <v>19</v>
      </c>
    </row>
    <row r="270" spans="1:12" ht="24" customHeight="1" thickBot="1">
      <c r="A270" s="58" t="s">
        <v>20</v>
      </c>
      <c r="B270" s="63">
        <f>+EMPLOII3!B233</f>
        <v>711</v>
      </c>
      <c r="C270" s="56">
        <v>17.158931082981717</v>
      </c>
      <c r="D270" s="56">
        <v>21.378340365682138</v>
      </c>
      <c r="E270" s="56">
        <v>23.066104078762308</v>
      </c>
      <c r="F270" s="56">
        <v>15.893108298171587</v>
      </c>
      <c r="G270" s="56">
        <v>9.423347398030943</v>
      </c>
      <c r="H270" s="56">
        <v>4.2194092827004219</v>
      </c>
      <c r="I270" s="56">
        <v>4.9226441631504922</v>
      </c>
      <c r="J270" s="250">
        <v>3.0942334739803097</v>
      </c>
      <c r="K270" s="56">
        <v>0.84388185654008452</v>
      </c>
      <c r="L270" s="60" t="s">
        <v>21</v>
      </c>
    </row>
    <row r="271" spans="1:12" ht="24" customHeight="1" thickBot="1">
      <c r="A271" s="76" t="s">
        <v>22</v>
      </c>
      <c r="B271" s="119">
        <f>+EMPLOII3!B234</f>
        <v>418</v>
      </c>
      <c r="C271" s="120">
        <v>14.319809069212411</v>
      </c>
      <c r="D271" s="120">
        <v>19.093078758949879</v>
      </c>
      <c r="E271" s="120">
        <v>25.059665871121716</v>
      </c>
      <c r="F271" s="120">
        <v>15.274463007159902</v>
      </c>
      <c r="G271" s="120">
        <v>7.8758949880668254</v>
      </c>
      <c r="H271" s="120">
        <v>9.0692124105011942</v>
      </c>
      <c r="I271" s="120">
        <v>4.5346062052505971</v>
      </c>
      <c r="J271" s="256">
        <v>4.2959427207637235</v>
      </c>
      <c r="K271" s="120">
        <v>0.47732696897374693</v>
      </c>
      <c r="L271" s="77" t="s">
        <v>23</v>
      </c>
    </row>
    <row r="272" spans="1:12" ht="24" customHeight="1" thickBot="1">
      <c r="A272" s="62" t="s">
        <v>24</v>
      </c>
      <c r="B272" s="55">
        <f>+EMPLOII3!B235</f>
        <v>259</v>
      </c>
      <c r="C272" s="56">
        <v>10.465116279069768</v>
      </c>
      <c r="D272" s="56">
        <v>26.744186046511629</v>
      </c>
      <c r="E272" s="56">
        <v>29.457364341085267</v>
      </c>
      <c r="F272" s="56">
        <v>16.279069767441861</v>
      </c>
      <c r="G272" s="56">
        <v>7.7519379844961236</v>
      </c>
      <c r="H272" s="56">
        <v>4.6511627906976747</v>
      </c>
      <c r="I272" s="56">
        <v>1.9379844961240309</v>
      </c>
      <c r="J272" s="250">
        <v>1.9379844961240313</v>
      </c>
      <c r="K272" s="56">
        <v>0.77519379844961245</v>
      </c>
      <c r="L272" s="64" t="s">
        <v>25</v>
      </c>
    </row>
    <row r="273" spans="1:12" ht="24" customHeight="1" thickBot="1">
      <c r="A273" s="76" t="s">
        <v>26</v>
      </c>
      <c r="B273" s="121">
        <f>+EMPLOII3!B236</f>
        <v>932</v>
      </c>
      <c r="C273" s="120">
        <v>14.086021505376344</v>
      </c>
      <c r="D273" s="120">
        <v>27.204301075268816</v>
      </c>
      <c r="E273" s="120">
        <v>28.9247311827957</v>
      </c>
      <c r="F273" s="120">
        <v>15.806451612903228</v>
      </c>
      <c r="G273" s="120">
        <v>6.666666666666667</v>
      </c>
      <c r="H273" s="120">
        <v>3.3333333333333335</v>
      </c>
      <c r="I273" s="120">
        <v>1.5053763440860215</v>
      </c>
      <c r="J273" s="256">
        <v>2.043010752688172</v>
      </c>
      <c r="K273" s="120">
        <v>0.43010752688172044</v>
      </c>
      <c r="L273" s="77" t="s">
        <v>27</v>
      </c>
    </row>
    <row r="274" spans="1:12" ht="24" customHeight="1" thickBot="1">
      <c r="A274" s="58" t="s">
        <v>28</v>
      </c>
      <c r="B274" s="55">
        <f>+EMPLOII3!B237</f>
        <v>286</v>
      </c>
      <c r="C274" s="56">
        <v>6.6433566433566433</v>
      </c>
      <c r="D274" s="56">
        <v>29.72027972027972</v>
      </c>
      <c r="E274" s="56">
        <v>44.755244755244753</v>
      </c>
      <c r="F274" s="56">
        <v>11.538461538461538</v>
      </c>
      <c r="G274" s="56">
        <v>3.8461538461538463</v>
      </c>
      <c r="H274" s="56">
        <v>0.34965034965034963</v>
      </c>
      <c r="I274" s="56">
        <v>1.7482517482517483</v>
      </c>
      <c r="J274" s="250">
        <v>1.048951048951049</v>
      </c>
      <c r="K274" s="56">
        <v>0.34965034965034963</v>
      </c>
      <c r="L274" s="60" t="s">
        <v>29</v>
      </c>
    </row>
    <row r="275" spans="1:12" ht="24" customHeight="1" thickBot="1">
      <c r="A275" s="76" t="s">
        <v>81</v>
      </c>
      <c r="B275" s="119">
        <f>+EMPLOII3!B238</f>
        <v>461</v>
      </c>
      <c r="C275" s="120">
        <v>13.015184381778742</v>
      </c>
      <c r="D275" s="120">
        <v>29.284164859002164</v>
      </c>
      <c r="E275" s="120">
        <v>27.114967462039047</v>
      </c>
      <c r="F275" s="120">
        <v>15.40130151843818</v>
      </c>
      <c r="G275" s="120">
        <v>7.1583514099783088</v>
      </c>
      <c r="H275" s="120">
        <v>4.5553145336225596</v>
      </c>
      <c r="I275" s="120">
        <v>1.5184381778741864</v>
      </c>
      <c r="J275" s="256">
        <v>1.735357917570499</v>
      </c>
      <c r="K275" s="120">
        <v>0.21691973969631237</v>
      </c>
      <c r="L275" s="77" t="s">
        <v>30</v>
      </c>
    </row>
    <row r="276" spans="1:12" ht="24" customHeight="1" thickBot="1">
      <c r="A276" s="58" t="s">
        <v>31</v>
      </c>
      <c r="B276" s="221" t="s">
        <v>148</v>
      </c>
      <c r="C276" s="221" t="s">
        <v>148</v>
      </c>
      <c r="D276" s="221" t="s">
        <v>148</v>
      </c>
      <c r="E276" s="221" t="s">
        <v>148</v>
      </c>
      <c r="F276" s="221" t="s">
        <v>148</v>
      </c>
      <c r="G276" s="221" t="s">
        <v>148</v>
      </c>
      <c r="H276" s="221" t="s">
        <v>148</v>
      </c>
      <c r="I276" s="221" t="s">
        <v>148</v>
      </c>
      <c r="J276" s="221" t="s">
        <v>148</v>
      </c>
      <c r="K276" s="221" t="s">
        <v>148</v>
      </c>
      <c r="L276" s="60" t="s">
        <v>32</v>
      </c>
    </row>
    <row r="277" spans="1:12" ht="24" customHeight="1" thickBot="1">
      <c r="A277" s="66" t="s">
        <v>33</v>
      </c>
      <c r="B277" s="78">
        <f>+EMPLOII3!B240</f>
        <v>6793</v>
      </c>
      <c r="C277" s="68">
        <v>12.660280029476786</v>
      </c>
      <c r="D277" s="68">
        <v>22.520265291083273</v>
      </c>
      <c r="E277" s="68">
        <v>28.90198968312454</v>
      </c>
      <c r="F277" s="68">
        <v>17.037582903463523</v>
      </c>
      <c r="G277" s="68">
        <v>8.6072218128224023</v>
      </c>
      <c r="H277" s="68">
        <v>4.3478260869565215</v>
      </c>
      <c r="I277" s="68">
        <v>2.726602800294768</v>
      </c>
      <c r="J277" s="251">
        <v>2.5644804716285927</v>
      </c>
      <c r="K277" s="68">
        <v>0.63375092114959475</v>
      </c>
      <c r="L277" s="69" t="s">
        <v>34</v>
      </c>
    </row>
    <row r="278" spans="1:12" ht="24" customHeight="1" thickBot="1">
      <c r="A278" s="70" t="s">
        <v>35</v>
      </c>
      <c r="B278" s="234">
        <f>+EMPLOII3!B241</f>
        <v>67820</v>
      </c>
      <c r="C278" s="229">
        <v>10.063013739061139</v>
      </c>
      <c r="D278" s="229">
        <v>22.875315437628203</v>
      </c>
      <c r="E278" s="229">
        <v>30.608148989861728</v>
      </c>
      <c r="F278" s="229">
        <v>17.407729882089047</v>
      </c>
      <c r="G278" s="229">
        <v>8.4382332541357385</v>
      </c>
      <c r="H278" s="229">
        <v>4.3312722282071334</v>
      </c>
      <c r="I278" s="229">
        <v>2.7551908858816758</v>
      </c>
      <c r="J278" s="252">
        <v>2.5899089473606542</v>
      </c>
      <c r="K278" s="229">
        <v>0.9311866357746853</v>
      </c>
      <c r="L278" s="73" t="s">
        <v>36</v>
      </c>
    </row>
    <row r="279" spans="1:12" ht="24" customHeight="1" thickBot="1">
      <c r="A279" s="257"/>
      <c r="B279" s="258"/>
      <c r="C279" s="259"/>
      <c r="D279" s="259"/>
      <c r="E279" s="259"/>
      <c r="F279" s="259"/>
      <c r="G279" s="259"/>
      <c r="H279" s="259"/>
      <c r="I279" s="259"/>
      <c r="J279" s="260"/>
      <c r="K279" s="259"/>
      <c r="L279" s="261"/>
    </row>
    <row r="280" spans="1:12" ht="24" customHeight="1" thickBot="1">
      <c r="A280" s="257"/>
      <c r="B280" s="258"/>
      <c r="C280" s="259"/>
      <c r="D280" s="259"/>
      <c r="E280" s="259"/>
      <c r="F280" s="259"/>
      <c r="G280" s="259"/>
      <c r="H280" s="259"/>
      <c r="I280" s="259"/>
      <c r="J280" s="260"/>
      <c r="K280" s="259"/>
      <c r="L280" s="261"/>
    </row>
    <row r="281" spans="1:12" ht="24" customHeight="1" thickBot="1">
      <c r="A281" s="257"/>
      <c r="B281" s="258"/>
      <c r="C281" s="259"/>
      <c r="D281" s="259"/>
      <c r="E281" s="259"/>
      <c r="F281" s="259"/>
      <c r="G281" s="259"/>
      <c r="H281" s="259"/>
      <c r="I281" s="259"/>
      <c r="J281" s="260"/>
      <c r="K281" s="259"/>
      <c r="L281" s="261"/>
    </row>
    <row r="282" spans="1:12" ht="24" customHeight="1" thickBot="1">
      <c r="A282" s="257"/>
      <c r="B282" s="258"/>
      <c r="C282" s="259"/>
      <c r="D282" s="259"/>
      <c r="E282" s="259"/>
      <c r="F282" s="259"/>
      <c r="G282" s="259"/>
      <c r="H282" s="259"/>
      <c r="I282" s="259"/>
      <c r="J282" s="260"/>
      <c r="K282" s="259"/>
      <c r="L282" s="261"/>
    </row>
    <row r="283" spans="1:12" ht="24" customHeight="1" thickBot="1">
      <c r="A283" s="257"/>
      <c r="B283" s="258"/>
      <c r="C283" s="259"/>
      <c r="D283" s="259"/>
      <c r="E283" s="259"/>
      <c r="F283" s="259"/>
      <c r="G283" s="259"/>
      <c r="H283" s="259"/>
      <c r="I283" s="259"/>
      <c r="J283" s="260"/>
      <c r="K283" s="259"/>
      <c r="L283" s="261"/>
    </row>
    <row r="284" spans="1:12" ht="24" customHeight="1" thickBot="1">
      <c r="A284" s="257"/>
      <c r="B284" s="258"/>
      <c r="C284" s="259"/>
      <c r="D284" s="259"/>
      <c r="E284" s="259"/>
      <c r="F284" s="259"/>
      <c r="G284" s="259"/>
      <c r="H284" s="259"/>
      <c r="I284" s="259"/>
      <c r="J284" s="260"/>
      <c r="K284" s="259"/>
      <c r="L284" s="261"/>
    </row>
    <row r="285" spans="1:12" ht="24" customHeight="1" thickBot="1">
      <c r="A285" s="257"/>
      <c r="B285" s="258"/>
      <c r="C285" s="259"/>
      <c r="D285" s="259"/>
      <c r="E285" s="259"/>
      <c r="F285" s="259"/>
      <c r="G285" s="259"/>
      <c r="H285" s="259"/>
      <c r="I285" s="259"/>
      <c r="J285" s="260"/>
      <c r="K285" s="259"/>
      <c r="L285" s="261"/>
    </row>
    <row r="286" spans="1:12" ht="24" customHeight="1" thickBot="1">
      <c r="A286" s="257"/>
      <c r="B286" s="258"/>
      <c r="C286" s="259"/>
      <c r="D286" s="259"/>
      <c r="E286" s="259"/>
      <c r="F286" s="259"/>
      <c r="G286" s="259"/>
      <c r="H286" s="259"/>
      <c r="I286" s="259"/>
      <c r="J286" s="260"/>
      <c r="K286" s="259"/>
      <c r="L286" s="261"/>
    </row>
    <row r="287" spans="1:12" ht="24" customHeight="1" thickBot="1">
      <c r="A287" s="257"/>
      <c r="B287" s="258"/>
      <c r="C287" s="259"/>
      <c r="D287" s="259"/>
      <c r="E287" s="259"/>
      <c r="F287" s="259"/>
      <c r="G287" s="259"/>
      <c r="H287" s="259"/>
      <c r="I287" s="259"/>
      <c r="J287" s="260"/>
      <c r="K287" s="259"/>
      <c r="L287" s="261"/>
    </row>
    <row r="288" spans="1:12" ht="24" customHeight="1" thickBot="1">
      <c r="A288" s="257"/>
      <c r="B288" s="258"/>
      <c r="C288" s="259"/>
      <c r="D288" s="259"/>
      <c r="E288" s="259"/>
      <c r="F288" s="259"/>
      <c r="G288" s="259"/>
      <c r="H288" s="259"/>
      <c r="I288" s="259"/>
      <c r="J288" s="260"/>
      <c r="K288" s="259"/>
      <c r="L288" s="261"/>
    </row>
    <row r="289" spans="1:12" ht="24" customHeight="1">
      <c r="A289" s="10"/>
      <c r="B289" s="10"/>
      <c r="C289" s="10"/>
      <c r="D289" s="10"/>
      <c r="E289" s="10"/>
      <c r="F289" s="10"/>
      <c r="G289" s="10"/>
      <c r="H289" s="10"/>
      <c r="I289" s="10"/>
      <c r="J289" s="10"/>
      <c r="K289" s="10"/>
      <c r="L289" s="10"/>
    </row>
  </sheetData>
  <mergeCells count="18">
    <mergeCell ref="A2:L2"/>
    <mergeCell ref="A3:L3"/>
    <mergeCell ref="A98:L98"/>
    <mergeCell ref="A99:L99"/>
    <mergeCell ref="A132:L132"/>
    <mergeCell ref="A67:L67"/>
    <mergeCell ref="A227:L227"/>
    <mergeCell ref="A258:L258"/>
    <mergeCell ref="A259:L259"/>
    <mergeCell ref="A34:L34"/>
    <mergeCell ref="A35:L35"/>
    <mergeCell ref="A66:L66"/>
    <mergeCell ref="A226:L226"/>
    <mergeCell ref="A133:L133"/>
    <mergeCell ref="A161:L161"/>
    <mergeCell ref="A162:L162"/>
    <mergeCell ref="A194:L194"/>
    <mergeCell ref="A195:L195"/>
  </mergeCells>
  <printOptions horizontalCentered="1" verticalCentered="1"/>
  <pageMargins left="0.19685039370078741" right="0.19685039370078741" top="0.39370078740157483" bottom="0.39370078740157483" header="0.19685039370078741" footer="0.19685039370078741"/>
  <pageSetup paperSize="9" scale="60" firstPageNumber="81" orientation="landscape" useFirstPageNumber="1" r:id="rId1"/>
  <headerFooter>
    <oddHeader>&amp;L&amp;"Times New Roman,Gras"&amp;20&amp;K05-021Gouvernorat Sfax&amp;R&amp;"Times New Roman,Gras"&amp;20&amp;K05-021 ولاية صفاقس</oddHeader>
    <oddFooter>&amp;L  &amp;"Times New Roman,Gras"&amp;18&amp;K05-022Statistique Tunisie /RGPH 2014&amp;C&amp;"Times New Roman,Gras"&amp;18&amp;K05-022&amp;P&amp;R  &amp;"Times New Roman,Gras"&amp;18&amp;K05-022إحصائيات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K682"/>
  <sheetViews>
    <sheetView view="pageBreakPreview" zoomScale="80" zoomScaleNormal="66" zoomScaleSheetLayoutView="80" workbookViewId="0">
      <selection activeCell="B277" sqref="B277:I277"/>
    </sheetView>
  </sheetViews>
  <sheetFormatPr baseColWidth="10" defaultColWidth="10.7109375" defaultRowHeight="15" customHeight="1"/>
  <cols>
    <col min="1" max="1" width="22.5703125" style="439" customWidth="1"/>
    <col min="2" max="2" width="25" style="440" customWidth="1"/>
    <col min="3" max="3" width="22.85546875" style="440" customWidth="1"/>
    <col min="4" max="4" width="24.85546875" style="440" customWidth="1"/>
    <col min="5" max="5" width="18.7109375" style="440" customWidth="1"/>
    <col min="6" max="6" width="20.42578125" style="440" customWidth="1"/>
    <col min="7" max="7" width="21.28515625" style="440" customWidth="1"/>
    <col min="8" max="8" width="22" style="440" customWidth="1"/>
    <col min="9" max="9" width="20.140625" style="420" customWidth="1"/>
    <col min="10" max="16384" width="10.7109375" style="299"/>
  </cols>
  <sheetData>
    <row r="19" spans="1:9" ht="80.099999999999994" customHeight="1">
      <c r="A19" s="666" t="s">
        <v>174</v>
      </c>
      <c r="B19" s="667"/>
      <c r="C19" s="667"/>
      <c r="D19" s="667"/>
      <c r="E19" s="667"/>
      <c r="F19" s="667"/>
      <c r="G19" s="667"/>
      <c r="H19" s="667"/>
      <c r="I19" s="667"/>
    </row>
    <row r="102" spans="1:9" s="300" customFormat="1" ht="60" customHeight="1">
      <c r="A102" s="668" t="s">
        <v>175</v>
      </c>
      <c r="B102" s="668"/>
      <c r="C102" s="668"/>
      <c r="D102" s="668"/>
      <c r="E102" s="668"/>
      <c r="F102" s="668"/>
      <c r="G102" s="668"/>
      <c r="H102" s="668"/>
      <c r="I102" s="668"/>
    </row>
    <row r="103" spans="1:9" s="301" customFormat="1" ht="21" customHeight="1">
      <c r="A103" s="669" t="s">
        <v>176</v>
      </c>
      <c r="B103" s="669"/>
      <c r="C103" s="669"/>
      <c r="D103" s="669"/>
      <c r="E103" s="669"/>
      <c r="F103" s="669"/>
      <c r="G103" s="669"/>
      <c r="H103" s="669"/>
      <c r="I103" s="669"/>
    </row>
    <row r="104" spans="1:9" s="301" customFormat="1" ht="45" customHeight="1">
      <c r="A104" s="670" t="s">
        <v>177</v>
      </c>
      <c r="B104" s="672" t="s">
        <v>178</v>
      </c>
      <c r="C104" s="672"/>
      <c r="D104" s="673" t="s">
        <v>179</v>
      </c>
      <c r="E104" s="673"/>
      <c r="F104" s="673"/>
      <c r="G104" s="673"/>
      <c r="H104" s="674" t="s">
        <v>180</v>
      </c>
      <c r="I104" s="676" t="s">
        <v>0</v>
      </c>
    </row>
    <row r="105" spans="1:9" s="301" customFormat="1" ht="99.95" customHeight="1">
      <c r="A105" s="671"/>
      <c r="B105" s="677" t="s">
        <v>181</v>
      </c>
      <c r="C105" s="678"/>
      <c r="D105" s="189" t="s">
        <v>182</v>
      </c>
      <c r="E105" s="189" t="s">
        <v>183</v>
      </c>
      <c r="F105" s="189" t="s">
        <v>184</v>
      </c>
      <c r="G105" s="189" t="s">
        <v>185</v>
      </c>
      <c r="H105" s="675"/>
      <c r="I105" s="676"/>
    </row>
    <row r="106" spans="1:9" s="301" customFormat="1" ht="24" customHeight="1">
      <c r="A106" s="302" t="s">
        <v>6</v>
      </c>
      <c r="B106" s="679">
        <v>0.81581210283504446</v>
      </c>
      <c r="C106" s="682"/>
      <c r="D106" s="303">
        <v>0</v>
      </c>
      <c r="E106" s="303">
        <v>1.8523263723695771</v>
      </c>
      <c r="F106" s="303">
        <v>2.7113158082514414E-2</v>
      </c>
      <c r="G106" s="303">
        <v>98.120560469547641</v>
      </c>
      <c r="H106" s="304">
        <v>29107</v>
      </c>
      <c r="I106" s="305" t="s">
        <v>5</v>
      </c>
    </row>
    <row r="107" spans="1:9" s="301" customFormat="1" ht="24" customHeight="1">
      <c r="A107" s="306" t="s">
        <v>8</v>
      </c>
      <c r="B107" s="681">
        <v>0.9569215604171063</v>
      </c>
      <c r="C107" s="680"/>
      <c r="D107" s="307">
        <v>0</v>
      </c>
      <c r="E107" s="307">
        <v>1.34876051300196</v>
      </c>
      <c r="F107" s="307">
        <v>2.6234516086460196E-2</v>
      </c>
      <c r="G107" s="307">
        <v>98.625004970911959</v>
      </c>
      <c r="H107" s="308">
        <v>30371</v>
      </c>
      <c r="I107" s="309" t="s">
        <v>37</v>
      </c>
    </row>
    <row r="108" spans="1:9" s="301" customFormat="1" ht="24" customHeight="1">
      <c r="A108" s="310" t="s">
        <v>10</v>
      </c>
      <c r="B108" s="679">
        <v>0.53426248923096986</v>
      </c>
      <c r="C108" s="680"/>
      <c r="D108" s="303">
        <v>0</v>
      </c>
      <c r="E108" s="303">
        <v>3.7678159522182302</v>
      </c>
      <c r="F108" s="303">
        <v>7.865116325962887E-2</v>
      </c>
      <c r="G108" s="303">
        <v>96.153532884521709</v>
      </c>
      <c r="H108" s="311">
        <v>23096</v>
      </c>
      <c r="I108" s="305" t="s">
        <v>9</v>
      </c>
    </row>
    <row r="109" spans="1:9" s="301" customFormat="1" ht="24" customHeight="1">
      <c r="A109" s="306" t="s">
        <v>79</v>
      </c>
      <c r="B109" s="681">
        <v>0.71478698728213741</v>
      </c>
      <c r="C109" s="680"/>
      <c r="D109" s="307">
        <v>3.3028371371008067E-3</v>
      </c>
      <c r="E109" s="307">
        <v>3.0402556240313641</v>
      </c>
      <c r="F109" s="307">
        <v>1.9595339183689324E-2</v>
      </c>
      <c r="G109" s="307">
        <v>96.936846199648414</v>
      </c>
      <c r="H109" s="308">
        <v>30277</v>
      </c>
      <c r="I109" s="309" t="s">
        <v>11</v>
      </c>
    </row>
    <row r="110" spans="1:9" s="301" customFormat="1" ht="24" customHeight="1">
      <c r="A110" s="310" t="s">
        <v>12</v>
      </c>
      <c r="B110" s="679">
        <v>0.28119303148610819</v>
      </c>
      <c r="C110" s="680"/>
      <c r="D110" s="303">
        <v>9.4144228958766753E-3</v>
      </c>
      <c r="E110" s="303">
        <v>4.7067135780019864</v>
      </c>
      <c r="F110" s="303">
        <v>2.1936326759108813E-2</v>
      </c>
      <c r="G110" s="303">
        <v>95.261935672344251</v>
      </c>
      <c r="H110" s="311">
        <v>31866</v>
      </c>
      <c r="I110" s="305" t="s">
        <v>7</v>
      </c>
    </row>
    <row r="111" spans="1:9" s="301" customFormat="1" ht="24" customHeight="1">
      <c r="A111" s="312" t="s">
        <v>13</v>
      </c>
      <c r="B111" s="681">
        <v>1.3046248267980651</v>
      </c>
      <c r="C111" s="680"/>
      <c r="D111" s="307">
        <v>0</v>
      </c>
      <c r="E111" s="307">
        <v>5.5169693251092644</v>
      </c>
      <c r="F111" s="307">
        <v>0.17274416385949351</v>
      </c>
      <c r="G111" s="307">
        <v>94.310286511031094</v>
      </c>
      <c r="H111" s="313">
        <v>15577</v>
      </c>
      <c r="I111" s="309" t="s">
        <v>80</v>
      </c>
    </row>
    <row r="112" spans="1:9" s="301" customFormat="1" ht="24" customHeight="1">
      <c r="A112" s="314" t="s">
        <v>15</v>
      </c>
      <c r="B112" s="679">
        <v>3.8400736055566496</v>
      </c>
      <c r="C112" s="680"/>
      <c r="D112" s="303">
        <v>1.0154589983861451E-2</v>
      </c>
      <c r="E112" s="303">
        <v>9.3008007795522243</v>
      </c>
      <c r="F112" s="303">
        <v>4.9719299240425858</v>
      </c>
      <c r="G112" s="303">
        <v>85.717114706417348</v>
      </c>
      <c r="H112" s="304">
        <v>9743</v>
      </c>
      <c r="I112" s="305" t="s">
        <v>14</v>
      </c>
    </row>
    <row r="113" spans="1:11" s="315" customFormat="1" ht="24" customHeight="1">
      <c r="A113" s="306" t="s">
        <v>17</v>
      </c>
      <c r="B113" s="681">
        <v>1.6539203692073983</v>
      </c>
      <c r="C113" s="680"/>
      <c r="D113" s="307">
        <v>0</v>
      </c>
      <c r="E113" s="307">
        <v>13.561146114972503</v>
      </c>
      <c r="F113" s="307">
        <v>4.225773620477704E-2</v>
      </c>
      <c r="G113" s="307">
        <v>86.396596148821075</v>
      </c>
      <c r="H113" s="308">
        <v>11823</v>
      </c>
      <c r="I113" s="309" t="s">
        <v>16</v>
      </c>
      <c r="J113" s="301"/>
      <c r="K113" s="301"/>
    </row>
    <row r="114" spans="1:11" s="301" customFormat="1" ht="24" customHeight="1">
      <c r="A114" s="314" t="s">
        <v>19</v>
      </c>
      <c r="B114" s="679">
        <v>5.2094017133772148</v>
      </c>
      <c r="C114" s="680"/>
      <c r="D114" s="303">
        <v>0</v>
      </c>
      <c r="E114" s="303">
        <v>10.448234314033204</v>
      </c>
      <c r="F114" s="303">
        <v>3.9290622704371177E-2</v>
      </c>
      <c r="G114" s="303">
        <v>89.512475063262315</v>
      </c>
      <c r="H114" s="304">
        <v>7501</v>
      </c>
      <c r="I114" s="305" t="s">
        <v>18</v>
      </c>
    </row>
    <row r="115" spans="1:11" s="301" customFormat="1" ht="24" customHeight="1">
      <c r="A115" s="312" t="s">
        <v>21</v>
      </c>
      <c r="B115" s="681">
        <v>2.0729877498221922</v>
      </c>
      <c r="C115" s="680"/>
      <c r="D115" s="307">
        <v>0</v>
      </c>
      <c r="E115" s="307">
        <v>11.966541641131375</v>
      </c>
      <c r="F115" s="307">
        <v>5.2700922266141217E-2</v>
      </c>
      <c r="G115" s="307">
        <v>87.980757436604264</v>
      </c>
      <c r="H115" s="313">
        <v>11385</v>
      </c>
      <c r="I115" s="309" t="s">
        <v>20</v>
      </c>
    </row>
    <row r="116" spans="1:11" s="301" customFormat="1" ht="24" customHeight="1">
      <c r="A116" s="310" t="s">
        <v>23</v>
      </c>
      <c r="B116" s="679">
        <v>5.2419235644693103</v>
      </c>
      <c r="C116" s="680"/>
      <c r="D116" s="303">
        <v>0</v>
      </c>
      <c r="E116" s="303">
        <v>17.930074332188667</v>
      </c>
      <c r="F116" s="303">
        <v>0.21797514867446383</v>
      </c>
      <c r="G116" s="303">
        <v>81.85195051913847</v>
      </c>
      <c r="H116" s="311">
        <v>8387</v>
      </c>
      <c r="I116" s="305" t="s">
        <v>22</v>
      </c>
    </row>
    <row r="117" spans="1:11" s="315" customFormat="1" ht="24" customHeight="1">
      <c r="A117" s="306" t="s">
        <v>25</v>
      </c>
      <c r="B117" s="681">
        <v>1.0904157512368189</v>
      </c>
      <c r="C117" s="680"/>
      <c r="D117" s="307">
        <v>0</v>
      </c>
      <c r="E117" s="307">
        <v>27.406503224843831</v>
      </c>
      <c r="F117" s="307">
        <v>0.14749262536873159</v>
      </c>
      <c r="G117" s="307">
        <v>72.446004149787399</v>
      </c>
      <c r="H117" s="308">
        <v>3390</v>
      </c>
      <c r="I117" s="309" t="s">
        <v>24</v>
      </c>
      <c r="J117" s="301"/>
      <c r="K117" s="301"/>
    </row>
    <row r="118" spans="1:11" s="301" customFormat="1" ht="24" customHeight="1">
      <c r="A118" s="314" t="s">
        <v>27</v>
      </c>
      <c r="B118" s="679">
        <v>28.552541637887451</v>
      </c>
      <c r="C118" s="683"/>
      <c r="D118" s="303">
        <v>7.2147492978968719E-2</v>
      </c>
      <c r="E118" s="303">
        <v>30.089031258311312</v>
      </c>
      <c r="F118" s="303">
        <v>24.591317874551564</v>
      </c>
      <c r="G118" s="303">
        <v>45.247503374154988</v>
      </c>
      <c r="H118" s="304">
        <v>11230</v>
      </c>
      <c r="I118" s="305" t="s">
        <v>26</v>
      </c>
    </row>
    <row r="119" spans="1:11" s="315" customFormat="1" ht="24" customHeight="1">
      <c r="A119" s="306" t="s">
        <v>29</v>
      </c>
      <c r="B119" s="681">
        <v>17.16238259371924</v>
      </c>
      <c r="C119" s="680"/>
      <c r="D119" s="307">
        <v>1.371137554478237E-2</v>
      </c>
      <c r="E119" s="307">
        <v>39.957288683310118</v>
      </c>
      <c r="F119" s="307">
        <v>4.0285455312949354</v>
      </c>
      <c r="G119" s="307">
        <v>56.000454409849254</v>
      </c>
      <c r="H119" s="308">
        <v>6807</v>
      </c>
      <c r="I119" s="309" t="s">
        <v>28</v>
      </c>
      <c r="J119" s="301"/>
      <c r="K119" s="301"/>
    </row>
    <row r="120" spans="1:11" s="301" customFormat="1" ht="24" customHeight="1">
      <c r="A120" s="310" t="s">
        <v>30</v>
      </c>
      <c r="B120" s="679">
        <v>1.7724532550648389</v>
      </c>
      <c r="C120" s="680"/>
      <c r="D120" s="303">
        <v>2.4064492840813353E-2</v>
      </c>
      <c r="E120" s="303">
        <v>15.135246538410655</v>
      </c>
      <c r="F120" s="303">
        <v>0.82278270470743786</v>
      </c>
      <c r="G120" s="303">
        <v>84.017906264040207</v>
      </c>
      <c r="H120" s="311">
        <v>8311</v>
      </c>
      <c r="I120" s="305" t="s">
        <v>81</v>
      </c>
    </row>
    <row r="121" spans="1:11" s="315" customFormat="1" ht="24" customHeight="1">
      <c r="A121" s="306" t="s">
        <v>32</v>
      </c>
      <c r="B121" s="681">
        <v>3.253893879978627</v>
      </c>
      <c r="C121" s="680"/>
      <c r="D121" s="307">
        <v>0</v>
      </c>
      <c r="E121" s="307">
        <v>9.2252045953358301</v>
      </c>
      <c r="F121" s="307">
        <v>2.5715271591316397E-2</v>
      </c>
      <c r="G121" s="307">
        <v>90.749080133072098</v>
      </c>
      <c r="H121" s="308">
        <v>3869</v>
      </c>
      <c r="I121" s="309" t="s">
        <v>31</v>
      </c>
      <c r="J121" s="301"/>
      <c r="K121" s="301"/>
    </row>
    <row r="122" spans="1:11" s="301" customFormat="1" ht="24" customHeight="1">
      <c r="A122" s="316" t="s">
        <v>186</v>
      </c>
      <c r="B122" s="684">
        <v>3.0821742639671625</v>
      </c>
      <c r="C122" s="680"/>
      <c r="D122" s="317">
        <v>6.6016554737581834E-3</v>
      </c>
      <c r="E122" s="317">
        <v>8.1984533318652613</v>
      </c>
      <c r="F122" s="317">
        <v>1.5245533367625865</v>
      </c>
      <c r="G122" s="317">
        <v>90.270391675899987</v>
      </c>
      <c r="H122" s="318">
        <v>242740</v>
      </c>
      <c r="I122" s="319" t="s">
        <v>33</v>
      </c>
    </row>
    <row r="123" spans="1:11" s="301" customFormat="1" ht="24" customHeight="1">
      <c r="A123" s="320" t="s">
        <v>36</v>
      </c>
      <c r="B123" s="685">
        <v>2.2601071511919977</v>
      </c>
      <c r="C123" s="680"/>
      <c r="D123" s="321">
        <v>1.7598534606790344</v>
      </c>
      <c r="E123" s="321">
        <v>4.8637647999851277</v>
      </c>
      <c r="F123" s="321">
        <v>4.1032111521133539</v>
      </c>
      <c r="G123" s="321">
        <v>89.273170587225707</v>
      </c>
      <c r="H123" s="322">
        <v>2712974</v>
      </c>
      <c r="I123" s="323" t="s">
        <v>187</v>
      </c>
    </row>
    <row r="124" spans="1:11" s="329" customFormat="1" ht="16.5" customHeight="1">
      <c r="A124" s="324"/>
      <c r="B124" s="325"/>
      <c r="C124" s="325"/>
      <c r="D124" s="326"/>
      <c r="E124" s="326"/>
      <c r="F124" s="326"/>
      <c r="G124" s="326"/>
      <c r="H124" s="327"/>
      <c r="I124" s="328"/>
    </row>
    <row r="125" spans="1:11" s="329" customFormat="1" ht="16.5" customHeight="1">
      <c r="A125" s="324"/>
      <c r="B125" s="325"/>
      <c r="C125" s="325"/>
      <c r="D125" s="326"/>
      <c r="E125" s="326"/>
      <c r="F125" s="326"/>
      <c r="G125" s="326"/>
      <c r="H125" s="327"/>
      <c r="I125" s="328"/>
    </row>
    <row r="126" spans="1:11" s="329" customFormat="1" ht="16.5" customHeight="1">
      <c r="A126" s="324"/>
      <c r="B126" s="325"/>
      <c r="C126" s="325"/>
      <c r="D126" s="326"/>
      <c r="E126" s="326"/>
      <c r="F126" s="326"/>
      <c r="G126" s="326"/>
      <c r="H126" s="327"/>
      <c r="I126" s="328"/>
    </row>
    <row r="127" spans="1:11" s="329" customFormat="1" ht="16.5" customHeight="1">
      <c r="A127" s="324"/>
      <c r="B127" s="325"/>
      <c r="C127" s="325"/>
      <c r="D127" s="326"/>
      <c r="E127" s="326"/>
      <c r="F127" s="326"/>
      <c r="G127" s="326"/>
      <c r="H127" s="327"/>
      <c r="I127" s="328"/>
    </row>
    <row r="128" spans="1:11" s="329" customFormat="1" ht="16.5" customHeight="1">
      <c r="A128" s="324"/>
      <c r="B128" s="325"/>
      <c r="C128" s="325"/>
      <c r="D128" s="326"/>
      <c r="E128" s="326"/>
      <c r="F128" s="326"/>
      <c r="G128" s="326"/>
      <c r="H128" s="327"/>
      <c r="I128" s="328"/>
    </row>
    <row r="129" spans="1:11" s="329" customFormat="1" ht="16.5" customHeight="1">
      <c r="A129" s="324"/>
      <c r="B129" s="325"/>
      <c r="C129" s="325"/>
      <c r="D129" s="326"/>
      <c r="E129" s="326"/>
      <c r="F129" s="326"/>
      <c r="G129" s="326"/>
      <c r="H129" s="327"/>
      <c r="I129" s="328"/>
    </row>
    <row r="130" spans="1:11" s="329" customFormat="1" ht="16.5" customHeight="1">
      <c r="A130" s="324"/>
      <c r="B130" s="325"/>
      <c r="C130" s="325"/>
      <c r="D130" s="326"/>
      <c r="E130" s="326"/>
      <c r="F130" s="326"/>
      <c r="G130" s="326"/>
      <c r="H130" s="327"/>
      <c r="I130" s="328"/>
    </row>
    <row r="131" spans="1:11" s="329" customFormat="1" ht="16.5" customHeight="1">
      <c r="A131" s="324"/>
      <c r="B131" s="325"/>
      <c r="C131" s="325"/>
      <c r="D131" s="326"/>
      <c r="E131" s="326"/>
      <c r="F131" s="326"/>
      <c r="G131" s="326"/>
      <c r="H131" s="327"/>
      <c r="I131" s="328"/>
    </row>
    <row r="132" spans="1:11" s="300" customFormat="1" ht="60" customHeight="1">
      <c r="A132" s="668" t="s">
        <v>175</v>
      </c>
      <c r="B132" s="668"/>
      <c r="C132" s="668"/>
      <c r="D132" s="668"/>
      <c r="E132" s="668"/>
      <c r="F132" s="668"/>
      <c r="G132" s="668"/>
      <c r="H132" s="668"/>
      <c r="I132" s="668"/>
    </row>
    <row r="133" spans="1:11" s="301" customFormat="1" ht="30" customHeight="1">
      <c r="A133" s="669" t="s">
        <v>188</v>
      </c>
      <c r="B133" s="669"/>
      <c r="C133" s="669"/>
      <c r="D133" s="669"/>
      <c r="E133" s="669"/>
      <c r="F133" s="669"/>
      <c r="G133" s="669"/>
      <c r="H133" s="669"/>
      <c r="I133" s="669"/>
    </row>
    <row r="134" spans="1:11" s="301" customFormat="1" ht="45" customHeight="1">
      <c r="A134" s="670" t="s">
        <v>177</v>
      </c>
      <c r="B134" s="672" t="s">
        <v>178</v>
      </c>
      <c r="C134" s="672"/>
      <c r="D134" s="673" t="s">
        <v>179</v>
      </c>
      <c r="E134" s="673"/>
      <c r="F134" s="673"/>
      <c r="G134" s="673"/>
      <c r="H134" s="674" t="s">
        <v>180</v>
      </c>
      <c r="I134" s="676" t="s">
        <v>0</v>
      </c>
    </row>
    <row r="135" spans="1:11" s="301" customFormat="1" ht="99.95" customHeight="1">
      <c r="A135" s="671"/>
      <c r="B135" s="677" t="s">
        <v>181</v>
      </c>
      <c r="C135" s="678"/>
      <c r="D135" s="189" t="s">
        <v>182</v>
      </c>
      <c r="E135" s="189" t="s">
        <v>183</v>
      </c>
      <c r="F135" s="189" t="s">
        <v>184</v>
      </c>
      <c r="G135" s="189" t="s">
        <v>185</v>
      </c>
      <c r="H135" s="675"/>
      <c r="I135" s="676"/>
    </row>
    <row r="136" spans="1:11" s="301" customFormat="1" ht="24" customHeight="1">
      <c r="A136" s="330" t="s">
        <v>6</v>
      </c>
      <c r="B136" s="681">
        <v>0.81581210283504446</v>
      </c>
      <c r="C136" s="687"/>
      <c r="D136" s="331">
        <v>0</v>
      </c>
      <c r="E136" s="331">
        <v>1.8523263723695771</v>
      </c>
      <c r="F136" s="331">
        <v>2.7113158082514414E-2</v>
      </c>
      <c r="G136" s="331">
        <v>98.120560469547641</v>
      </c>
      <c r="H136" s="332">
        <v>29107</v>
      </c>
      <c r="I136" s="333" t="s">
        <v>5</v>
      </c>
    </row>
    <row r="137" spans="1:11" s="301" customFormat="1" ht="24" customHeight="1">
      <c r="A137" s="302" t="s">
        <v>8</v>
      </c>
      <c r="B137" s="679">
        <v>0.9569215604171063</v>
      </c>
      <c r="C137" s="680"/>
      <c r="D137" s="334">
        <v>0</v>
      </c>
      <c r="E137" s="334">
        <v>1.34876051300196</v>
      </c>
      <c r="F137" s="334">
        <v>2.6234516086460196E-2</v>
      </c>
      <c r="G137" s="334">
        <v>98.625004970911959</v>
      </c>
      <c r="H137" s="335">
        <v>30371</v>
      </c>
      <c r="I137" s="336" t="s">
        <v>37</v>
      </c>
    </row>
    <row r="138" spans="1:11" s="301" customFormat="1" ht="24" customHeight="1">
      <c r="A138" s="330" t="s">
        <v>10</v>
      </c>
      <c r="B138" s="681">
        <v>0.1689285025679215</v>
      </c>
      <c r="C138" s="680"/>
      <c r="D138" s="331">
        <v>0</v>
      </c>
      <c r="E138" s="331">
        <v>2.6930040004873264</v>
      </c>
      <c r="F138" s="331">
        <v>0</v>
      </c>
      <c r="G138" s="331">
        <v>97.306995999510775</v>
      </c>
      <c r="H138" s="332">
        <v>21157</v>
      </c>
      <c r="I138" s="333" t="s">
        <v>9</v>
      </c>
    </row>
    <row r="139" spans="1:11" s="301" customFormat="1" ht="24" customHeight="1">
      <c r="A139" s="302" t="s">
        <v>79</v>
      </c>
      <c r="B139" s="679">
        <v>0.72888232342370429</v>
      </c>
      <c r="C139" s="680"/>
      <c r="D139" s="334">
        <v>3.4798343598844875E-3</v>
      </c>
      <c r="E139" s="334">
        <v>2.907514802654211</v>
      </c>
      <c r="F139" s="334">
        <v>2.0645442616298085E-2</v>
      </c>
      <c r="G139" s="334">
        <v>97.068359920369829</v>
      </c>
      <c r="H139" s="335">
        <v>28737</v>
      </c>
      <c r="I139" s="336" t="s">
        <v>11</v>
      </c>
    </row>
    <row r="140" spans="1:11" s="301" customFormat="1" ht="24" customHeight="1">
      <c r="A140" s="330" t="s">
        <v>12</v>
      </c>
      <c r="B140" s="681">
        <v>0.13171286230766016</v>
      </c>
      <c r="C140" s="680"/>
      <c r="D140" s="331">
        <v>0</v>
      </c>
      <c r="E140" s="331">
        <v>3.4991602763201186</v>
      </c>
      <c r="F140" s="331">
        <v>2.5585059091349685E-2</v>
      </c>
      <c r="G140" s="331">
        <v>96.475254664591077</v>
      </c>
      <c r="H140" s="332">
        <v>23413</v>
      </c>
      <c r="I140" s="333" t="s">
        <v>7</v>
      </c>
    </row>
    <row r="141" spans="1:11" s="337" customFormat="1" ht="24" customHeight="1">
      <c r="A141" s="310" t="s">
        <v>13</v>
      </c>
      <c r="B141" s="679">
        <v>1.8642017274428448</v>
      </c>
      <c r="C141" s="680"/>
      <c r="D141" s="334">
        <v>0</v>
      </c>
      <c r="E141" s="334">
        <v>6.1809545141626376</v>
      </c>
      <c r="F141" s="334">
        <v>2.3720571665777741E-2</v>
      </c>
      <c r="G141" s="334">
        <v>93.795324914171488</v>
      </c>
      <c r="H141" s="335">
        <v>8547</v>
      </c>
      <c r="I141" s="336" t="s">
        <v>80</v>
      </c>
      <c r="J141" s="301"/>
      <c r="K141" s="301"/>
    </row>
    <row r="142" spans="1:11" s="337" customFormat="1" ht="24" customHeight="1">
      <c r="A142" s="312" t="s">
        <v>15</v>
      </c>
      <c r="B142" s="681">
        <v>0.10717819523966096</v>
      </c>
      <c r="C142" s="680"/>
      <c r="D142" s="331">
        <v>3.5233678850700036E-2</v>
      </c>
      <c r="E142" s="331">
        <v>0.28505445172111765</v>
      </c>
      <c r="F142" s="331">
        <v>0.10719732941955137</v>
      </c>
      <c r="G142" s="331">
        <v>99.572514540008584</v>
      </c>
      <c r="H142" s="332">
        <v>2808</v>
      </c>
      <c r="I142" s="333" t="s">
        <v>14</v>
      </c>
      <c r="J142" s="301"/>
      <c r="K142" s="301"/>
    </row>
    <row r="143" spans="1:11" s="337" customFormat="1" ht="24" customHeight="1">
      <c r="A143" s="314" t="s">
        <v>17</v>
      </c>
      <c r="B143" s="679">
        <v>5.2487009465157379E-2</v>
      </c>
      <c r="C143" s="680"/>
      <c r="D143" s="334">
        <v>0</v>
      </c>
      <c r="E143" s="334">
        <v>12.656001557993465</v>
      </c>
      <c r="F143" s="334">
        <v>0</v>
      </c>
      <c r="G143" s="334">
        <v>87.343998442006964</v>
      </c>
      <c r="H143" s="335">
        <v>1874</v>
      </c>
      <c r="I143" s="336" t="s">
        <v>16</v>
      </c>
      <c r="J143" s="301"/>
      <c r="K143" s="301"/>
    </row>
    <row r="144" spans="1:11" s="337" customFormat="1" ht="24" customHeight="1">
      <c r="A144" s="306" t="s">
        <v>19</v>
      </c>
      <c r="B144" s="686" t="s">
        <v>148</v>
      </c>
      <c r="C144" s="680"/>
      <c r="D144" s="338" t="s">
        <v>148</v>
      </c>
      <c r="E144" s="338" t="s">
        <v>148</v>
      </c>
      <c r="F144" s="338" t="s">
        <v>148</v>
      </c>
      <c r="G144" s="338" t="s">
        <v>148</v>
      </c>
      <c r="H144" s="339" t="s">
        <v>148</v>
      </c>
      <c r="I144" s="333" t="s">
        <v>18</v>
      </c>
      <c r="J144" s="301"/>
      <c r="K144" s="301"/>
    </row>
    <row r="145" spans="1:11" s="337" customFormat="1" ht="24" customHeight="1">
      <c r="A145" s="312" t="s">
        <v>21</v>
      </c>
      <c r="B145" s="681">
        <v>0.36997885835095135</v>
      </c>
      <c r="C145" s="680"/>
      <c r="D145" s="331">
        <v>0</v>
      </c>
      <c r="E145" s="331">
        <v>11.93099603580921</v>
      </c>
      <c r="F145" s="331">
        <v>0</v>
      </c>
      <c r="G145" s="331">
        <v>88.069003964190799</v>
      </c>
      <c r="H145" s="332">
        <v>1892</v>
      </c>
      <c r="I145" s="333" t="s">
        <v>20</v>
      </c>
      <c r="J145" s="301"/>
      <c r="K145" s="301"/>
    </row>
    <row r="146" spans="1:11" s="337" customFormat="1" ht="24" customHeight="1">
      <c r="A146" s="310" t="s">
        <v>23</v>
      </c>
      <c r="B146" s="679">
        <v>0</v>
      </c>
      <c r="C146" s="680"/>
      <c r="D146" s="334">
        <v>0</v>
      </c>
      <c r="E146" s="334">
        <v>0</v>
      </c>
      <c r="F146" s="334">
        <v>0</v>
      </c>
      <c r="G146" s="334">
        <v>100</v>
      </c>
      <c r="H146" s="335">
        <v>565</v>
      </c>
      <c r="I146" s="336" t="s">
        <v>22</v>
      </c>
      <c r="J146" s="301"/>
      <c r="K146" s="301"/>
    </row>
    <row r="147" spans="1:11" s="337" customFormat="1" ht="24" customHeight="1">
      <c r="A147" s="306" t="s">
        <v>25</v>
      </c>
      <c r="B147" s="681">
        <v>0.25641025641025639</v>
      </c>
      <c r="C147" s="680"/>
      <c r="D147" s="331">
        <v>0</v>
      </c>
      <c r="E147" s="331">
        <v>2.1390937829294141</v>
      </c>
      <c r="F147" s="331">
        <v>0</v>
      </c>
      <c r="G147" s="331">
        <v>97.860906217070593</v>
      </c>
      <c r="H147" s="332">
        <v>730</v>
      </c>
      <c r="I147" s="333" t="s">
        <v>24</v>
      </c>
      <c r="J147" s="301"/>
      <c r="K147" s="301"/>
    </row>
    <row r="148" spans="1:11" s="337" customFormat="1" ht="24" customHeight="1">
      <c r="A148" s="310" t="s">
        <v>27</v>
      </c>
      <c r="B148" s="679">
        <v>0.33112582781456956</v>
      </c>
      <c r="C148" s="680"/>
      <c r="D148" s="334">
        <v>0</v>
      </c>
      <c r="E148" s="334">
        <v>3.3482457376356032</v>
      </c>
      <c r="F148" s="334">
        <v>0</v>
      </c>
      <c r="G148" s="334">
        <v>96.65175426236442</v>
      </c>
      <c r="H148" s="335">
        <v>1208</v>
      </c>
      <c r="I148" s="336" t="s">
        <v>26</v>
      </c>
      <c r="J148" s="301"/>
      <c r="K148" s="301"/>
    </row>
    <row r="149" spans="1:11" s="337" customFormat="1" ht="24" customHeight="1">
      <c r="A149" s="306" t="s">
        <v>29</v>
      </c>
      <c r="B149" s="681">
        <v>3.3106058537649781</v>
      </c>
      <c r="C149" s="680"/>
      <c r="D149" s="331">
        <v>0</v>
      </c>
      <c r="E149" s="331">
        <v>16.094312937468729</v>
      </c>
      <c r="F149" s="331">
        <v>0</v>
      </c>
      <c r="G149" s="331">
        <v>83.905687062529665</v>
      </c>
      <c r="H149" s="332">
        <v>2506</v>
      </c>
      <c r="I149" s="333" t="s">
        <v>28</v>
      </c>
      <c r="J149" s="301"/>
      <c r="K149" s="301"/>
    </row>
    <row r="150" spans="1:11" s="337" customFormat="1" ht="24" customHeight="1">
      <c r="A150" s="310" t="s">
        <v>30</v>
      </c>
      <c r="B150" s="679">
        <v>9.3676814988290391E-2</v>
      </c>
      <c r="C150" s="680"/>
      <c r="D150" s="334">
        <v>0</v>
      </c>
      <c r="E150" s="334">
        <v>2.4112005617490948</v>
      </c>
      <c r="F150" s="334">
        <v>4.6838407494145619E-2</v>
      </c>
      <c r="G150" s="334">
        <v>97.541961030757363</v>
      </c>
      <c r="H150" s="335">
        <v>4270</v>
      </c>
      <c r="I150" s="336" t="s">
        <v>81</v>
      </c>
      <c r="J150" s="301"/>
      <c r="K150" s="301"/>
    </row>
    <row r="151" spans="1:11" s="337" customFormat="1" ht="24" customHeight="1">
      <c r="A151" s="306" t="s">
        <v>32</v>
      </c>
      <c r="B151" s="681">
        <v>3.253893879978627</v>
      </c>
      <c r="C151" s="680"/>
      <c r="D151" s="331">
        <v>0</v>
      </c>
      <c r="E151" s="331">
        <v>9.2252045953358301</v>
      </c>
      <c r="F151" s="331">
        <v>2.5715271591316397E-2</v>
      </c>
      <c r="G151" s="331">
        <v>90.749080133072098</v>
      </c>
      <c r="H151" s="332">
        <v>3869</v>
      </c>
      <c r="I151" s="309" t="s">
        <v>31</v>
      </c>
      <c r="J151" s="301"/>
      <c r="K151" s="301"/>
    </row>
    <row r="152" spans="1:11" s="337" customFormat="1" ht="24" customHeight="1">
      <c r="A152" s="340" t="s">
        <v>186</v>
      </c>
      <c r="B152" s="688">
        <v>0.74085545755889382</v>
      </c>
      <c r="C152" s="680"/>
      <c r="D152" s="341">
        <v>1.2352140910054878E-3</v>
      </c>
      <c r="E152" s="341">
        <v>3.161550786674189</v>
      </c>
      <c r="F152" s="341">
        <v>2.2237910676945707E-2</v>
      </c>
      <c r="G152" s="341">
        <v>96.814976088560741</v>
      </c>
      <c r="H152" s="342">
        <v>161054</v>
      </c>
      <c r="I152" s="343" t="s">
        <v>33</v>
      </c>
      <c r="J152" s="301"/>
      <c r="K152" s="301"/>
    </row>
    <row r="153" spans="1:11" s="337" customFormat="1" ht="24" customHeight="1">
      <c r="A153" s="344" t="s">
        <v>36</v>
      </c>
      <c r="B153" s="689">
        <v>0.16479106883866848</v>
      </c>
      <c r="C153" s="680"/>
      <c r="D153" s="345">
        <v>2.3901024445774355E-2</v>
      </c>
      <c r="E153" s="345">
        <v>0.86638456678920805</v>
      </c>
      <c r="F153" s="345">
        <v>0.15962925121826926</v>
      </c>
      <c r="G153" s="345">
        <v>98.950085157544322</v>
      </c>
      <c r="H153" s="346">
        <v>1901363</v>
      </c>
      <c r="I153" s="347" t="s">
        <v>187</v>
      </c>
    </row>
    <row r="154" spans="1:11" s="337" customFormat="1" ht="23.25" customHeight="1">
      <c r="A154" s="348"/>
      <c r="B154" s="348"/>
      <c r="C154" s="348"/>
      <c r="D154" s="348"/>
      <c r="E154" s="348"/>
      <c r="F154" s="348"/>
      <c r="G154" s="348"/>
      <c r="H154" s="348"/>
      <c r="I154" s="348"/>
    </row>
    <row r="155" spans="1:11" s="337" customFormat="1" ht="23.25" customHeight="1">
      <c r="A155" s="348"/>
      <c r="B155" s="348"/>
      <c r="C155" s="348"/>
      <c r="D155" s="348"/>
      <c r="E155" s="348"/>
      <c r="F155" s="348"/>
      <c r="G155" s="348"/>
      <c r="H155" s="348"/>
      <c r="I155" s="348"/>
    </row>
    <row r="156" spans="1:11" s="337" customFormat="1" ht="23.25" customHeight="1">
      <c r="A156" s="348"/>
      <c r="B156" s="348"/>
      <c r="C156" s="348"/>
      <c r="D156" s="348"/>
      <c r="E156" s="348"/>
      <c r="F156" s="348"/>
      <c r="G156" s="348"/>
      <c r="H156" s="348"/>
      <c r="I156" s="348"/>
    </row>
    <row r="157" spans="1:11" s="337" customFormat="1" ht="23.25" customHeight="1">
      <c r="A157" s="348"/>
      <c r="B157" s="348"/>
      <c r="C157" s="348"/>
      <c r="D157" s="348"/>
      <c r="E157" s="348"/>
      <c r="F157" s="348"/>
      <c r="G157" s="348"/>
      <c r="H157" s="348"/>
      <c r="I157" s="348"/>
    </row>
    <row r="158" spans="1:11" s="337" customFormat="1" ht="21" customHeight="1">
      <c r="A158" s="348"/>
      <c r="B158" s="348"/>
      <c r="C158" s="348"/>
      <c r="D158" s="348"/>
      <c r="E158" s="348"/>
      <c r="F158" s="348"/>
      <c r="G158" s="348"/>
      <c r="H158" s="348"/>
      <c r="I158" s="348"/>
    </row>
    <row r="159" spans="1:11" s="337" customFormat="1" ht="60" customHeight="1">
      <c r="A159" s="668" t="s">
        <v>175</v>
      </c>
      <c r="B159" s="668"/>
      <c r="C159" s="668"/>
      <c r="D159" s="668"/>
      <c r="E159" s="668"/>
      <c r="F159" s="668"/>
      <c r="G159" s="668"/>
      <c r="H159" s="668"/>
      <c r="I159" s="668"/>
    </row>
    <row r="160" spans="1:11" s="337" customFormat="1" ht="30" customHeight="1">
      <c r="A160" s="669" t="s">
        <v>189</v>
      </c>
      <c r="B160" s="669"/>
      <c r="C160" s="669"/>
      <c r="D160" s="669"/>
      <c r="E160" s="669"/>
      <c r="F160" s="669"/>
      <c r="G160" s="669"/>
      <c r="H160" s="669"/>
      <c r="I160" s="669"/>
    </row>
    <row r="161" spans="1:10" s="337" customFormat="1" ht="45" customHeight="1">
      <c r="A161" s="670" t="s">
        <v>177</v>
      </c>
      <c r="B161" s="672" t="s">
        <v>178</v>
      </c>
      <c r="C161" s="672"/>
      <c r="D161" s="673" t="s">
        <v>179</v>
      </c>
      <c r="E161" s="673"/>
      <c r="F161" s="673"/>
      <c r="G161" s="673"/>
      <c r="H161" s="674" t="s">
        <v>180</v>
      </c>
      <c r="I161" s="676" t="s">
        <v>0</v>
      </c>
    </row>
    <row r="162" spans="1:10" s="337" customFormat="1" ht="99.95" customHeight="1">
      <c r="A162" s="671"/>
      <c r="B162" s="677" t="s">
        <v>181</v>
      </c>
      <c r="C162" s="678"/>
      <c r="D162" s="189" t="s">
        <v>182</v>
      </c>
      <c r="E162" s="189" t="s">
        <v>183</v>
      </c>
      <c r="F162" s="189" t="s">
        <v>184</v>
      </c>
      <c r="G162" s="189" t="s">
        <v>185</v>
      </c>
      <c r="H162" s="675"/>
      <c r="I162" s="676"/>
    </row>
    <row r="163" spans="1:10" s="337" customFormat="1" ht="24" customHeight="1">
      <c r="A163" s="330" t="s">
        <v>6</v>
      </c>
      <c r="B163" s="686" t="s">
        <v>148</v>
      </c>
      <c r="C163" s="687"/>
      <c r="D163" s="349" t="s">
        <v>148</v>
      </c>
      <c r="E163" s="349" t="s">
        <v>148</v>
      </c>
      <c r="F163" s="349" t="s">
        <v>148</v>
      </c>
      <c r="G163" s="349" t="s">
        <v>148</v>
      </c>
      <c r="H163" s="350" t="s">
        <v>148</v>
      </c>
      <c r="I163" s="309" t="s">
        <v>5</v>
      </c>
    </row>
    <row r="164" spans="1:10" s="337" customFormat="1" ht="24" customHeight="1">
      <c r="A164" s="302" t="s">
        <v>8</v>
      </c>
      <c r="B164" s="690" t="s">
        <v>148</v>
      </c>
      <c r="C164" s="680"/>
      <c r="D164" s="351" t="s">
        <v>148</v>
      </c>
      <c r="E164" s="351" t="s">
        <v>148</v>
      </c>
      <c r="F164" s="351" t="s">
        <v>148</v>
      </c>
      <c r="G164" s="351" t="s">
        <v>148</v>
      </c>
      <c r="H164" s="352" t="s">
        <v>148</v>
      </c>
      <c r="I164" s="305" t="s">
        <v>37</v>
      </c>
    </row>
    <row r="165" spans="1:10" s="337" customFormat="1" ht="24" customHeight="1">
      <c r="A165" s="330" t="s">
        <v>10</v>
      </c>
      <c r="B165" s="681">
        <v>4.5205292018818843</v>
      </c>
      <c r="C165" s="687"/>
      <c r="D165" s="307">
        <v>0</v>
      </c>
      <c r="E165" s="307">
        <v>15.495405669995884</v>
      </c>
      <c r="F165" s="307">
        <v>0.93683716691302588</v>
      </c>
      <c r="G165" s="307">
        <v>83.567757163090818</v>
      </c>
      <c r="H165" s="353">
        <v>1939</v>
      </c>
      <c r="I165" s="309" t="s">
        <v>9</v>
      </c>
    </row>
    <row r="166" spans="1:10" s="337" customFormat="1" ht="24" customHeight="1">
      <c r="A166" s="314" t="s">
        <v>79</v>
      </c>
      <c r="B166" s="679">
        <v>0.45176252319109461</v>
      </c>
      <c r="C166" s="680"/>
      <c r="D166" s="303">
        <v>0</v>
      </c>
      <c r="E166" s="303">
        <v>5.5172510681317064</v>
      </c>
      <c r="F166" s="303">
        <v>0</v>
      </c>
      <c r="G166" s="303">
        <v>94.482748931868286</v>
      </c>
      <c r="H166" s="354">
        <v>1540</v>
      </c>
      <c r="I166" s="305" t="s">
        <v>11</v>
      </c>
    </row>
    <row r="167" spans="1:10" s="337" customFormat="1" ht="24" customHeight="1">
      <c r="A167" s="312" t="s">
        <v>12</v>
      </c>
      <c r="B167" s="681">
        <v>0.69522109264486931</v>
      </c>
      <c r="C167" s="680"/>
      <c r="D167" s="307">
        <v>3.5490358452620351E-2</v>
      </c>
      <c r="E167" s="307">
        <v>8.0513776561134947</v>
      </c>
      <c r="F167" s="307">
        <v>1.1830119484206782E-2</v>
      </c>
      <c r="G167" s="307">
        <v>91.901301865949165</v>
      </c>
      <c r="H167" s="353">
        <v>8453</v>
      </c>
      <c r="I167" s="309" t="s">
        <v>7</v>
      </c>
    </row>
    <row r="168" spans="1:10" s="337" customFormat="1" ht="24" customHeight="1">
      <c r="A168" s="310" t="s">
        <v>13</v>
      </c>
      <c r="B168" s="679">
        <v>0.62429712127731107</v>
      </c>
      <c r="C168" s="680"/>
      <c r="D168" s="303">
        <v>0</v>
      </c>
      <c r="E168" s="303">
        <v>4.7097031215758678</v>
      </c>
      <c r="F168" s="303">
        <v>0.35392547857921575</v>
      </c>
      <c r="G168" s="303">
        <v>94.93637139984483</v>
      </c>
      <c r="H168" s="355">
        <v>7030</v>
      </c>
      <c r="I168" s="305" t="s">
        <v>80</v>
      </c>
    </row>
    <row r="169" spans="1:10" s="337" customFormat="1" ht="24" customHeight="1">
      <c r="A169" s="312" t="s">
        <v>15</v>
      </c>
      <c r="B169" s="681">
        <v>5.3515329151702193</v>
      </c>
      <c r="C169" s="680"/>
      <c r="D169" s="307">
        <v>0</v>
      </c>
      <c r="E169" s="307">
        <v>12.95130051834869</v>
      </c>
      <c r="F169" s="307">
        <v>6.941673128902492</v>
      </c>
      <c r="G169" s="307">
        <v>80.107026352748917</v>
      </c>
      <c r="H169" s="353">
        <v>6935</v>
      </c>
      <c r="I169" s="309" t="s">
        <v>14</v>
      </c>
    </row>
    <row r="170" spans="1:10" s="337" customFormat="1" ht="24" customHeight="1">
      <c r="A170" s="314" t="s">
        <v>17</v>
      </c>
      <c r="B170" s="679">
        <v>1.9555673805811</v>
      </c>
      <c r="C170" s="680"/>
      <c r="D170" s="303">
        <v>0</v>
      </c>
      <c r="E170" s="303">
        <v>13.731639722348064</v>
      </c>
      <c r="F170" s="303">
        <v>5.0217430409999562E-2</v>
      </c>
      <c r="G170" s="303">
        <v>86.218142847242788</v>
      </c>
      <c r="H170" s="354">
        <v>9949</v>
      </c>
      <c r="I170" s="305" t="s">
        <v>16</v>
      </c>
    </row>
    <row r="171" spans="1:10" s="337" customFormat="1" ht="24" customHeight="1">
      <c r="A171" s="306" t="s">
        <v>19</v>
      </c>
      <c r="B171" s="681">
        <v>5.2094017133772148</v>
      </c>
      <c r="C171" s="680"/>
      <c r="D171" s="307">
        <v>0</v>
      </c>
      <c r="E171" s="307">
        <v>10.448234314033204</v>
      </c>
      <c r="F171" s="307">
        <v>3.9290622704371177E-2</v>
      </c>
      <c r="G171" s="307">
        <v>89.512475063262315</v>
      </c>
      <c r="H171" s="356">
        <v>7501</v>
      </c>
      <c r="I171" s="309" t="s">
        <v>18</v>
      </c>
    </row>
    <row r="172" spans="1:10" s="337" customFormat="1" ht="24" customHeight="1">
      <c r="A172" s="310" t="s">
        <v>21</v>
      </c>
      <c r="B172" s="679">
        <v>2.4124055126646642</v>
      </c>
      <c r="C172" s="680"/>
      <c r="D172" s="303">
        <v>0</v>
      </c>
      <c r="E172" s="303">
        <v>11.973626049144299</v>
      </c>
      <c r="F172" s="303">
        <v>6.3204466448963242E-2</v>
      </c>
      <c r="G172" s="303">
        <v>87.963169484406919</v>
      </c>
      <c r="H172" s="355">
        <v>9493</v>
      </c>
      <c r="I172" s="305" t="s">
        <v>20</v>
      </c>
    </row>
    <row r="173" spans="1:10" s="337" customFormat="1" ht="24" customHeight="1">
      <c r="A173" s="312" t="s">
        <v>23</v>
      </c>
      <c r="B173" s="681">
        <v>5.6205590558941587</v>
      </c>
      <c r="C173" s="680"/>
      <c r="D173" s="307">
        <v>0</v>
      </c>
      <c r="E173" s="307">
        <v>19.225202432122927</v>
      </c>
      <c r="F173" s="307">
        <v>0.23371996572906142</v>
      </c>
      <c r="G173" s="307">
        <v>80.541077602149386</v>
      </c>
      <c r="H173" s="353">
        <v>7822</v>
      </c>
      <c r="I173" s="309" t="s">
        <v>22</v>
      </c>
    </row>
    <row r="174" spans="1:10" s="337" customFormat="1" ht="24" customHeight="1">
      <c r="A174" s="310" t="s">
        <v>25</v>
      </c>
      <c r="B174" s="679">
        <v>1.3192969584636571</v>
      </c>
      <c r="C174" s="680"/>
      <c r="D174" s="303">
        <v>0</v>
      </c>
      <c r="E174" s="303">
        <v>34.340792282211467</v>
      </c>
      <c r="F174" s="303">
        <v>0.1879699248120309</v>
      </c>
      <c r="G174" s="303">
        <v>65.471237792976709</v>
      </c>
      <c r="H174" s="355">
        <v>2660</v>
      </c>
      <c r="I174" s="305" t="s">
        <v>24</v>
      </c>
    </row>
    <row r="175" spans="1:10" s="357" customFormat="1" ht="24" customHeight="1">
      <c r="A175" s="306" t="s">
        <v>27</v>
      </c>
      <c r="B175" s="681">
        <v>31.954205008329279</v>
      </c>
      <c r="C175" s="680"/>
      <c r="D175" s="307">
        <v>8.0843778303113914E-2</v>
      </c>
      <c r="E175" s="307">
        <v>33.312227118316457</v>
      </c>
      <c r="F175" s="307">
        <v>27.555428031451832</v>
      </c>
      <c r="G175" s="307">
        <v>39.051501071923092</v>
      </c>
      <c r="H175" s="356">
        <v>10022</v>
      </c>
      <c r="I175" s="309" t="s">
        <v>26</v>
      </c>
      <c r="J175" s="337"/>
    </row>
    <row r="176" spans="1:10" s="337" customFormat="1" ht="24" customHeight="1">
      <c r="A176" s="310" t="s">
        <v>29</v>
      </c>
      <c r="B176" s="679">
        <v>25.233192291539623</v>
      </c>
      <c r="C176" s="680"/>
      <c r="D176" s="303">
        <v>2.1700379756646081E-2</v>
      </c>
      <c r="E176" s="303">
        <v>53.861175504766315</v>
      </c>
      <c r="F176" s="303">
        <v>6.3757985193036451</v>
      </c>
      <c r="G176" s="303">
        <v>39.741325596174661</v>
      </c>
      <c r="H176" s="355">
        <v>4301</v>
      </c>
      <c r="I176" s="305" t="s">
        <v>28</v>
      </c>
    </row>
    <row r="177" spans="1:9" s="358" customFormat="1" ht="24" customHeight="1">
      <c r="A177" s="306" t="s">
        <v>30</v>
      </c>
      <c r="B177" s="681">
        <v>3.5463645144379803</v>
      </c>
      <c r="C177" s="680"/>
      <c r="D177" s="307">
        <v>4.9492699826774234E-2</v>
      </c>
      <c r="E177" s="307">
        <v>28.580353274451838</v>
      </c>
      <c r="F177" s="307">
        <v>1.6426990989416845</v>
      </c>
      <c r="G177" s="307">
        <v>69.72745492677781</v>
      </c>
      <c r="H177" s="356">
        <v>4041</v>
      </c>
      <c r="I177" s="309" t="s">
        <v>81</v>
      </c>
    </row>
    <row r="178" spans="1:9" s="358" customFormat="1" ht="24" customHeight="1">
      <c r="A178" s="310" t="s">
        <v>32</v>
      </c>
      <c r="B178" s="690" t="s">
        <v>148</v>
      </c>
      <c r="C178" s="683"/>
      <c r="D178" s="351" t="s">
        <v>148</v>
      </c>
      <c r="E178" s="351" t="s">
        <v>148</v>
      </c>
      <c r="F178" s="351" t="s">
        <v>148</v>
      </c>
      <c r="G178" s="351" t="s">
        <v>148</v>
      </c>
      <c r="H178" s="352" t="s">
        <v>148</v>
      </c>
      <c r="I178" s="305" t="s">
        <v>31</v>
      </c>
    </row>
    <row r="179" spans="1:9" s="358" customFormat="1" ht="24" customHeight="1">
      <c r="A179" s="340" t="s">
        <v>186</v>
      </c>
      <c r="B179" s="688">
        <v>7.698372376829556</v>
      </c>
      <c r="C179" s="680"/>
      <c r="D179" s="359">
        <v>1.718225497009488E-2</v>
      </c>
      <c r="E179" s="359">
        <v>18.129326462060924</v>
      </c>
      <c r="F179" s="359">
        <v>4.4865530507009366</v>
      </c>
      <c r="G179" s="359">
        <v>77.366938232264772</v>
      </c>
      <c r="H179" s="360">
        <v>81686</v>
      </c>
      <c r="I179" s="343" t="s">
        <v>33</v>
      </c>
    </row>
    <row r="180" spans="1:9" s="358" customFormat="1" ht="24" customHeight="1">
      <c r="A180" s="344" t="s">
        <v>36</v>
      </c>
      <c r="B180" s="693">
        <v>7.1688090690954294</v>
      </c>
      <c r="C180" s="680"/>
      <c r="D180" s="361">
        <v>5.8266733189797248</v>
      </c>
      <c r="E180" s="361">
        <v>14.228436880987475</v>
      </c>
      <c r="F180" s="361">
        <v>13.341849753407544</v>
      </c>
      <c r="G180" s="361">
        <v>66.603040046639038</v>
      </c>
      <c r="H180" s="362">
        <v>811611</v>
      </c>
      <c r="I180" s="347" t="s">
        <v>187</v>
      </c>
    </row>
    <row r="181" spans="1:9" s="358" customFormat="1" ht="21.6" customHeight="1">
      <c r="A181" s="324"/>
      <c r="B181" s="325"/>
      <c r="C181" s="325"/>
      <c r="D181" s="326"/>
      <c r="E181" s="326"/>
      <c r="F181" s="326"/>
      <c r="G181" s="326"/>
      <c r="H181" s="327"/>
      <c r="I181" s="328"/>
    </row>
    <row r="182" spans="1:9" s="358" customFormat="1" ht="21.6" customHeight="1">
      <c r="A182" s="324"/>
      <c r="B182" s="325"/>
      <c r="C182" s="325"/>
      <c r="D182" s="326"/>
      <c r="E182" s="326"/>
      <c r="F182" s="326"/>
      <c r="G182" s="326"/>
      <c r="H182" s="327"/>
      <c r="I182" s="328"/>
    </row>
    <row r="183" spans="1:9" s="358" customFormat="1" ht="21.6" customHeight="1">
      <c r="A183" s="324"/>
      <c r="B183" s="325"/>
      <c r="C183" s="325"/>
      <c r="D183" s="326"/>
      <c r="E183" s="326"/>
      <c r="F183" s="326"/>
      <c r="G183" s="326"/>
      <c r="H183" s="327"/>
      <c r="I183" s="328"/>
    </row>
    <row r="184" spans="1:9" s="358" customFormat="1" ht="21.6" customHeight="1">
      <c r="A184" s="324"/>
      <c r="B184" s="325"/>
      <c r="C184" s="325"/>
      <c r="D184" s="326"/>
      <c r="E184" s="326"/>
      <c r="F184" s="326"/>
      <c r="G184" s="326"/>
      <c r="H184" s="327"/>
      <c r="I184" s="328"/>
    </row>
    <row r="185" spans="1:9" s="358" customFormat="1" ht="21.6" customHeight="1">
      <c r="A185" s="324"/>
      <c r="B185" s="325"/>
      <c r="C185" s="325"/>
      <c r="D185" s="326"/>
      <c r="E185" s="326"/>
      <c r="F185" s="326"/>
      <c r="G185" s="326"/>
      <c r="H185" s="327"/>
      <c r="I185" s="328"/>
    </row>
    <row r="186" spans="1:9" s="358" customFormat="1" ht="21.6" customHeight="1">
      <c r="A186" s="324"/>
      <c r="B186" s="325"/>
      <c r="C186" s="325"/>
      <c r="D186" s="326"/>
      <c r="E186" s="326"/>
      <c r="F186" s="326"/>
      <c r="G186" s="326"/>
      <c r="H186" s="327"/>
      <c r="I186" s="328"/>
    </row>
    <row r="187" spans="1:9" s="358" customFormat="1" ht="21.6" customHeight="1">
      <c r="A187" s="324"/>
      <c r="B187" s="325"/>
      <c r="C187" s="325"/>
      <c r="D187" s="326"/>
      <c r="E187" s="326"/>
      <c r="F187" s="326"/>
      <c r="G187" s="326"/>
      <c r="H187" s="327"/>
      <c r="I187" s="328"/>
    </row>
    <row r="188" spans="1:9" s="358" customFormat="1" ht="21.6" customHeight="1">
      <c r="A188" s="324"/>
      <c r="B188" s="325"/>
      <c r="C188" s="325"/>
      <c r="D188" s="326"/>
      <c r="E188" s="326"/>
      <c r="F188" s="326"/>
      <c r="G188" s="326"/>
      <c r="H188" s="327"/>
      <c r="I188" s="328"/>
    </row>
    <row r="189" spans="1:9" s="358" customFormat="1" ht="21.6" customHeight="1">
      <c r="A189" s="324"/>
      <c r="B189" s="325"/>
      <c r="C189" s="325"/>
      <c r="D189" s="326"/>
      <c r="E189" s="326"/>
      <c r="F189" s="326"/>
      <c r="G189" s="326"/>
      <c r="H189" s="327"/>
      <c r="I189" s="328"/>
    </row>
    <row r="190" spans="1:9" s="358" customFormat="1" ht="21.6" customHeight="1">
      <c r="A190" s="324"/>
      <c r="B190" s="325"/>
      <c r="C190" s="325"/>
      <c r="D190" s="326"/>
      <c r="E190" s="326"/>
      <c r="F190" s="326"/>
      <c r="G190" s="326"/>
      <c r="H190" s="327"/>
      <c r="I190" s="328"/>
    </row>
    <row r="191" spans="1:9" s="358" customFormat="1" ht="21.6" customHeight="1">
      <c r="A191" s="324"/>
      <c r="B191" s="325"/>
      <c r="C191" s="325"/>
      <c r="D191" s="326"/>
      <c r="E191" s="326"/>
      <c r="F191" s="326"/>
      <c r="G191" s="326"/>
      <c r="H191" s="327"/>
      <c r="I191" s="328"/>
    </row>
    <row r="192" spans="1:9" s="358" customFormat="1" ht="21.6" customHeight="1">
      <c r="A192" s="324"/>
      <c r="B192" s="325"/>
      <c r="C192" s="325"/>
      <c r="D192" s="326"/>
      <c r="E192" s="326"/>
      <c r="F192" s="326"/>
      <c r="G192" s="326"/>
      <c r="H192" s="327"/>
      <c r="I192" s="328"/>
    </row>
    <row r="193" spans="1:9" s="358" customFormat="1" ht="21.6" customHeight="1">
      <c r="A193" s="324"/>
      <c r="B193" s="325"/>
      <c r="C193" s="325"/>
      <c r="D193" s="326"/>
      <c r="E193" s="326"/>
      <c r="F193" s="326"/>
      <c r="G193" s="326"/>
      <c r="H193" s="327"/>
      <c r="I193" s="328"/>
    </row>
    <row r="194" spans="1:9" s="358" customFormat="1" ht="21.6" customHeight="1">
      <c r="A194" s="324"/>
      <c r="B194" s="325"/>
      <c r="C194" s="325"/>
      <c r="D194" s="326"/>
      <c r="E194" s="326"/>
      <c r="F194" s="326"/>
      <c r="G194" s="326"/>
      <c r="H194" s="327"/>
      <c r="I194" s="328"/>
    </row>
    <row r="195" spans="1:9" s="358" customFormat="1" ht="21.6" customHeight="1">
      <c r="A195" s="324"/>
      <c r="B195" s="325"/>
      <c r="C195" s="325"/>
      <c r="D195" s="326"/>
      <c r="E195" s="326"/>
      <c r="F195" s="326"/>
      <c r="G195" s="326"/>
      <c r="H195" s="327"/>
      <c r="I195" s="328"/>
    </row>
    <row r="196" spans="1:9" s="358" customFormat="1" ht="21.6" customHeight="1">
      <c r="A196" s="324"/>
      <c r="B196" s="325"/>
      <c r="C196" s="325"/>
      <c r="D196" s="326"/>
      <c r="E196" s="326"/>
      <c r="F196" s="326"/>
      <c r="G196" s="326"/>
      <c r="H196" s="327"/>
      <c r="I196" s="328"/>
    </row>
    <row r="197" spans="1:9" s="358" customFormat="1" ht="21.6" customHeight="1">
      <c r="A197" s="324"/>
      <c r="B197" s="325"/>
      <c r="C197" s="325"/>
      <c r="D197" s="326"/>
      <c r="E197" s="326"/>
      <c r="F197" s="326"/>
      <c r="G197" s="326"/>
      <c r="H197" s="327"/>
      <c r="I197" s="328"/>
    </row>
    <row r="198" spans="1:9" s="358" customFormat="1" ht="21.6" customHeight="1">
      <c r="A198" s="324"/>
      <c r="B198" s="325"/>
      <c r="C198" s="325"/>
      <c r="D198" s="326"/>
      <c r="E198" s="326"/>
      <c r="F198" s="326"/>
      <c r="G198" s="326"/>
      <c r="H198" s="327"/>
      <c r="I198" s="328"/>
    </row>
    <row r="199" spans="1:9" s="358" customFormat="1" ht="21.6" customHeight="1">
      <c r="A199" s="324"/>
      <c r="B199" s="325"/>
      <c r="C199" s="325"/>
      <c r="D199" s="326"/>
      <c r="E199" s="326"/>
      <c r="F199" s="326"/>
      <c r="G199" s="326"/>
      <c r="H199" s="327"/>
      <c r="I199" s="328"/>
    </row>
    <row r="200" spans="1:9" s="358" customFormat="1" ht="21.6" customHeight="1">
      <c r="A200" s="324"/>
      <c r="B200" s="325"/>
      <c r="C200" s="325"/>
      <c r="D200" s="326"/>
      <c r="E200" s="326"/>
      <c r="F200" s="326"/>
      <c r="G200" s="326"/>
      <c r="H200" s="327"/>
      <c r="I200" s="328"/>
    </row>
    <row r="201" spans="1:9" s="358" customFormat="1" ht="21.6" customHeight="1">
      <c r="A201" s="324"/>
      <c r="B201" s="325"/>
      <c r="C201" s="325"/>
      <c r="D201" s="326"/>
      <c r="E201" s="326"/>
      <c r="F201" s="326"/>
      <c r="G201" s="326"/>
      <c r="H201" s="327"/>
      <c r="I201" s="328"/>
    </row>
    <row r="202" spans="1:9" s="358" customFormat="1" ht="21.6" customHeight="1">
      <c r="A202" s="324"/>
      <c r="B202" s="325"/>
      <c r="C202" s="325"/>
      <c r="D202" s="326"/>
      <c r="E202" s="326"/>
      <c r="F202" s="326"/>
      <c r="G202" s="326"/>
      <c r="H202" s="327"/>
      <c r="I202" s="328"/>
    </row>
    <row r="203" spans="1:9" s="358" customFormat="1" ht="21.6" customHeight="1">
      <c r="A203" s="324"/>
      <c r="B203" s="325"/>
      <c r="C203" s="325"/>
      <c r="D203" s="326"/>
      <c r="E203" s="326"/>
      <c r="F203" s="326"/>
      <c r="G203" s="326"/>
      <c r="H203" s="327"/>
      <c r="I203" s="328"/>
    </row>
    <row r="204" spans="1:9" s="358" customFormat="1" ht="21.6" customHeight="1">
      <c r="A204" s="324"/>
      <c r="B204" s="325"/>
      <c r="C204" s="325"/>
      <c r="D204" s="326"/>
      <c r="E204" s="326"/>
      <c r="F204" s="326"/>
      <c r="G204" s="326"/>
      <c r="H204" s="327"/>
      <c r="I204" s="328"/>
    </row>
    <row r="205" spans="1:9" s="358" customFormat="1" ht="21.6" customHeight="1">
      <c r="A205" s="324"/>
      <c r="B205" s="325"/>
      <c r="C205" s="325"/>
      <c r="D205" s="326"/>
      <c r="E205" s="326"/>
      <c r="F205" s="326"/>
      <c r="G205" s="326"/>
      <c r="H205" s="327"/>
      <c r="I205" s="328"/>
    </row>
    <row r="206" spans="1:9" s="358" customFormat="1" ht="21.6" customHeight="1">
      <c r="A206" s="324"/>
      <c r="B206" s="325"/>
      <c r="C206" s="325"/>
      <c r="D206" s="326"/>
      <c r="E206" s="326"/>
      <c r="F206" s="326"/>
      <c r="G206" s="326"/>
      <c r="H206" s="327"/>
      <c r="I206" s="328"/>
    </row>
    <row r="207" spans="1:9" s="358" customFormat="1" ht="21.6" customHeight="1">
      <c r="A207" s="324"/>
      <c r="B207" s="325"/>
      <c r="C207" s="325"/>
      <c r="D207" s="326"/>
      <c r="E207" s="326"/>
      <c r="F207" s="326"/>
      <c r="G207" s="326"/>
      <c r="H207" s="327"/>
      <c r="I207" s="328"/>
    </row>
    <row r="208" spans="1:9" s="358" customFormat="1" ht="21.6" customHeight="1">
      <c r="A208" s="324"/>
      <c r="B208" s="325"/>
      <c r="C208" s="325"/>
      <c r="D208" s="326"/>
      <c r="E208" s="326"/>
      <c r="F208" s="326"/>
      <c r="G208" s="326"/>
      <c r="H208" s="327"/>
      <c r="I208" s="328"/>
    </row>
    <row r="209" spans="1:9" s="358" customFormat="1" ht="21.6" customHeight="1">
      <c r="A209" s="324"/>
      <c r="B209" s="325"/>
      <c r="C209" s="325"/>
      <c r="D209" s="326"/>
      <c r="E209" s="326"/>
      <c r="F209" s="326"/>
      <c r="G209" s="326"/>
      <c r="H209" s="327"/>
      <c r="I209" s="328"/>
    </row>
    <row r="210" spans="1:9" s="358" customFormat="1" ht="21.6" customHeight="1">
      <c r="A210" s="324"/>
      <c r="B210" s="325"/>
      <c r="C210" s="325"/>
      <c r="D210" s="326"/>
      <c r="E210" s="326"/>
      <c r="F210" s="326"/>
      <c r="G210" s="326"/>
      <c r="H210" s="327"/>
      <c r="I210" s="328"/>
    </row>
    <row r="211" spans="1:9" s="358" customFormat="1" ht="21.6" customHeight="1">
      <c r="A211" s="324"/>
      <c r="B211" s="325"/>
      <c r="C211" s="325"/>
      <c r="D211" s="326"/>
      <c r="E211" s="326"/>
      <c r="F211" s="326"/>
      <c r="G211" s="326"/>
      <c r="H211" s="327"/>
      <c r="I211" s="328"/>
    </row>
    <row r="212" spans="1:9" s="358" customFormat="1" ht="21.6" customHeight="1">
      <c r="A212" s="324"/>
      <c r="B212" s="325"/>
      <c r="C212" s="325"/>
      <c r="D212" s="326"/>
      <c r="E212" s="326"/>
      <c r="F212" s="326"/>
      <c r="G212" s="326"/>
      <c r="H212" s="327"/>
      <c r="I212" s="328"/>
    </row>
    <row r="213" spans="1:9" s="358" customFormat="1" ht="21.6" customHeight="1">
      <c r="A213" s="324"/>
      <c r="B213" s="325"/>
      <c r="C213" s="325"/>
      <c r="D213" s="326"/>
      <c r="E213" s="326"/>
      <c r="F213" s="326"/>
      <c r="G213" s="326"/>
      <c r="H213" s="327"/>
      <c r="I213" s="328"/>
    </row>
    <row r="214" spans="1:9" s="358" customFormat="1" ht="21.6" customHeight="1">
      <c r="A214" s="324"/>
      <c r="B214" s="325"/>
      <c r="C214" s="325"/>
      <c r="D214" s="326"/>
      <c r="E214" s="326"/>
      <c r="F214" s="326"/>
      <c r="G214" s="326"/>
      <c r="H214" s="327"/>
      <c r="I214" s="328"/>
    </row>
    <row r="215" spans="1:9" s="358" customFormat="1" ht="21.6" customHeight="1">
      <c r="A215" s="324"/>
      <c r="B215" s="325"/>
      <c r="C215" s="325"/>
      <c r="D215" s="326"/>
      <c r="E215" s="326"/>
      <c r="F215" s="326"/>
      <c r="G215" s="326"/>
      <c r="H215" s="327"/>
      <c r="I215" s="328"/>
    </row>
    <row r="216" spans="1:9" s="358" customFormat="1" ht="21.6" customHeight="1">
      <c r="A216" s="324"/>
      <c r="B216" s="325"/>
      <c r="C216" s="325"/>
      <c r="D216" s="326"/>
      <c r="E216" s="326"/>
      <c r="F216" s="326"/>
      <c r="G216" s="326"/>
      <c r="H216" s="327"/>
      <c r="I216" s="328"/>
    </row>
    <row r="217" spans="1:9" s="358" customFormat="1" ht="21.6" customHeight="1">
      <c r="A217" s="324"/>
      <c r="B217" s="325"/>
      <c r="C217" s="325"/>
      <c r="D217" s="326"/>
      <c r="E217" s="326"/>
      <c r="F217" s="326"/>
      <c r="G217" s="326"/>
      <c r="H217" s="327"/>
      <c r="I217" s="328"/>
    </row>
    <row r="218" spans="1:9" s="358" customFormat="1" ht="21.6" customHeight="1">
      <c r="A218" s="324"/>
      <c r="B218" s="325"/>
      <c r="C218" s="325"/>
      <c r="D218" s="326"/>
      <c r="E218" s="326"/>
      <c r="F218" s="326"/>
      <c r="G218" s="326"/>
      <c r="H218" s="327"/>
      <c r="I218" s="328"/>
    </row>
    <row r="219" spans="1:9" s="358" customFormat="1" ht="21.6" customHeight="1">
      <c r="A219" s="324"/>
      <c r="B219" s="325"/>
      <c r="C219" s="325"/>
      <c r="D219" s="326"/>
      <c r="E219" s="326"/>
      <c r="F219" s="326"/>
      <c r="G219" s="326"/>
      <c r="H219" s="327"/>
      <c r="I219" s="328"/>
    </row>
    <row r="220" spans="1:9" s="358" customFormat="1" ht="21.6" customHeight="1">
      <c r="A220" s="324"/>
      <c r="B220" s="325"/>
      <c r="C220" s="325"/>
      <c r="D220" s="326"/>
      <c r="E220" s="326"/>
      <c r="F220" s="326"/>
      <c r="G220" s="326"/>
      <c r="H220" s="327"/>
      <c r="I220" s="328"/>
    </row>
    <row r="221" spans="1:9" s="358" customFormat="1" ht="21.6" customHeight="1">
      <c r="A221" s="324"/>
      <c r="B221" s="325"/>
      <c r="C221" s="325"/>
      <c r="D221" s="326"/>
      <c r="E221" s="326"/>
      <c r="F221" s="326"/>
      <c r="G221" s="326"/>
      <c r="H221" s="327"/>
      <c r="I221" s="328"/>
    </row>
    <row r="222" spans="1:9" s="301" customFormat="1" ht="60" customHeight="1">
      <c r="A222" s="363"/>
      <c r="B222" s="691" t="s">
        <v>190</v>
      </c>
      <c r="C222" s="691"/>
      <c r="D222" s="691"/>
      <c r="E222" s="691"/>
      <c r="F222" s="691"/>
      <c r="G222" s="691"/>
      <c r="H222" s="691"/>
      <c r="I222" s="691"/>
    </row>
    <row r="223" spans="1:9" s="301" customFormat="1" ht="30" customHeight="1">
      <c r="A223" s="364"/>
      <c r="B223" s="692" t="s">
        <v>191</v>
      </c>
      <c r="C223" s="692"/>
      <c r="D223" s="692"/>
      <c r="E223" s="692"/>
      <c r="F223" s="692"/>
      <c r="G223" s="692"/>
      <c r="H223" s="692"/>
      <c r="I223" s="692"/>
    </row>
    <row r="224" spans="1:9" s="301" customFormat="1" ht="129.94999999999999" customHeight="1">
      <c r="A224" s="300"/>
      <c r="B224" s="365" t="s">
        <v>177</v>
      </c>
      <c r="C224" s="189" t="s">
        <v>192</v>
      </c>
      <c r="D224" s="190" t="s">
        <v>193</v>
      </c>
      <c r="E224" s="189" t="s">
        <v>194</v>
      </c>
      <c r="F224" s="190" t="s">
        <v>195</v>
      </c>
      <c r="G224" s="189" t="s">
        <v>196</v>
      </c>
      <c r="H224" s="366" t="s">
        <v>197</v>
      </c>
      <c r="I224" s="367" t="s">
        <v>0</v>
      </c>
    </row>
    <row r="225" spans="1:9" s="301" customFormat="1" ht="24" customHeight="1">
      <c r="A225" s="300"/>
      <c r="B225" s="330" t="s">
        <v>6</v>
      </c>
      <c r="C225" s="307">
        <v>25.690789739473828</v>
      </c>
      <c r="D225" s="307">
        <v>91.620965723204833</v>
      </c>
      <c r="E225" s="307">
        <v>99.444548491512222</v>
      </c>
      <c r="F225" s="307">
        <v>2.4049197787473803E-2</v>
      </c>
      <c r="G225" s="307">
        <v>99.975950802212523</v>
      </c>
      <c r="H225" s="353">
        <v>29107</v>
      </c>
      <c r="I225" s="309" t="s">
        <v>5</v>
      </c>
    </row>
    <row r="226" spans="1:9" s="301" customFormat="1" ht="24" customHeight="1">
      <c r="A226" s="300"/>
      <c r="B226" s="302" t="s">
        <v>8</v>
      </c>
      <c r="C226" s="303">
        <v>22.700723056604058</v>
      </c>
      <c r="D226" s="303">
        <v>94.564289883987186</v>
      </c>
      <c r="E226" s="303">
        <v>99.663957732326907</v>
      </c>
      <c r="F226" s="303">
        <v>3.2926146653057195E-3</v>
      </c>
      <c r="G226" s="303">
        <v>99.996707385334688</v>
      </c>
      <c r="H226" s="354">
        <v>30371</v>
      </c>
      <c r="I226" s="305" t="s">
        <v>37</v>
      </c>
    </row>
    <row r="227" spans="1:9" s="301" customFormat="1" ht="24" customHeight="1">
      <c r="A227" s="300"/>
      <c r="B227" s="330" t="s">
        <v>10</v>
      </c>
      <c r="C227" s="307">
        <v>11.54353078889387</v>
      </c>
      <c r="D227" s="307">
        <v>83.839585499787233</v>
      </c>
      <c r="E227" s="307">
        <v>99.641970530208326</v>
      </c>
      <c r="F227" s="307">
        <v>5.1957048839625909E-2</v>
      </c>
      <c r="G227" s="307">
        <v>99.948042951160375</v>
      </c>
      <c r="H227" s="353">
        <v>23096</v>
      </c>
      <c r="I227" s="309" t="s">
        <v>9</v>
      </c>
    </row>
    <row r="228" spans="1:9" s="301" customFormat="1" ht="24" customHeight="1">
      <c r="A228" s="300"/>
      <c r="B228" s="310" t="s">
        <v>79</v>
      </c>
      <c r="C228" s="303">
        <v>15.602256721771143</v>
      </c>
      <c r="D228" s="303">
        <v>89.374652946501058</v>
      </c>
      <c r="E228" s="303">
        <v>99.600777686919258</v>
      </c>
      <c r="F228" s="303">
        <v>2.3119859959705388E-2</v>
      </c>
      <c r="G228" s="303">
        <v>99.976880140040294</v>
      </c>
      <c r="H228" s="355">
        <v>30277</v>
      </c>
      <c r="I228" s="305" t="s">
        <v>11</v>
      </c>
    </row>
    <row r="229" spans="1:9" s="301" customFormat="1" ht="24" customHeight="1">
      <c r="A229" s="300"/>
      <c r="B229" s="312" t="s">
        <v>12</v>
      </c>
      <c r="C229" s="307">
        <v>12.470630304910811</v>
      </c>
      <c r="D229" s="307">
        <v>88.009855646331999</v>
      </c>
      <c r="E229" s="307">
        <v>99.672248741396132</v>
      </c>
      <c r="F229" s="307">
        <v>3.1381409652921612E-2</v>
      </c>
      <c r="G229" s="307">
        <v>99.968618590347077</v>
      </c>
      <c r="H229" s="353">
        <v>31866</v>
      </c>
      <c r="I229" s="309" t="s">
        <v>7</v>
      </c>
    </row>
    <row r="230" spans="1:9" s="301" customFormat="1" ht="24" customHeight="1">
      <c r="A230" s="300"/>
      <c r="B230" s="310" t="s">
        <v>13</v>
      </c>
      <c r="C230" s="303">
        <v>3.1293131373806444</v>
      </c>
      <c r="D230" s="303">
        <v>88.263196933386908</v>
      </c>
      <c r="E230" s="303">
        <v>99.588334018272221</v>
      </c>
      <c r="F230" s="303">
        <v>4.4938049688643511E-2</v>
      </c>
      <c r="G230" s="303">
        <v>99.955061950311361</v>
      </c>
      <c r="H230" s="355">
        <v>15577</v>
      </c>
      <c r="I230" s="305" t="s">
        <v>80</v>
      </c>
    </row>
    <row r="231" spans="1:9" s="301" customFormat="1" ht="24" customHeight="1">
      <c r="A231" s="300"/>
      <c r="B231" s="312" t="s">
        <v>15</v>
      </c>
      <c r="C231" s="307">
        <v>2.3089642236783212</v>
      </c>
      <c r="D231" s="307">
        <v>80.787508455575548</v>
      </c>
      <c r="E231" s="307">
        <v>99.338323109539729</v>
      </c>
      <c r="F231" s="307">
        <v>0.14369290772862567</v>
      </c>
      <c r="G231" s="307">
        <v>99.856307092271379</v>
      </c>
      <c r="H231" s="353">
        <v>9743</v>
      </c>
      <c r="I231" s="309" t="s">
        <v>14</v>
      </c>
    </row>
    <row r="232" spans="1:9" s="301" customFormat="1" ht="24" customHeight="1">
      <c r="A232" s="300"/>
      <c r="B232" s="310" t="s">
        <v>17</v>
      </c>
      <c r="C232" s="303">
        <v>2.6424675155547503</v>
      </c>
      <c r="D232" s="303">
        <v>84.182973987152906</v>
      </c>
      <c r="E232" s="303">
        <v>99.392666682426835</v>
      </c>
      <c r="F232" s="303">
        <v>9.3038991795652545E-2</v>
      </c>
      <c r="G232" s="303">
        <v>99.906961008204348</v>
      </c>
      <c r="H232" s="355">
        <v>11823</v>
      </c>
      <c r="I232" s="305" t="s">
        <v>16</v>
      </c>
    </row>
    <row r="233" spans="1:9" s="301" customFormat="1" ht="24" customHeight="1">
      <c r="A233" s="300"/>
      <c r="B233" s="312" t="s">
        <v>19</v>
      </c>
      <c r="C233" s="307">
        <v>2.8007826652171137</v>
      </c>
      <c r="D233" s="307">
        <v>87.498630192450548</v>
      </c>
      <c r="E233" s="307">
        <v>99.68073308865452</v>
      </c>
      <c r="F233" s="307">
        <v>2.6663111585121985E-2</v>
      </c>
      <c r="G233" s="307">
        <v>99.973336888414877</v>
      </c>
      <c r="H233" s="353">
        <v>7501</v>
      </c>
      <c r="I233" s="309" t="s">
        <v>18</v>
      </c>
    </row>
    <row r="234" spans="1:9" s="301" customFormat="1" ht="24" customHeight="1">
      <c r="A234" s="300"/>
      <c r="B234" s="310" t="s">
        <v>21</v>
      </c>
      <c r="C234" s="303">
        <v>2.3748578448985542</v>
      </c>
      <c r="D234" s="303">
        <v>86.723360006796796</v>
      </c>
      <c r="E234" s="303">
        <v>99.673559399086272</v>
      </c>
      <c r="F234" s="303">
        <v>5.2700922266139656E-2</v>
      </c>
      <c r="G234" s="303">
        <v>99.947299077733859</v>
      </c>
      <c r="H234" s="355">
        <v>11385</v>
      </c>
      <c r="I234" s="305" t="s">
        <v>20</v>
      </c>
    </row>
    <row r="235" spans="1:9" s="301" customFormat="1" ht="24" customHeight="1">
      <c r="A235" s="300"/>
      <c r="B235" s="312" t="s">
        <v>23</v>
      </c>
      <c r="C235" s="307">
        <v>1.2326900141403001</v>
      </c>
      <c r="D235" s="307">
        <v>86.351947907524462</v>
      </c>
      <c r="E235" s="307">
        <v>99.672368864085811</v>
      </c>
      <c r="F235" s="307">
        <v>0.44115893644926674</v>
      </c>
      <c r="G235" s="307">
        <v>99.55884106355073</v>
      </c>
      <c r="H235" s="353">
        <v>8387</v>
      </c>
      <c r="I235" s="309" t="s">
        <v>22</v>
      </c>
    </row>
    <row r="236" spans="1:9" s="301" customFormat="1" ht="24" customHeight="1">
      <c r="A236" s="300"/>
      <c r="B236" s="310" t="s">
        <v>25</v>
      </c>
      <c r="C236" s="303">
        <v>0.91132190098851817</v>
      </c>
      <c r="D236" s="303">
        <v>72.130897986337317</v>
      </c>
      <c r="E236" s="303">
        <v>99.085116375069362</v>
      </c>
      <c r="F236" s="303">
        <v>0.29498525073746312</v>
      </c>
      <c r="G236" s="303">
        <v>99.705014749262531</v>
      </c>
      <c r="H236" s="355">
        <v>3390</v>
      </c>
      <c r="I236" s="305" t="s">
        <v>24</v>
      </c>
    </row>
    <row r="237" spans="1:9" s="301" customFormat="1" ht="24" customHeight="1">
      <c r="A237" s="300"/>
      <c r="B237" s="312" t="s">
        <v>27</v>
      </c>
      <c r="C237" s="307">
        <v>1.9807664062988288</v>
      </c>
      <c r="D237" s="307">
        <v>78.977471873584989</v>
      </c>
      <c r="E237" s="307">
        <v>99.379959965838125</v>
      </c>
      <c r="F237" s="307">
        <v>0.25823686553873554</v>
      </c>
      <c r="G237" s="307">
        <v>99.741763134461266</v>
      </c>
      <c r="H237" s="353">
        <v>11230</v>
      </c>
      <c r="I237" s="309" t="s">
        <v>26</v>
      </c>
    </row>
    <row r="238" spans="1:9" s="301" customFormat="1" ht="24" customHeight="1">
      <c r="A238" s="300"/>
      <c r="B238" s="310" t="s">
        <v>29</v>
      </c>
      <c r="C238" s="303">
        <v>2.3757091728283806</v>
      </c>
      <c r="D238" s="303">
        <v>81.216129668933249</v>
      </c>
      <c r="E238" s="303">
        <v>99.546809724054185</v>
      </c>
      <c r="F238" s="303">
        <v>0.24974291170853533</v>
      </c>
      <c r="G238" s="303">
        <v>99.750257088291463</v>
      </c>
      <c r="H238" s="354">
        <v>6807</v>
      </c>
      <c r="I238" s="305" t="s">
        <v>28</v>
      </c>
    </row>
    <row r="239" spans="1:9" s="329" customFormat="1" ht="24" customHeight="1">
      <c r="A239" s="300"/>
      <c r="B239" s="312" t="s">
        <v>30</v>
      </c>
      <c r="C239" s="307">
        <v>4.5913882626845695</v>
      </c>
      <c r="D239" s="307">
        <v>71.720977629229225</v>
      </c>
      <c r="E239" s="307">
        <v>99.517991828663497</v>
      </c>
      <c r="F239" s="307">
        <v>7.2193478522440138E-2</v>
      </c>
      <c r="G239" s="307">
        <v>99.927806521477564</v>
      </c>
      <c r="H239" s="353">
        <v>8311</v>
      </c>
      <c r="I239" s="309" t="s">
        <v>81</v>
      </c>
    </row>
    <row r="240" spans="1:9" s="329" customFormat="1" ht="24" customHeight="1">
      <c r="A240" s="300"/>
      <c r="B240" s="310" t="s">
        <v>32</v>
      </c>
      <c r="C240" s="303">
        <v>13.023121229193329</v>
      </c>
      <c r="D240" s="303">
        <v>90.687737617261931</v>
      </c>
      <c r="E240" s="303">
        <v>99.820263573459954</v>
      </c>
      <c r="F240" s="303">
        <v>2.5846471956577927E-2</v>
      </c>
      <c r="G240" s="303">
        <v>99.974153528043416</v>
      </c>
      <c r="H240" s="355">
        <v>3869</v>
      </c>
      <c r="I240" s="305" t="s">
        <v>31</v>
      </c>
    </row>
    <row r="241" spans="1:9" s="329" customFormat="1" ht="24" customHeight="1">
      <c r="A241" s="300"/>
      <c r="B241" s="340" t="s">
        <v>186</v>
      </c>
      <c r="C241" s="359">
        <v>11.800825003574184</v>
      </c>
      <c r="D241" s="359">
        <v>87.097775900406361</v>
      </c>
      <c r="E241" s="359">
        <v>99.571872938761828</v>
      </c>
      <c r="F241" s="359">
        <v>7.2917524923786767E-2</v>
      </c>
      <c r="G241" s="359">
        <v>99.927082475076219</v>
      </c>
      <c r="H241" s="360">
        <v>242740</v>
      </c>
      <c r="I241" s="368" t="s">
        <v>33</v>
      </c>
    </row>
    <row r="242" spans="1:9" s="373" customFormat="1" ht="24" customHeight="1">
      <c r="A242" s="300"/>
      <c r="B242" s="369" t="s">
        <v>36</v>
      </c>
      <c r="C242" s="370">
        <v>31.60275184536971</v>
      </c>
      <c r="D242" s="370">
        <v>88.847645655866202</v>
      </c>
      <c r="E242" s="370">
        <v>99.472041311798591</v>
      </c>
      <c r="F242" s="370">
        <v>0.2</v>
      </c>
      <c r="G242" s="370">
        <v>99.8</v>
      </c>
      <c r="H242" s="371">
        <v>2712974</v>
      </c>
      <c r="I242" s="372" t="s">
        <v>187</v>
      </c>
    </row>
    <row r="243" spans="1:9" s="301" customFormat="1" ht="30" customHeight="1">
      <c r="A243" s="324"/>
      <c r="B243" s="326"/>
      <c r="C243" s="326"/>
      <c r="D243" s="326"/>
      <c r="E243" s="326"/>
      <c r="F243" s="326"/>
      <c r="G243" s="327"/>
      <c r="H243" s="327"/>
      <c r="I243" s="374"/>
    </row>
    <row r="244" spans="1:9" s="301" customFormat="1" ht="30" customHeight="1">
      <c r="A244" s="324"/>
      <c r="B244" s="326"/>
      <c r="C244" s="326"/>
      <c r="D244" s="326"/>
      <c r="E244" s="326"/>
      <c r="F244" s="326"/>
      <c r="G244" s="327"/>
      <c r="H244" s="327"/>
      <c r="I244" s="374"/>
    </row>
    <row r="245" spans="1:9" s="301" customFormat="1" ht="30" customHeight="1">
      <c r="A245" s="324"/>
      <c r="B245" s="326"/>
      <c r="C245" s="326"/>
      <c r="D245" s="326"/>
      <c r="E245" s="326"/>
      <c r="F245" s="326"/>
      <c r="G245" s="327"/>
      <c r="H245" s="327"/>
      <c r="I245" s="374"/>
    </row>
    <row r="246" spans="1:9" s="301" customFormat="1" ht="30" customHeight="1">
      <c r="A246" s="324"/>
      <c r="B246" s="326"/>
      <c r="C246" s="326"/>
      <c r="D246" s="326"/>
      <c r="E246" s="326"/>
      <c r="F246" s="326"/>
      <c r="G246" s="327"/>
      <c r="H246" s="327"/>
      <c r="I246" s="374"/>
    </row>
    <row r="247" spans="1:9" s="301" customFormat="1" ht="30" customHeight="1">
      <c r="A247" s="324"/>
      <c r="B247" s="326"/>
      <c r="C247" s="326"/>
      <c r="D247" s="326"/>
      <c r="E247" s="326"/>
      <c r="F247" s="326"/>
      <c r="G247" s="327"/>
      <c r="H247" s="327"/>
      <c r="I247" s="374"/>
    </row>
    <row r="248" spans="1:9" s="337" customFormat="1" ht="60" customHeight="1">
      <c r="A248" s="375"/>
      <c r="B248" s="691" t="s">
        <v>190</v>
      </c>
      <c r="C248" s="691"/>
      <c r="D248" s="691"/>
      <c r="E248" s="691"/>
      <c r="F248" s="691"/>
      <c r="G248" s="691"/>
      <c r="H248" s="691"/>
      <c r="I248" s="691"/>
    </row>
    <row r="249" spans="1:9" s="337" customFormat="1" ht="30" customHeight="1">
      <c r="A249" s="364"/>
      <c r="B249" s="692" t="s">
        <v>198</v>
      </c>
      <c r="C249" s="692"/>
      <c r="D249" s="692"/>
      <c r="E249" s="692"/>
      <c r="F249" s="692"/>
      <c r="G249" s="692"/>
      <c r="H249" s="692"/>
      <c r="I249" s="692"/>
    </row>
    <row r="250" spans="1:9" s="337" customFormat="1" ht="129.94999999999999" customHeight="1">
      <c r="A250" s="300"/>
      <c r="B250" s="365" t="s">
        <v>177</v>
      </c>
      <c r="C250" s="189" t="s">
        <v>192</v>
      </c>
      <c r="D250" s="190" t="s">
        <v>193</v>
      </c>
      <c r="E250" s="189" t="s">
        <v>194</v>
      </c>
      <c r="F250" s="190" t="s">
        <v>195</v>
      </c>
      <c r="G250" s="189" t="s">
        <v>196</v>
      </c>
      <c r="H250" s="366" t="s">
        <v>197</v>
      </c>
      <c r="I250" s="367" t="s">
        <v>0</v>
      </c>
    </row>
    <row r="251" spans="1:9" s="337" customFormat="1" ht="24" customHeight="1">
      <c r="A251" s="376"/>
      <c r="B251" s="314" t="s">
        <v>6</v>
      </c>
      <c r="C251" s="377">
        <v>25.690789739473828</v>
      </c>
      <c r="D251" s="377">
        <v>91.620965723204833</v>
      </c>
      <c r="E251" s="377">
        <v>99.444548491512222</v>
      </c>
      <c r="F251" s="377">
        <v>2.4049197787473803E-2</v>
      </c>
      <c r="G251" s="377">
        <v>99.975950802212523</v>
      </c>
      <c r="H251" s="354">
        <v>29107</v>
      </c>
      <c r="I251" s="305" t="s">
        <v>5</v>
      </c>
    </row>
    <row r="252" spans="1:9" s="337" customFormat="1" ht="24" customHeight="1">
      <c r="A252" s="376"/>
      <c r="B252" s="312" t="s">
        <v>8</v>
      </c>
      <c r="C252" s="378">
        <v>22.700723056604058</v>
      </c>
      <c r="D252" s="378">
        <v>94.564289883987186</v>
      </c>
      <c r="E252" s="378">
        <v>99.663957732326907</v>
      </c>
      <c r="F252" s="378">
        <v>3.2926146653057195E-3</v>
      </c>
      <c r="G252" s="378">
        <v>99.996707385334688</v>
      </c>
      <c r="H252" s="353">
        <v>30371</v>
      </c>
      <c r="I252" s="309" t="s">
        <v>37</v>
      </c>
    </row>
    <row r="253" spans="1:9" s="337" customFormat="1" ht="24" customHeight="1">
      <c r="A253" s="376"/>
      <c r="B253" s="314" t="s">
        <v>10</v>
      </c>
      <c r="C253" s="377">
        <v>12.435261926759233</v>
      </c>
      <c r="D253" s="377">
        <v>83.077559927864868</v>
      </c>
      <c r="E253" s="377">
        <v>99.632740876973045</v>
      </c>
      <c r="F253" s="377">
        <v>2.3632840194734602E-2</v>
      </c>
      <c r="G253" s="377">
        <v>99.976367159805264</v>
      </c>
      <c r="H253" s="354">
        <v>21157</v>
      </c>
      <c r="I253" s="305" t="s">
        <v>9</v>
      </c>
    </row>
    <row r="254" spans="1:9" s="337" customFormat="1" ht="24" customHeight="1">
      <c r="A254" s="376"/>
      <c r="B254" s="312" t="s">
        <v>79</v>
      </c>
      <c r="C254" s="378">
        <v>15.962073624768417</v>
      </c>
      <c r="D254" s="378">
        <v>89.634791122626382</v>
      </c>
      <c r="E254" s="378">
        <v>99.586343251795398</v>
      </c>
      <c r="F254" s="378">
        <v>2.4358840519191287E-2</v>
      </c>
      <c r="G254" s="378">
        <v>99.975641159480816</v>
      </c>
      <c r="H254" s="353">
        <v>28737</v>
      </c>
      <c r="I254" s="309" t="s">
        <v>11</v>
      </c>
    </row>
    <row r="255" spans="1:9" s="337" customFormat="1" ht="24" customHeight="1">
      <c r="A255" s="376"/>
      <c r="B255" s="314" t="s">
        <v>12</v>
      </c>
      <c r="C255" s="377">
        <v>15.885254450327487</v>
      </c>
      <c r="D255" s="377">
        <v>86.368439807541662</v>
      </c>
      <c r="E255" s="377">
        <v>99.681412931615668</v>
      </c>
      <c r="F255" s="377">
        <v>8.542262845427754E-3</v>
      </c>
      <c r="G255" s="377">
        <v>99.991457737154576</v>
      </c>
      <c r="H255" s="354">
        <v>23413</v>
      </c>
      <c r="I255" s="305" t="s">
        <v>7</v>
      </c>
    </row>
    <row r="256" spans="1:9" s="337" customFormat="1" ht="24" customHeight="1">
      <c r="A256" s="376"/>
      <c r="B256" s="306" t="s">
        <v>13</v>
      </c>
      <c r="C256" s="378">
        <v>2.6182363196078322</v>
      </c>
      <c r="D256" s="378">
        <v>87.482427495638746</v>
      </c>
      <c r="E256" s="378">
        <v>99.560609747359052</v>
      </c>
      <c r="F256" s="378">
        <v>5.8500058500058502E-2</v>
      </c>
      <c r="G256" s="378">
        <v>99.941499941499941</v>
      </c>
      <c r="H256" s="356">
        <v>8547</v>
      </c>
      <c r="I256" s="309" t="s">
        <v>80</v>
      </c>
    </row>
    <row r="257" spans="1:9" s="337" customFormat="1" ht="24" customHeight="1">
      <c r="A257" s="376"/>
      <c r="B257" s="314" t="s">
        <v>15</v>
      </c>
      <c r="C257" s="377">
        <v>1.5884233370476892</v>
      </c>
      <c r="D257" s="377">
        <v>89.521537801734709</v>
      </c>
      <c r="E257" s="377">
        <v>99.773883448187831</v>
      </c>
      <c r="F257" s="377">
        <v>7.1225071225071226E-2</v>
      </c>
      <c r="G257" s="377">
        <v>99.928774928774928</v>
      </c>
      <c r="H257" s="354">
        <v>2808</v>
      </c>
      <c r="I257" s="305" t="s">
        <v>14</v>
      </c>
    </row>
    <row r="258" spans="1:9" s="337" customFormat="1" ht="24" customHeight="1">
      <c r="A258" s="376"/>
      <c r="B258" s="306" t="s">
        <v>17</v>
      </c>
      <c r="C258" s="378">
        <v>9.6043982767725122</v>
      </c>
      <c r="D258" s="378">
        <v>85.325292609737502</v>
      </c>
      <c r="E258" s="378">
        <v>98.505869797225188</v>
      </c>
      <c r="F258" s="378">
        <v>0</v>
      </c>
      <c r="G258" s="378">
        <v>100</v>
      </c>
      <c r="H258" s="356">
        <v>1874</v>
      </c>
      <c r="I258" s="309" t="s">
        <v>16</v>
      </c>
    </row>
    <row r="259" spans="1:9" s="337" customFormat="1" ht="24" customHeight="1">
      <c r="A259" s="376"/>
      <c r="B259" s="306" t="s">
        <v>19</v>
      </c>
      <c r="C259" s="339" t="s">
        <v>148</v>
      </c>
      <c r="D259" s="339" t="s">
        <v>148</v>
      </c>
      <c r="E259" s="339" t="s">
        <v>148</v>
      </c>
      <c r="F259" s="339" t="s">
        <v>148</v>
      </c>
      <c r="G259" s="339" t="s">
        <v>148</v>
      </c>
      <c r="H259" s="339" t="s">
        <v>148</v>
      </c>
      <c r="I259" s="309" t="s">
        <v>18</v>
      </c>
    </row>
    <row r="260" spans="1:9" s="337" customFormat="1" ht="24" customHeight="1">
      <c r="A260" s="376"/>
      <c r="B260" s="310" t="s">
        <v>21</v>
      </c>
      <c r="C260" s="377">
        <v>5.6469673619063583</v>
      </c>
      <c r="D260" s="377">
        <v>95.289382523602583</v>
      </c>
      <c r="E260" s="377">
        <v>99.946067221814729</v>
      </c>
      <c r="F260" s="377">
        <v>0</v>
      </c>
      <c r="G260" s="377">
        <v>100</v>
      </c>
      <c r="H260" s="355">
        <v>1892</v>
      </c>
      <c r="I260" s="305" t="s">
        <v>20</v>
      </c>
    </row>
    <row r="261" spans="1:9" s="337" customFormat="1" ht="24" customHeight="1">
      <c r="A261" s="376"/>
      <c r="B261" s="306" t="s">
        <v>23</v>
      </c>
      <c r="C261" s="378">
        <v>1.935483643059869</v>
      </c>
      <c r="D261" s="378">
        <v>92.059643962211453</v>
      </c>
      <c r="E261" s="378">
        <v>100</v>
      </c>
      <c r="F261" s="378">
        <v>0</v>
      </c>
      <c r="G261" s="378">
        <v>100</v>
      </c>
      <c r="H261" s="356">
        <v>565</v>
      </c>
      <c r="I261" s="309" t="s">
        <v>22</v>
      </c>
    </row>
    <row r="262" spans="1:9" s="337" customFormat="1" ht="24" customHeight="1">
      <c r="A262" s="376"/>
      <c r="B262" s="314" t="s">
        <v>25</v>
      </c>
      <c r="C262" s="377">
        <v>0.25641025641025816</v>
      </c>
      <c r="D262" s="377">
        <v>94.89429140114072</v>
      </c>
      <c r="E262" s="377">
        <v>100</v>
      </c>
      <c r="F262" s="377">
        <v>0.27397260273972601</v>
      </c>
      <c r="G262" s="377">
        <v>99.726027397260268</v>
      </c>
      <c r="H262" s="354">
        <v>730</v>
      </c>
      <c r="I262" s="305" t="s">
        <v>24</v>
      </c>
    </row>
    <row r="263" spans="1:9" s="337" customFormat="1" ht="24" customHeight="1">
      <c r="A263" s="376"/>
      <c r="B263" s="312" t="s">
        <v>27</v>
      </c>
      <c r="C263" s="378">
        <v>1.2493464621819386</v>
      </c>
      <c r="D263" s="378">
        <v>93.532110842337218</v>
      </c>
      <c r="E263" s="378">
        <v>99.750566399442306</v>
      </c>
      <c r="F263" s="378">
        <v>0</v>
      </c>
      <c r="G263" s="378">
        <v>100</v>
      </c>
      <c r="H263" s="353">
        <v>1208</v>
      </c>
      <c r="I263" s="309" t="s">
        <v>26</v>
      </c>
    </row>
    <row r="264" spans="1:9" s="358" customFormat="1" ht="24" customHeight="1">
      <c r="A264" s="376"/>
      <c r="B264" s="310" t="s">
        <v>29</v>
      </c>
      <c r="C264" s="377">
        <v>3.4123219434344163</v>
      </c>
      <c r="D264" s="377">
        <v>69.661428046648027</v>
      </c>
      <c r="E264" s="377">
        <v>99.799438285912871</v>
      </c>
      <c r="F264" s="377">
        <v>0.23942537909018355</v>
      </c>
      <c r="G264" s="377">
        <v>99.760574620909821</v>
      </c>
      <c r="H264" s="355">
        <v>2506</v>
      </c>
      <c r="I264" s="305" t="s">
        <v>28</v>
      </c>
    </row>
    <row r="265" spans="1:9" s="358" customFormat="1" ht="24" customHeight="1">
      <c r="A265" s="376"/>
      <c r="B265" s="312" t="s">
        <v>30</v>
      </c>
      <c r="C265" s="378">
        <v>7.1234843894428055</v>
      </c>
      <c r="D265" s="378">
        <v>68.26441109814445</v>
      </c>
      <c r="E265" s="378">
        <v>99.531472989459942</v>
      </c>
      <c r="F265" s="378">
        <v>2.3419203747072601E-2</v>
      </c>
      <c r="G265" s="378">
        <v>99.976580796252932</v>
      </c>
      <c r="H265" s="353">
        <v>4270</v>
      </c>
      <c r="I265" s="309" t="s">
        <v>81</v>
      </c>
    </row>
    <row r="266" spans="1:9" s="358" customFormat="1" ht="24" customHeight="1">
      <c r="A266" s="376"/>
      <c r="B266" s="310" t="s">
        <v>32</v>
      </c>
      <c r="C266" s="377">
        <v>13.023121229193329</v>
      </c>
      <c r="D266" s="377">
        <v>90.687737617261931</v>
      </c>
      <c r="E266" s="377">
        <v>99.820263573459954</v>
      </c>
      <c r="F266" s="377">
        <v>2.5846471956577927E-2</v>
      </c>
      <c r="G266" s="377">
        <v>99.974153528043416</v>
      </c>
      <c r="H266" s="355">
        <v>3869</v>
      </c>
      <c r="I266" s="305" t="s">
        <v>31</v>
      </c>
    </row>
    <row r="267" spans="1:9" s="358" customFormat="1" ht="24" customHeight="1">
      <c r="A267" s="376"/>
      <c r="B267" s="340" t="s">
        <v>186</v>
      </c>
      <c r="C267" s="379">
        <v>16.631737804082302</v>
      </c>
      <c r="D267" s="379">
        <v>88.696681578129628</v>
      </c>
      <c r="E267" s="379">
        <v>99.600865053724462</v>
      </c>
      <c r="F267" s="379">
        <v>0</v>
      </c>
      <c r="G267" s="379">
        <v>100</v>
      </c>
      <c r="H267" s="360">
        <v>161054</v>
      </c>
      <c r="I267" s="368" t="s">
        <v>33</v>
      </c>
    </row>
    <row r="268" spans="1:9" s="358" customFormat="1" ht="24" customHeight="1">
      <c r="A268" s="324"/>
      <c r="B268" s="380" t="s">
        <v>36</v>
      </c>
      <c r="C268" s="381">
        <v>40.325170316473027</v>
      </c>
      <c r="D268" s="381">
        <v>91.971751130747748</v>
      </c>
      <c r="E268" s="381">
        <v>99.59269235696415</v>
      </c>
      <c r="F268" s="381">
        <v>7.2917524923786767E-2</v>
      </c>
      <c r="G268" s="381">
        <v>99.927082475076219</v>
      </c>
      <c r="H268" s="382">
        <v>1901363</v>
      </c>
      <c r="I268" s="383" t="s">
        <v>187</v>
      </c>
    </row>
    <row r="269" spans="1:9" s="358" customFormat="1" ht="21.6" customHeight="1">
      <c r="A269" s="324"/>
      <c r="B269" s="326"/>
      <c r="C269" s="326"/>
      <c r="D269" s="326"/>
      <c r="E269" s="326"/>
      <c r="F269" s="326"/>
      <c r="G269" s="327"/>
      <c r="H269" s="327"/>
      <c r="I269" s="374"/>
    </row>
    <row r="270" spans="1:9" s="384" customFormat="1" ht="60" customHeight="1">
      <c r="A270" s="324"/>
      <c r="B270" s="326"/>
      <c r="C270" s="326"/>
      <c r="D270" s="326"/>
      <c r="E270" s="326"/>
      <c r="F270" s="326"/>
      <c r="G270" s="327"/>
      <c r="H270" s="327"/>
      <c r="I270" s="374"/>
    </row>
    <row r="271" spans="1:9" s="337" customFormat="1" ht="30" customHeight="1">
      <c r="A271" s="324"/>
      <c r="B271" s="326"/>
      <c r="C271" s="326"/>
      <c r="D271" s="326"/>
      <c r="E271" s="326"/>
      <c r="F271" s="326"/>
      <c r="G271" s="327"/>
      <c r="H271" s="327"/>
      <c r="I271" s="374"/>
    </row>
    <row r="272" spans="1:9" s="337" customFormat="1" ht="24.95" customHeight="1">
      <c r="A272" s="375"/>
      <c r="B272" s="326"/>
      <c r="C272" s="326"/>
      <c r="D272" s="326"/>
      <c r="E272" s="326"/>
      <c r="F272" s="326"/>
      <c r="G272" s="327"/>
      <c r="H272" s="327"/>
      <c r="I272" s="374"/>
    </row>
    <row r="273" spans="1:9" s="337" customFormat="1" ht="60" customHeight="1">
      <c r="A273" s="364"/>
      <c r="B273" s="691" t="s">
        <v>190</v>
      </c>
      <c r="C273" s="691"/>
      <c r="D273" s="691"/>
      <c r="E273" s="691"/>
      <c r="F273" s="691"/>
      <c r="G273" s="691"/>
      <c r="H273" s="691"/>
      <c r="I273" s="691"/>
    </row>
    <row r="274" spans="1:9" s="337" customFormat="1" ht="30" customHeight="1">
      <c r="A274" s="376"/>
      <c r="B274" s="692" t="s">
        <v>199</v>
      </c>
      <c r="C274" s="692"/>
      <c r="D274" s="692"/>
      <c r="E274" s="692"/>
      <c r="F274" s="692"/>
      <c r="G274" s="692"/>
      <c r="H274" s="692"/>
      <c r="I274" s="692"/>
    </row>
    <row r="275" spans="1:9" s="337" customFormat="1" ht="129.94999999999999" customHeight="1">
      <c r="A275" s="376"/>
      <c r="B275" s="365" t="s">
        <v>177</v>
      </c>
      <c r="C275" s="189" t="s">
        <v>192</v>
      </c>
      <c r="D275" s="190" t="s">
        <v>193</v>
      </c>
      <c r="E275" s="189" t="s">
        <v>194</v>
      </c>
      <c r="F275" s="190" t="s">
        <v>195</v>
      </c>
      <c r="G275" s="189" t="s">
        <v>196</v>
      </c>
      <c r="H275" s="366" t="s">
        <v>197</v>
      </c>
      <c r="I275" s="367" t="s">
        <v>0</v>
      </c>
    </row>
    <row r="276" spans="1:9" s="337" customFormat="1" ht="24" customHeight="1">
      <c r="A276" s="376"/>
      <c r="B276" s="312" t="s">
        <v>6</v>
      </c>
      <c r="C276" s="385" t="s">
        <v>148</v>
      </c>
      <c r="D276" s="385" t="s">
        <v>148</v>
      </c>
      <c r="E276" s="385" t="s">
        <v>148</v>
      </c>
      <c r="F276" s="385" t="s">
        <v>148</v>
      </c>
      <c r="G276" s="385" t="s">
        <v>148</v>
      </c>
      <c r="H276" s="386" t="s">
        <v>148</v>
      </c>
      <c r="I276" s="309" t="s">
        <v>5</v>
      </c>
    </row>
    <row r="277" spans="1:9" s="337" customFormat="1" ht="24" customHeight="1">
      <c r="A277" s="376"/>
      <c r="B277" s="314" t="s">
        <v>8</v>
      </c>
      <c r="C277" s="387" t="s">
        <v>148</v>
      </c>
      <c r="D277" s="387" t="s">
        <v>148</v>
      </c>
      <c r="E277" s="387" t="s">
        <v>148</v>
      </c>
      <c r="F277" s="387" t="s">
        <v>148</v>
      </c>
      <c r="G277" s="387" t="s">
        <v>148</v>
      </c>
      <c r="H277" s="388" t="s">
        <v>148</v>
      </c>
      <c r="I277" s="305" t="s">
        <v>37</v>
      </c>
    </row>
    <row r="278" spans="1:9" s="337" customFormat="1" ht="24" customHeight="1">
      <c r="A278" s="376"/>
      <c r="B278" s="312" t="s">
        <v>10</v>
      </c>
      <c r="C278" s="307">
        <v>1.8135897451524521</v>
      </c>
      <c r="D278" s="307">
        <v>92.15427091761525</v>
      </c>
      <c r="E278" s="307">
        <v>99.742677994625552</v>
      </c>
      <c r="F278" s="307">
        <v>0.36101083032490977</v>
      </c>
      <c r="G278" s="307">
        <v>99.638989169675085</v>
      </c>
      <c r="H278" s="353">
        <v>1939</v>
      </c>
      <c r="I278" s="309" t="s">
        <v>9</v>
      </c>
    </row>
    <row r="279" spans="1:9" s="337" customFormat="1" ht="24" customHeight="1">
      <c r="A279" s="376"/>
      <c r="B279" s="314" t="s">
        <v>79</v>
      </c>
      <c r="C279" s="303">
        <v>8.8879331234355803</v>
      </c>
      <c r="D279" s="303">
        <v>84.520373227495497</v>
      </c>
      <c r="E279" s="303">
        <v>99.870129870129873</v>
      </c>
      <c r="F279" s="303">
        <v>0</v>
      </c>
      <c r="G279" s="303">
        <v>100</v>
      </c>
      <c r="H279" s="354">
        <v>1540</v>
      </c>
      <c r="I279" s="305" t="s">
        <v>11</v>
      </c>
    </row>
    <row r="280" spans="1:9" s="337" customFormat="1" ht="24" customHeight="1">
      <c r="A280" s="376"/>
      <c r="B280" s="306" t="s">
        <v>12</v>
      </c>
      <c r="C280" s="307">
        <v>3.0128525790579026</v>
      </c>
      <c r="D280" s="307">
        <v>92.556226051347835</v>
      </c>
      <c r="E280" s="307">
        <v>99.646865896771729</v>
      </c>
      <c r="F280" s="307">
        <v>9.4640955873654328E-2</v>
      </c>
      <c r="G280" s="307">
        <v>99.905359044126342</v>
      </c>
      <c r="H280" s="356">
        <v>8453</v>
      </c>
      <c r="I280" s="309" t="s">
        <v>7</v>
      </c>
    </row>
    <row r="281" spans="1:9" s="337" customFormat="1" ht="24" customHeight="1">
      <c r="A281" s="376"/>
      <c r="B281" s="314" t="s">
        <v>13</v>
      </c>
      <c r="C281" s="303">
        <v>3.7506749526728331</v>
      </c>
      <c r="D281" s="303">
        <v>89.212448197175803</v>
      </c>
      <c r="E281" s="303">
        <v>99.622040895014081</v>
      </c>
      <c r="F281" s="303">
        <v>2.8449502133712664E-2</v>
      </c>
      <c r="G281" s="303">
        <v>99.971550497866289</v>
      </c>
      <c r="H281" s="354">
        <v>7030</v>
      </c>
      <c r="I281" s="305" t="s">
        <v>80</v>
      </c>
    </row>
    <row r="282" spans="1:9" s="337" customFormat="1" ht="24" customHeight="1">
      <c r="A282" s="376"/>
      <c r="B282" s="306" t="s">
        <v>15</v>
      </c>
      <c r="C282" s="307">
        <v>2.6007131508102193</v>
      </c>
      <c r="D282" s="307">
        <v>77.251076674179586</v>
      </c>
      <c r="E282" s="307">
        <v>99.16196356650822</v>
      </c>
      <c r="F282" s="307">
        <v>0.17303532804614274</v>
      </c>
      <c r="G282" s="307">
        <v>99.82696467195386</v>
      </c>
      <c r="H282" s="356">
        <v>6935</v>
      </c>
      <c r="I282" s="309" t="s">
        <v>14</v>
      </c>
    </row>
    <row r="283" spans="1:9" s="337" customFormat="1" ht="24" customHeight="1">
      <c r="A283" s="376"/>
      <c r="B283" s="314" t="s">
        <v>17</v>
      </c>
      <c r="C283" s="303">
        <v>1.3311137868863407</v>
      </c>
      <c r="D283" s="303">
        <v>83.967806121166987</v>
      </c>
      <c r="E283" s="303">
        <v>99.559704310617519</v>
      </c>
      <c r="F283" s="303">
        <v>0.11056387576640868</v>
      </c>
      <c r="G283" s="303">
        <v>99.889436124233598</v>
      </c>
      <c r="H283" s="354">
        <v>9949</v>
      </c>
      <c r="I283" s="305" t="s">
        <v>16</v>
      </c>
    </row>
    <row r="284" spans="1:9" s="301" customFormat="1" ht="24" customHeight="1">
      <c r="A284" s="376"/>
      <c r="B284" s="306" t="s">
        <v>19</v>
      </c>
      <c r="C284" s="307">
        <v>2.8007826652171137</v>
      </c>
      <c r="D284" s="307">
        <v>87.498630192450548</v>
      </c>
      <c r="E284" s="307">
        <v>99.68073308865452</v>
      </c>
      <c r="F284" s="307">
        <v>2.6663111585121985E-2</v>
      </c>
      <c r="G284" s="307">
        <v>99.973336888414877</v>
      </c>
      <c r="H284" s="356">
        <v>7501</v>
      </c>
      <c r="I284" s="309" t="s">
        <v>18</v>
      </c>
    </row>
    <row r="285" spans="1:9" s="301" customFormat="1" ht="24" customHeight="1">
      <c r="A285" s="376"/>
      <c r="B285" s="314" t="s">
        <v>21</v>
      </c>
      <c r="C285" s="303">
        <v>1.7227108727949587</v>
      </c>
      <c r="D285" s="303">
        <v>85.016111023144333</v>
      </c>
      <c r="E285" s="303">
        <v>99.619247295367529</v>
      </c>
      <c r="F285" s="303">
        <v>6.3204466448962396E-2</v>
      </c>
      <c r="G285" s="303">
        <v>99.936795533551035</v>
      </c>
      <c r="H285" s="354">
        <v>9493</v>
      </c>
      <c r="I285" s="305" t="s">
        <v>20</v>
      </c>
    </row>
    <row r="286" spans="1:9" s="329" customFormat="1" ht="24" customHeight="1">
      <c r="A286" s="376"/>
      <c r="B286" s="306" t="s">
        <v>23</v>
      </c>
      <c r="C286" s="307">
        <v>1.1819257082927406</v>
      </c>
      <c r="D286" s="307">
        <v>85.939668660413673</v>
      </c>
      <c r="E286" s="307">
        <v>99.648703357592709</v>
      </c>
      <c r="F286" s="307">
        <v>0.47302480184096146</v>
      </c>
      <c r="G286" s="307">
        <v>99.526975198159036</v>
      </c>
      <c r="H286" s="356">
        <v>7822</v>
      </c>
      <c r="I286" s="309" t="s">
        <v>22</v>
      </c>
    </row>
    <row r="287" spans="1:9" s="329" customFormat="1" ht="24" customHeight="1">
      <c r="A287" s="376"/>
      <c r="B287" s="314" t="s">
        <v>25</v>
      </c>
      <c r="C287" s="303">
        <v>1.0910532921697751</v>
      </c>
      <c r="D287" s="303">
        <v>65.883801297312672</v>
      </c>
      <c r="E287" s="303">
        <v>98.83403929003201</v>
      </c>
      <c r="F287" s="303">
        <v>0.3007518796992481</v>
      </c>
      <c r="G287" s="303">
        <v>99.699248120300751</v>
      </c>
      <c r="H287" s="354">
        <v>2660</v>
      </c>
      <c r="I287" s="305" t="s">
        <v>24</v>
      </c>
    </row>
    <row r="288" spans="1:9" s="329" customFormat="1" ht="24" customHeight="1">
      <c r="A288" s="300"/>
      <c r="B288" s="306" t="s">
        <v>27</v>
      </c>
      <c r="C288" s="307">
        <v>2.0689279800857956</v>
      </c>
      <c r="D288" s="307">
        <v>77.223131036000922</v>
      </c>
      <c r="E288" s="307">
        <v>99.335288984816529</v>
      </c>
      <c r="F288" s="307">
        <v>0.2893634005188585</v>
      </c>
      <c r="G288" s="307">
        <v>99.710636599481148</v>
      </c>
      <c r="H288" s="356">
        <v>10022</v>
      </c>
      <c r="I288" s="309" t="s">
        <v>26</v>
      </c>
    </row>
    <row r="289" spans="1:9" s="329" customFormat="1" ht="24" customHeight="1">
      <c r="A289" s="300"/>
      <c r="B289" s="314" t="s">
        <v>29</v>
      </c>
      <c r="C289" s="303">
        <v>1.7717213553118198</v>
      </c>
      <c r="D289" s="303">
        <v>87.948536612772642</v>
      </c>
      <c r="E289" s="303">
        <v>99.399614379711394</v>
      </c>
      <c r="F289" s="303">
        <v>0.25575447570332482</v>
      </c>
      <c r="G289" s="303">
        <v>99.744245524296673</v>
      </c>
      <c r="H289" s="354">
        <v>4301</v>
      </c>
      <c r="I289" s="305" t="s">
        <v>28</v>
      </c>
    </row>
    <row r="290" spans="1:9" s="329" customFormat="1" ht="24" customHeight="1">
      <c r="A290" s="389"/>
      <c r="B290" s="306" t="s">
        <v>30</v>
      </c>
      <c r="C290" s="307">
        <v>1.9158004227297163</v>
      </c>
      <c r="D290" s="307">
        <v>75.373424817483809</v>
      </c>
      <c r="E290" s="307">
        <v>99.503746702061093</v>
      </c>
      <c r="F290" s="307">
        <v>0.12373174956693887</v>
      </c>
      <c r="G290" s="307">
        <v>99.876268250433057</v>
      </c>
      <c r="H290" s="356">
        <v>4041</v>
      </c>
      <c r="I290" s="309" t="s">
        <v>81</v>
      </c>
    </row>
    <row r="291" spans="1:9" s="329" customFormat="1" ht="24" customHeight="1">
      <c r="A291" s="389"/>
      <c r="B291" s="310" t="s">
        <v>32</v>
      </c>
      <c r="C291" s="387" t="s">
        <v>148</v>
      </c>
      <c r="D291" s="387" t="s">
        <v>148</v>
      </c>
      <c r="E291" s="387" t="s">
        <v>148</v>
      </c>
      <c r="F291" s="387" t="s">
        <v>148</v>
      </c>
      <c r="G291" s="387" t="s">
        <v>148</v>
      </c>
      <c r="H291" s="388" t="s">
        <v>148</v>
      </c>
      <c r="I291" s="305" t="s">
        <v>31</v>
      </c>
    </row>
    <row r="292" spans="1:9" s="329" customFormat="1" ht="24" customHeight="1">
      <c r="A292" s="389"/>
      <c r="B292" s="340" t="s">
        <v>186</v>
      </c>
      <c r="C292" s="359">
        <v>2.2760860008954871</v>
      </c>
      <c r="D292" s="359">
        <v>83.945336620513487</v>
      </c>
      <c r="E292" s="359">
        <v>99.514711416797084</v>
      </c>
      <c r="F292" s="359">
        <v>0.16893959797272481</v>
      </c>
      <c r="G292" s="359">
        <v>99.831060402027276</v>
      </c>
      <c r="H292" s="360">
        <v>81686</v>
      </c>
      <c r="I292" s="368" t="s">
        <v>33</v>
      </c>
    </row>
    <row r="293" spans="1:9" s="329" customFormat="1" ht="24" customHeight="1">
      <c r="A293" s="389"/>
      <c r="B293" s="380" t="s">
        <v>36</v>
      </c>
      <c r="C293" s="390">
        <v>11.168721563046413</v>
      </c>
      <c r="D293" s="390">
        <v>81.528796406596229</v>
      </c>
      <c r="E293" s="390">
        <v>99.189391824298411</v>
      </c>
      <c r="F293" s="390">
        <v>0.3873776969508792</v>
      </c>
      <c r="G293" s="390">
        <v>99.612622303049122</v>
      </c>
      <c r="H293" s="382">
        <v>811611</v>
      </c>
      <c r="I293" s="383" t="s">
        <v>187</v>
      </c>
    </row>
    <row r="294" spans="1:9" s="329" customFormat="1" ht="21.6" customHeight="1">
      <c r="A294" s="389"/>
      <c r="B294" s="324"/>
      <c r="C294" s="326"/>
      <c r="D294" s="326"/>
      <c r="E294" s="326"/>
      <c r="F294" s="326"/>
      <c r="G294" s="326"/>
      <c r="H294" s="327"/>
      <c r="I294" s="327"/>
    </row>
    <row r="295" spans="1:9" s="329" customFormat="1" ht="21.6" customHeight="1">
      <c r="A295" s="389"/>
      <c r="B295" s="324"/>
      <c r="C295" s="326"/>
      <c r="D295" s="326"/>
      <c r="E295" s="326"/>
      <c r="F295" s="326"/>
      <c r="G295" s="326"/>
      <c r="H295" s="327"/>
      <c r="I295" s="327"/>
    </row>
    <row r="296" spans="1:9" s="329" customFormat="1" ht="21.6" customHeight="1">
      <c r="A296" s="389"/>
      <c r="B296" s="324"/>
      <c r="C296" s="326"/>
      <c r="D296" s="326"/>
      <c r="E296" s="326"/>
      <c r="F296" s="326"/>
      <c r="G296" s="326"/>
      <c r="H296" s="327"/>
      <c r="I296" s="327"/>
    </row>
    <row r="297" spans="1:9" s="329" customFormat="1" ht="21.6" customHeight="1">
      <c r="A297" s="389"/>
      <c r="B297" s="324"/>
      <c r="C297" s="326"/>
      <c r="D297" s="326"/>
      <c r="E297" s="326"/>
      <c r="F297" s="326"/>
      <c r="G297" s="326"/>
      <c r="H297" s="327"/>
      <c r="I297" s="327"/>
    </row>
    <row r="298" spans="1:9" s="329" customFormat="1" ht="21.6" customHeight="1">
      <c r="A298" s="389"/>
      <c r="B298" s="324"/>
      <c r="C298" s="326"/>
      <c r="D298" s="326"/>
      <c r="E298" s="326"/>
      <c r="F298" s="326"/>
      <c r="G298" s="326"/>
      <c r="H298" s="327"/>
      <c r="I298" s="327"/>
    </row>
    <row r="299" spans="1:9" s="329" customFormat="1" ht="21.6" customHeight="1">
      <c r="A299" s="389"/>
      <c r="B299" s="324"/>
      <c r="C299" s="326"/>
      <c r="D299" s="326"/>
      <c r="E299" s="326"/>
      <c r="F299" s="326"/>
      <c r="G299" s="326"/>
      <c r="H299" s="327"/>
      <c r="I299" s="327"/>
    </row>
    <row r="300" spans="1:9" s="329" customFormat="1" ht="21.6" customHeight="1">
      <c r="A300" s="389"/>
      <c r="B300" s="324"/>
      <c r="C300" s="326"/>
      <c r="D300" s="326"/>
      <c r="E300" s="326"/>
      <c r="F300" s="326"/>
      <c r="G300" s="326"/>
      <c r="H300" s="327"/>
      <c r="I300" s="327"/>
    </row>
    <row r="301" spans="1:9" s="329" customFormat="1" ht="21.6" customHeight="1">
      <c r="A301" s="389"/>
      <c r="B301" s="324"/>
      <c r="C301" s="326"/>
      <c r="D301" s="326"/>
      <c r="E301" s="326"/>
      <c r="F301" s="326"/>
      <c r="G301" s="326"/>
      <c r="H301" s="327"/>
      <c r="I301" s="327"/>
    </row>
    <row r="302" spans="1:9" s="329" customFormat="1" ht="21.6" customHeight="1">
      <c r="A302" s="389"/>
      <c r="B302" s="324"/>
      <c r="C302" s="326"/>
      <c r="D302" s="326"/>
      <c r="E302" s="326"/>
      <c r="F302" s="326"/>
      <c r="G302" s="326"/>
      <c r="H302" s="327"/>
      <c r="I302" s="327"/>
    </row>
    <row r="303" spans="1:9" s="329" customFormat="1" ht="21.6" customHeight="1">
      <c r="A303" s="389"/>
      <c r="B303" s="324"/>
      <c r="C303" s="326"/>
      <c r="D303" s="326"/>
      <c r="E303" s="326"/>
      <c r="F303" s="326"/>
      <c r="G303" s="326"/>
      <c r="H303" s="327"/>
      <c r="I303" s="327"/>
    </row>
    <row r="304" spans="1:9" s="329" customFormat="1" ht="21.6" customHeight="1">
      <c r="A304" s="389"/>
      <c r="B304" s="324"/>
      <c r="C304" s="326"/>
      <c r="D304" s="326"/>
      <c r="E304" s="326"/>
      <c r="F304" s="326"/>
      <c r="G304" s="326"/>
      <c r="H304" s="327"/>
      <c r="I304" s="327"/>
    </row>
    <row r="305" spans="1:9" s="329" customFormat="1" ht="21.6" customHeight="1">
      <c r="A305" s="389"/>
      <c r="B305" s="324"/>
      <c r="C305" s="326"/>
      <c r="D305" s="326"/>
      <c r="E305" s="326"/>
      <c r="F305" s="326"/>
      <c r="G305" s="326"/>
      <c r="H305" s="327"/>
      <c r="I305" s="327"/>
    </row>
    <row r="306" spans="1:9" s="329" customFormat="1" ht="21.6" customHeight="1">
      <c r="A306" s="389"/>
      <c r="B306" s="324"/>
      <c r="C306" s="326"/>
      <c r="D306" s="326"/>
      <c r="E306" s="326"/>
      <c r="F306" s="326"/>
      <c r="G306" s="326"/>
      <c r="H306" s="327"/>
      <c r="I306" s="327"/>
    </row>
    <row r="307" spans="1:9" s="329" customFormat="1" ht="21.6" customHeight="1">
      <c r="A307" s="389"/>
      <c r="B307" s="324"/>
      <c r="C307" s="326"/>
      <c r="D307" s="326"/>
      <c r="E307" s="326"/>
      <c r="F307" s="326"/>
      <c r="G307" s="326"/>
      <c r="H307" s="327"/>
      <c r="I307" s="327"/>
    </row>
    <row r="308" spans="1:9" s="329" customFormat="1" ht="21.6" customHeight="1">
      <c r="A308" s="389"/>
      <c r="B308" s="324"/>
      <c r="C308" s="326"/>
      <c r="D308" s="326"/>
      <c r="E308" s="326"/>
      <c r="F308" s="326"/>
      <c r="G308" s="326"/>
      <c r="H308" s="327"/>
      <c r="I308" s="327"/>
    </row>
    <row r="309" spans="1:9" s="329" customFormat="1" ht="21.6" customHeight="1">
      <c r="A309" s="389"/>
      <c r="B309" s="324"/>
      <c r="C309" s="326"/>
      <c r="D309" s="326"/>
      <c r="E309" s="326"/>
      <c r="F309" s="326"/>
      <c r="G309" s="326"/>
      <c r="H309" s="327"/>
      <c r="I309" s="327"/>
    </row>
    <row r="310" spans="1:9" s="329" customFormat="1" ht="21.6" customHeight="1">
      <c r="A310" s="389"/>
      <c r="B310" s="324"/>
      <c r="C310" s="326"/>
      <c r="D310" s="326"/>
      <c r="E310" s="326"/>
      <c r="F310" s="326"/>
      <c r="G310" s="326"/>
      <c r="H310" s="327"/>
      <c r="I310" s="327"/>
    </row>
    <row r="311" spans="1:9" s="329" customFormat="1" ht="21.6" customHeight="1">
      <c r="A311" s="389"/>
      <c r="B311" s="324"/>
      <c r="C311" s="326"/>
      <c r="D311" s="326"/>
      <c r="E311" s="326"/>
      <c r="F311" s="326"/>
      <c r="G311" s="326"/>
      <c r="H311" s="327"/>
      <c r="I311" s="327"/>
    </row>
    <row r="312" spans="1:9" s="329" customFormat="1" ht="21.6" customHeight="1">
      <c r="A312" s="389"/>
      <c r="B312" s="324"/>
      <c r="C312" s="326"/>
      <c r="D312" s="326"/>
      <c r="E312" s="326"/>
      <c r="F312" s="326"/>
      <c r="G312" s="326"/>
      <c r="H312" s="327"/>
      <c r="I312" s="327"/>
    </row>
    <row r="313" spans="1:9" s="329" customFormat="1" ht="21.6" customHeight="1">
      <c r="A313" s="389"/>
      <c r="B313" s="324"/>
      <c r="C313" s="326"/>
      <c r="D313" s="326"/>
      <c r="E313" s="326"/>
      <c r="F313" s="326"/>
      <c r="G313" s="326"/>
      <c r="H313" s="327"/>
      <c r="I313" s="327"/>
    </row>
    <row r="314" spans="1:9" s="329" customFormat="1" ht="21.6" customHeight="1">
      <c r="A314" s="389"/>
      <c r="B314" s="324"/>
      <c r="C314" s="326"/>
      <c r="D314" s="326"/>
      <c r="E314" s="326"/>
      <c r="F314" s="326"/>
      <c r="G314" s="326"/>
      <c r="H314" s="327"/>
      <c r="I314" s="327"/>
    </row>
    <row r="315" spans="1:9" s="329" customFormat="1" ht="21.6" customHeight="1">
      <c r="A315" s="389"/>
      <c r="B315" s="324"/>
      <c r="C315" s="326"/>
      <c r="D315" s="326"/>
      <c r="E315" s="326"/>
      <c r="F315" s="326"/>
      <c r="G315" s="326"/>
      <c r="H315" s="327"/>
      <c r="I315" s="327"/>
    </row>
    <row r="316" spans="1:9" s="329" customFormat="1" ht="21.6" customHeight="1">
      <c r="A316" s="389"/>
      <c r="B316" s="324"/>
      <c r="C316" s="326"/>
      <c r="D316" s="326"/>
      <c r="E316" s="326"/>
      <c r="F316" s="326"/>
      <c r="G316" s="326"/>
      <c r="H316" s="327"/>
      <c r="I316" s="327"/>
    </row>
    <row r="317" spans="1:9" s="329" customFormat="1" ht="21.6" customHeight="1">
      <c r="A317" s="389"/>
      <c r="B317" s="324"/>
      <c r="C317" s="326"/>
      <c r="D317" s="326"/>
      <c r="E317" s="326"/>
      <c r="F317" s="326"/>
      <c r="G317" s="326"/>
      <c r="H317" s="327"/>
      <c r="I317" s="327"/>
    </row>
    <row r="318" spans="1:9" s="329" customFormat="1" ht="21.6" customHeight="1">
      <c r="A318" s="389"/>
      <c r="B318" s="324"/>
      <c r="C318" s="326"/>
      <c r="D318" s="326"/>
      <c r="E318" s="326"/>
      <c r="F318" s="326"/>
      <c r="G318" s="326"/>
      <c r="H318" s="327"/>
      <c r="I318" s="327"/>
    </row>
    <row r="319" spans="1:9" s="329" customFormat="1" ht="21.6" customHeight="1">
      <c r="A319" s="389"/>
      <c r="B319" s="324"/>
      <c r="C319" s="326"/>
      <c r="D319" s="326"/>
      <c r="E319" s="326"/>
      <c r="F319" s="326"/>
      <c r="G319" s="326"/>
      <c r="H319" s="327"/>
      <c r="I319" s="327"/>
    </row>
    <row r="320" spans="1:9" s="329" customFormat="1" ht="21.6" customHeight="1">
      <c r="A320" s="389"/>
      <c r="B320" s="324"/>
      <c r="C320" s="326"/>
      <c r="D320" s="326"/>
      <c r="E320" s="326"/>
      <c r="F320" s="326"/>
      <c r="G320" s="326"/>
      <c r="H320" s="327"/>
      <c r="I320" s="327"/>
    </row>
    <row r="321" spans="1:9" s="329" customFormat="1" ht="21.6" customHeight="1">
      <c r="A321" s="389"/>
      <c r="B321" s="324"/>
      <c r="C321" s="326"/>
      <c r="D321" s="326"/>
      <c r="E321" s="326"/>
      <c r="F321" s="326"/>
      <c r="G321" s="326"/>
      <c r="H321" s="327"/>
      <c r="I321" s="327"/>
    </row>
    <row r="322" spans="1:9" s="329" customFormat="1" ht="21.6" customHeight="1">
      <c r="A322" s="389"/>
      <c r="B322" s="324"/>
      <c r="C322" s="326"/>
      <c r="D322" s="326"/>
      <c r="E322" s="326"/>
      <c r="F322" s="326"/>
      <c r="G322" s="326"/>
      <c r="H322" s="327"/>
      <c r="I322" s="327"/>
    </row>
    <row r="323" spans="1:9" s="329" customFormat="1" ht="21.6" customHeight="1">
      <c r="A323" s="389"/>
      <c r="B323" s="324"/>
      <c r="C323" s="326"/>
      <c r="D323" s="326"/>
      <c r="E323" s="326"/>
      <c r="F323" s="326"/>
      <c r="G323" s="326"/>
      <c r="H323" s="327"/>
      <c r="I323" s="327"/>
    </row>
    <row r="324" spans="1:9" s="329" customFormat="1" ht="21.6" customHeight="1">
      <c r="A324" s="389"/>
      <c r="B324" s="324"/>
      <c r="C324" s="326"/>
      <c r="D324" s="326"/>
      <c r="E324" s="326"/>
      <c r="F324" s="326"/>
      <c r="G324" s="326"/>
      <c r="H324" s="327"/>
      <c r="I324" s="327"/>
    </row>
    <row r="325" spans="1:9" s="329" customFormat="1" ht="21.6" customHeight="1">
      <c r="A325" s="389"/>
      <c r="B325" s="324"/>
      <c r="C325" s="326"/>
      <c r="D325" s="326"/>
      <c r="E325" s="326"/>
      <c r="F325" s="326"/>
      <c r="G325" s="326"/>
      <c r="H325" s="327"/>
      <c r="I325" s="327"/>
    </row>
    <row r="326" spans="1:9" s="329" customFormat="1" ht="21.6" customHeight="1">
      <c r="A326" s="389"/>
      <c r="B326" s="324"/>
      <c r="C326" s="326"/>
      <c r="D326" s="326"/>
      <c r="E326" s="326"/>
      <c r="F326" s="326"/>
      <c r="G326" s="326"/>
      <c r="H326" s="327"/>
      <c r="I326" s="327"/>
    </row>
    <row r="327" spans="1:9" s="329" customFormat="1" ht="21.6" customHeight="1">
      <c r="A327" s="389"/>
      <c r="B327" s="324"/>
      <c r="C327" s="326"/>
      <c r="D327" s="326"/>
      <c r="E327" s="326"/>
      <c r="F327" s="326"/>
      <c r="G327" s="326"/>
      <c r="H327" s="327"/>
      <c r="I327" s="327"/>
    </row>
    <row r="328" spans="1:9" s="329" customFormat="1" ht="21.6" customHeight="1">
      <c r="A328" s="389"/>
      <c r="B328" s="324"/>
      <c r="C328" s="326"/>
      <c r="D328" s="326"/>
      <c r="E328" s="326"/>
      <c r="F328" s="326"/>
      <c r="G328" s="326"/>
      <c r="H328" s="327"/>
      <c r="I328" s="327"/>
    </row>
    <row r="329" spans="1:9" s="329" customFormat="1" ht="21.6" customHeight="1">
      <c r="A329" s="389"/>
      <c r="B329" s="324"/>
      <c r="C329" s="326"/>
      <c r="D329" s="326"/>
      <c r="E329" s="326"/>
      <c r="F329" s="326"/>
      <c r="G329" s="326"/>
      <c r="H329" s="327"/>
      <c r="I329" s="327"/>
    </row>
    <row r="330" spans="1:9" s="337" customFormat="1" ht="20.25">
      <c r="A330" s="389"/>
      <c r="B330" s="324"/>
      <c r="C330" s="326"/>
      <c r="D330" s="326"/>
      <c r="E330" s="326"/>
      <c r="F330" s="326"/>
      <c r="G330" s="326"/>
      <c r="H330" s="327"/>
      <c r="I330" s="327"/>
    </row>
    <row r="331" spans="1:9" s="337" customFormat="1" ht="20.25">
      <c r="A331" s="389"/>
      <c r="B331" s="324"/>
      <c r="C331" s="326"/>
      <c r="D331" s="326"/>
      <c r="E331" s="326"/>
      <c r="F331" s="326"/>
      <c r="G331" s="326"/>
      <c r="H331" s="327"/>
      <c r="I331" s="327"/>
    </row>
    <row r="332" spans="1:9" s="300" customFormat="1" ht="60" customHeight="1">
      <c r="A332" s="389"/>
      <c r="B332" s="324"/>
      <c r="C332" s="326"/>
      <c r="D332" s="326"/>
      <c r="E332" s="326"/>
      <c r="F332" s="326"/>
      <c r="G332" s="326"/>
      <c r="H332" s="327"/>
      <c r="I332" s="327"/>
    </row>
    <row r="333" spans="1:9" s="301" customFormat="1" ht="30" customHeight="1">
      <c r="A333" s="389"/>
      <c r="B333" s="324"/>
      <c r="C333" s="326"/>
      <c r="D333" s="326"/>
      <c r="E333" s="326"/>
      <c r="F333" s="326"/>
      <c r="G333" s="326"/>
      <c r="H333" s="327"/>
      <c r="I333" s="327"/>
    </row>
    <row r="334" spans="1:9" s="301" customFormat="1" ht="60" customHeight="1">
      <c r="A334" s="691" t="s">
        <v>200</v>
      </c>
      <c r="B334" s="691"/>
      <c r="C334" s="691"/>
      <c r="D334" s="691"/>
      <c r="E334" s="691"/>
      <c r="F334" s="691"/>
      <c r="G334" s="691"/>
      <c r="H334" s="691"/>
      <c r="I334" s="691"/>
    </row>
    <row r="335" spans="1:9" s="301" customFormat="1" ht="30" customHeight="1">
      <c r="A335" s="706" t="s">
        <v>201</v>
      </c>
      <c r="B335" s="692"/>
      <c r="C335" s="692"/>
      <c r="D335" s="692"/>
      <c r="E335" s="692"/>
      <c r="F335" s="692"/>
      <c r="G335" s="692"/>
      <c r="H335" s="692"/>
      <c r="I335" s="692"/>
    </row>
    <row r="336" spans="1:9" s="301" customFormat="1" ht="50.1" customHeight="1">
      <c r="A336" s="697" t="s">
        <v>177</v>
      </c>
      <c r="B336" s="699" t="s">
        <v>202</v>
      </c>
      <c r="C336" s="700"/>
      <c r="D336" s="701"/>
      <c r="E336" s="699" t="s">
        <v>203</v>
      </c>
      <c r="F336" s="700"/>
      <c r="G336" s="701"/>
      <c r="H336" s="702" t="s">
        <v>180</v>
      </c>
      <c r="I336" s="704" t="s">
        <v>0</v>
      </c>
    </row>
    <row r="337" spans="1:9" s="301" customFormat="1" ht="60" customHeight="1">
      <c r="A337" s="698"/>
      <c r="B337" s="391" t="s">
        <v>204</v>
      </c>
      <c r="C337" s="391" t="s">
        <v>205</v>
      </c>
      <c r="D337" s="391" t="s">
        <v>206</v>
      </c>
      <c r="E337" s="391" t="s">
        <v>207</v>
      </c>
      <c r="F337" s="391" t="s">
        <v>208</v>
      </c>
      <c r="G337" s="391" t="s">
        <v>209</v>
      </c>
      <c r="H337" s="703"/>
      <c r="I337" s="705"/>
    </row>
    <row r="338" spans="1:9" s="301" customFormat="1" ht="24" customHeight="1">
      <c r="A338" s="302" t="s">
        <v>6</v>
      </c>
      <c r="B338" s="303">
        <v>36.982899278251089</v>
      </c>
      <c r="C338" s="303">
        <v>11.668822989052639</v>
      </c>
      <c r="D338" s="303">
        <v>51.348277732693923</v>
      </c>
      <c r="E338" s="303">
        <v>3.4109555709189929</v>
      </c>
      <c r="F338" s="303">
        <v>36.736122909712655</v>
      </c>
      <c r="G338" s="303">
        <v>59.852921519375926</v>
      </c>
      <c r="H338" s="354">
        <v>29107</v>
      </c>
      <c r="I338" s="305" t="s">
        <v>5</v>
      </c>
    </row>
    <row r="339" spans="1:9" s="301" customFormat="1" ht="24" customHeight="1">
      <c r="A339" s="330" t="s">
        <v>8</v>
      </c>
      <c r="B339" s="307">
        <v>26.060213209427751</v>
      </c>
      <c r="C339" s="307">
        <v>19.590252241874886</v>
      </c>
      <c r="D339" s="307">
        <v>54.349534548694336</v>
      </c>
      <c r="E339" s="307">
        <v>2.7387183620042608</v>
      </c>
      <c r="F339" s="307">
        <v>33.12090644521961</v>
      </c>
      <c r="G339" s="307">
        <v>64.14037519277106</v>
      </c>
      <c r="H339" s="353">
        <v>30371</v>
      </c>
      <c r="I339" s="309" t="s">
        <v>37</v>
      </c>
    </row>
    <row r="340" spans="1:9" s="301" customFormat="1" ht="24" customHeight="1">
      <c r="A340" s="310" t="s">
        <v>10</v>
      </c>
      <c r="B340" s="392">
        <v>17.95646665870246</v>
      </c>
      <c r="C340" s="392">
        <v>5.8944746268565957</v>
      </c>
      <c r="D340" s="392">
        <v>76.149058714445488</v>
      </c>
      <c r="E340" s="392">
        <v>3.3521370619015429</v>
      </c>
      <c r="F340" s="392">
        <v>16.986835476257848</v>
      </c>
      <c r="G340" s="392">
        <v>79.661027461837776</v>
      </c>
      <c r="H340" s="355">
        <v>23096</v>
      </c>
      <c r="I340" s="305" t="s">
        <v>9</v>
      </c>
    </row>
    <row r="341" spans="1:9" s="301" customFormat="1" ht="24" customHeight="1">
      <c r="A341" s="306" t="s">
        <v>79</v>
      </c>
      <c r="B341" s="393">
        <v>16.245307335163666</v>
      </c>
      <c r="C341" s="393">
        <v>8.2119869786085218</v>
      </c>
      <c r="D341" s="393">
        <v>75.542705686229439</v>
      </c>
      <c r="E341" s="393">
        <v>2.2625411427962754</v>
      </c>
      <c r="F341" s="393">
        <v>19.768154582091132</v>
      </c>
      <c r="G341" s="393">
        <v>77.969304275113757</v>
      </c>
      <c r="H341" s="356">
        <v>30277</v>
      </c>
      <c r="I341" s="309" t="s">
        <v>11</v>
      </c>
    </row>
    <row r="342" spans="1:9" s="301" customFormat="1" ht="24" customHeight="1">
      <c r="A342" s="314" t="s">
        <v>12</v>
      </c>
      <c r="B342" s="303">
        <v>13.998348313679571</v>
      </c>
      <c r="C342" s="303">
        <v>2.3416215367135984</v>
      </c>
      <c r="D342" s="303">
        <v>83.660030149606428</v>
      </c>
      <c r="E342" s="303">
        <v>3.0717339709410982</v>
      </c>
      <c r="F342" s="303">
        <v>11.979171692619504</v>
      </c>
      <c r="G342" s="303">
        <v>84.949094336440467</v>
      </c>
      <c r="H342" s="354">
        <v>31866</v>
      </c>
      <c r="I342" s="305" t="s">
        <v>7</v>
      </c>
    </row>
    <row r="343" spans="1:9" s="301" customFormat="1" ht="24" customHeight="1">
      <c r="A343" s="312" t="s">
        <v>13</v>
      </c>
      <c r="B343" s="307">
        <v>9.0006548760160658</v>
      </c>
      <c r="C343" s="307">
        <v>16.701322999075565</v>
      </c>
      <c r="D343" s="307">
        <v>74.298022124910531</v>
      </c>
      <c r="E343" s="307">
        <v>3.4585233212458961</v>
      </c>
      <c r="F343" s="307">
        <v>20.534101594871832</v>
      </c>
      <c r="G343" s="307">
        <v>76.007375083881186</v>
      </c>
      <c r="H343" s="353">
        <v>15577</v>
      </c>
      <c r="I343" s="309" t="s">
        <v>80</v>
      </c>
    </row>
    <row r="344" spans="1:9" s="301" customFormat="1" ht="24" customHeight="1">
      <c r="A344" s="310" t="s">
        <v>15</v>
      </c>
      <c r="B344" s="392">
        <v>5.6387606350350445</v>
      </c>
      <c r="C344" s="392">
        <v>3.8406875129111917</v>
      </c>
      <c r="D344" s="392">
        <v>90.520551852053316</v>
      </c>
      <c r="E344" s="392">
        <v>6.3941717229345665</v>
      </c>
      <c r="F344" s="392">
        <v>5.2006932121344214</v>
      </c>
      <c r="G344" s="392">
        <v>88.405135064927876</v>
      </c>
      <c r="H344" s="355">
        <v>9743</v>
      </c>
      <c r="I344" s="305" t="s">
        <v>14</v>
      </c>
    </row>
    <row r="345" spans="1:9" s="301" customFormat="1" ht="24" customHeight="1">
      <c r="A345" s="312" t="s">
        <v>17</v>
      </c>
      <c r="B345" s="307">
        <v>6.6387395047212197</v>
      </c>
      <c r="C345" s="307">
        <v>1.280574906573396</v>
      </c>
      <c r="D345" s="307">
        <v>92.080685588704569</v>
      </c>
      <c r="E345" s="307">
        <v>1.7053818337190991</v>
      </c>
      <c r="F345" s="307">
        <v>3.5737315520072381</v>
      </c>
      <c r="G345" s="307">
        <v>94.720886614272601</v>
      </c>
      <c r="H345" s="353">
        <v>11823</v>
      </c>
      <c r="I345" s="309" t="s">
        <v>16</v>
      </c>
    </row>
    <row r="346" spans="1:9" s="301" customFormat="1" ht="24" customHeight="1">
      <c r="A346" s="314" t="s">
        <v>19</v>
      </c>
      <c r="B346" s="303">
        <v>6.0674648364964545</v>
      </c>
      <c r="C346" s="303">
        <v>0.9931229883145295</v>
      </c>
      <c r="D346" s="303">
        <v>92.939412175188608</v>
      </c>
      <c r="E346" s="303">
        <v>1.3442943445462809</v>
      </c>
      <c r="F346" s="303">
        <v>3.1312339893361427</v>
      </c>
      <c r="G346" s="303">
        <v>95.524471666117677</v>
      </c>
      <c r="H346" s="354">
        <v>7501</v>
      </c>
      <c r="I346" s="305" t="s">
        <v>18</v>
      </c>
    </row>
    <row r="347" spans="1:9" s="301" customFormat="1" ht="24" customHeight="1">
      <c r="A347" s="306" t="s">
        <v>21</v>
      </c>
      <c r="B347" s="393">
        <v>7.7175410891050022</v>
      </c>
      <c r="C347" s="393">
        <v>1.4173060538271864</v>
      </c>
      <c r="D347" s="393">
        <v>90.86515285706858</v>
      </c>
      <c r="E347" s="393">
        <v>2.9606669111768298</v>
      </c>
      <c r="F347" s="393">
        <v>3.8266582883054392</v>
      </c>
      <c r="G347" s="393">
        <v>93.212674800518073</v>
      </c>
      <c r="H347" s="356">
        <v>11385</v>
      </c>
      <c r="I347" s="309" t="s">
        <v>20</v>
      </c>
    </row>
    <row r="348" spans="1:9" s="301" customFormat="1" ht="24" customHeight="1">
      <c r="A348" s="310" t="s">
        <v>23</v>
      </c>
      <c r="B348" s="392">
        <v>12.542419048722117</v>
      </c>
      <c r="C348" s="392">
        <v>0.42642215942194422</v>
      </c>
      <c r="D348" s="392">
        <v>87.031158791856839</v>
      </c>
      <c r="E348" s="392">
        <v>3.2115286756489536</v>
      </c>
      <c r="F348" s="392">
        <v>2.2983914081961494</v>
      </c>
      <c r="G348" s="392">
        <v>94.490079916155295</v>
      </c>
      <c r="H348" s="355">
        <v>8387</v>
      </c>
      <c r="I348" s="305" t="s">
        <v>22</v>
      </c>
    </row>
    <row r="349" spans="1:9" s="301" customFormat="1" ht="24" customHeight="1">
      <c r="A349" s="312" t="s">
        <v>25</v>
      </c>
      <c r="B349" s="307">
        <v>7.7733617670991659</v>
      </c>
      <c r="C349" s="307">
        <v>1.1171555190347802</v>
      </c>
      <c r="D349" s="307">
        <v>91.109482713865887</v>
      </c>
      <c r="E349" s="307">
        <v>4.481295150660614</v>
      </c>
      <c r="F349" s="307">
        <v>4.3075770509398845</v>
      </c>
      <c r="G349" s="307">
        <v>91.211127798399644</v>
      </c>
      <c r="H349" s="353">
        <v>3390</v>
      </c>
      <c r="I349" s="309" t="s">
        <v>24</v>
      </c>
    </row>
    <row r="350" spans="1:9" s="394" customFormat="1" ht="24" customHeight="1">
      <c r="A350" s="310" t="s">
        <v>27</v>
      </c>
      <c r="B350" s="392">
        <v>20.763935766080436</v>
      </c>
      <c r="C350" s="392">
        <v>2.2253675141235072</v>
      </c>
      <c r="D350" s="392">
        <v>77.010696719797181</v>
      </c>
      <c r="E350" s="392">
        <v>17.161564159519646</v>
      </c>
      <c r="F350" s="392">
        <v>4.5121370392733615</v>
      </c>
      <c r="G350" s="392">
        <v>78.326298801204089</v>
      </c>
      <c r="H350" s="355">
        <v>11230</v>
      </c>
      <c r="I350" s="305" t="s">
        <v>26</v>
      </c>
    </row>
    <row r="351" spans="1:9" s="394" customFormat="1" ht="24" customHeight="1">
      <c r="A351" s="306" t="s">
        <v>29</v>
      </c>
      <c r="B351" s="393">
        <v>8.1877871847761412</v>
      </c>
      <c r="C351" s="393">
        <v>1.183768589371951</v>
      </c>
      <c r="D351" s="393">
        <v>90.628444225851283</v>
      </c>
      <c r="E351" s="393">
        <v>2.7671862206588309</v>
      </c>
      <c r="F351" s="393">
        <v>6.4936698319831567</v>
      </c>
      <c r="G351" s="393">
        <v>90.739143947357746</v>
      </c>
      <c r="H351" s="356">
        <v>6807</v>
      </c>
      <c r="I351" s="309" t="s">
        <v>28</v>
      </c>
    </row>
    <row r="352" spans="1:9" s="395" customFormat="1" ht="24" customHeight="1">
      <c r="A352" s="310" t="s">
        <v>30</v>
      </c>
      <c r="B352" s="392">
        <v>10.392781157243318</v>
      </c>
      <c r="C352" s="392">
        <v>4.957376103660379</v>
      </c>
      <c r="D352" s="392">
        <v>84.649842739098005</v>
      </c>
      <c r="E352" s="392">
        <v>4.9938698578150582</v>
      </c>
      <c r="F352" s="392">
        <v>14.737187077959558</v>
      </c>
      <c r="G352" s="392">
        <v>80.268943064224246</v>
      </c>
      <c r="H352" s="355">
        <v>8311</v>
      </c>
      <c r="I352" s="305" t="s">
        <v>81</v>
      </c>
    </row>
    <row r="353" spans="1:9" s="395" customFormat="1" ht="24" customHeight="1">
      <c r="A353" s="306" t="s">
        <v>32</v>
      </c>
      <c r="B353" s="393">
        <v>22.891582164618359</v>
      </c>
      <c r="C353" s="393">
        <v>8.8507813304823166</v>
      </c>
      <c r="D353" s="393">
        <v>68.257636504901626</v>
      </c>
      <c r="E353" s="393">
        <v>4.3841283346277971</v>
      </c>
      <c r="F353" s="393">
        <v>11.338071509877492</v>
      </c>
      <c r="G353" s="393">
        <v>84.277800155494347</v>
      </c>
      <c r="H353" s="356">
        <v>3869</v>
      </c>
      <c r="I353" s="309" t="s">
        <v>31</v>
      </c>
    </row>
    <row r="354" spans="1:9" s="399" customFormat="1" ht="24" customHeight="1">
      <c r="A354" s="396" t="s">
        <v>186</v>
      </c>
      <c r="B354" s="359">
        <v>16.203786244749658</v>
      </c>
      <c r="C354" s="359">
        <v>6.8655594412750087</v>
      </c>
      <c r="D354" s="359">
        <v>76.930654313987304</v>
      </c>
      <c r="E354" s="359">
        <v>3.7840773057717563</v>
      </c>
      <c r="F354" s="359">
        <v>17.396007955474609</v>
      </c>
      <c r="G354" s="359">
        <v>78.819914738756623</v>
      </c>
      <c r="H354" s="397">
        <v>242740</v>
      </c>
      <c r="I354" s="398" t="s">
        <v>33</v>
      </c>
    </row>
    <row r="355" spans="1:9" s="400" customFormat="1" ht="24" customHeight="1">
      <c r="A355" s="344" t="s">
        <v>36</v>
      </c>
      <c r="B355" s="390">
        <v>15.527944769411608</v>
      </c>
      <c r="C355" s="390">
        <v>7.6306304721959703</v>
      </c>
      <c r="D355" s="390">
        <v>76.841424758386111</v>
      </c>
      <c r="E355" s="390">
        <v>5.0404101521395495</v>
      </c>
      <c r="F355" s="390">
        <v>17.731188393891738</v>
      </c>
      <c r="G355" s="390">
        <v>77.228401453960259</v>
      </c>
      <c r="H355" s="362">
        <v>2712974</v>
      </c>
      <c r="I355" s="347" t="s">
        <v>187</v>
      </c>
    </row>
    <row r="356" spans="1:9" s="400" customFormat="1" ht="60" customHeight="1">
      <c r="A356" s="324"/>
      <c r="B356" s="326"/>
      <c r="C356" s="326"/>
      <c r="D356" s="326"/>
      <c r="E356" s="326"/>
      <c r="F356" s="326"/>
      <c r="G356" s="326"/>
      <c r="H356" s="327"/>
      <c r="I356" s="328"/>
    </row>
    <row r="357" spans="1:9" s="400" customFormat="1" ht="21.95" customHeight="1">
      <c r="A357" s="324"/>
      <c r="B357" s="326"/>
      <c r="C357" s="326"/>
      <c r="D357" s="326"/>
      <c r="E357" s="326"/>
      <c r="F357" s="326"/>
      <c r="G357" s="326"/>
      <c r="H357" s="327"/>
      <c r="I357" s="328"/>
    </row>
    <row r="358" spans="1:9" s="400" customFormat="1" ht="21.95" customHeight="1">
      <c r="A358" s="324"/>
      <c r="B358" s="326"/>
      <c r="C358" s="326"/>
      <c r="D358" s="326"/>
      <c r="E358" s="326"/>
      <c r="F358" s="326"/>
      <c r="G358" s="326"/>
      <c r="H358" s="327"/>
      <c r="I358" s="328"/>
    </row>
    <row r="359" spans="1:9" s="400" customFormat="1" ht="21.95" customHeight="1">
      <c r="A359" s="324"/>
      <c r="B359" s="326"/>
      <c r="C359" s="326"/>
      <c r="D359" s="326"/>
      <c r="E359" s="326"/>
      <c r="F359" s="326"/>
      <c r="G359" s="326"/>
      <c r="H359" s="327"/>
      <c r="I359" s="328"/>
    </row>
    <row r="360" spans="1:9" s="400" customFormat="1" ht="21.95" customHeight="1">
      <c r="A360" s="324"/>
      <c r="B360" s="326"/>
      <c r="C360" s="326"/>
      <c r="D360" s="326"/>
      <c r="E360" s="326"/>
      <c r="F360" s="326"/>
      <c r="G360" s="326"/>
      <c r="H360" s="327"/>
      <c r="I360" s="328"/>
    </row>
    <row r="361" spans="1:9" s="400" customFormat="1" ht="60" customHeight="1">
      <c r="A361" s="691" t="s">
        <v>200</v>
      </c>
      <c r="B361" s="691"/>
      <c r="C361" s="691"/>
      <c r="D361" s="691"/>
      <c r="E361" s="691"/>
      <c r="F361" s="691"/>
      <c r="G361" s="691"/>
      <c r="H361" s="691"/>
      <c r="I361" s="691"/>
    </row>
    <row r="362" spans="1:9" s="400" customFormat="1" ht="30" customHeight="1">
      <c r="A362" s="694" t="s">
        <v>210</v>
      </c>
      <c r="B362" s="695"/>
      <c r="C362" s="695"/>
      <c r="D362" s="695"/>
      <c r="E362" s="695"/>
      <c r="F362" s="695"/>
      <c r="G362" s="695"/>
      <c r="H362" s="695"/>
      <c r="I362" s="696"/>
    </row>
    <row r="363" spans="1:9" s="400" customFormat="1" ht="50.1" customHeight="1">
      <c r="A363" s="697" t="s">
        <v>177</v>
      </c>
      <c r="B363" s="699" t="s">
        <v>202</v>
      </c>
      <c r="C363" s="700"/>
      <c r="D363" s="701"/>
      <c r="E363" s="699" t="s">
        <v>203</v>
      </c>
      <c r="F363" s="700"/>
      <c r="G363" s="701"/>
      <c r="H363" s="702" t="s">
        <v>180</v>
      </c>
      <c r="I363" s="704" t="s">
        <v>0</v>
      </c>
    </row>
    <row r="364" spans="1:9" s="400" customFormat="1" ht="60" customHeight="1">
      <c r="A364" s="698"/>
      <c r="B364" s="391" t="s">
        <v>204</v>
      </c>
      <c r="C364" s="391" t="s">
        <v>205</v>
      </c>
      <c r="D364" s="391" t="s">
        <v>206</v>
      </c>
      <c r="E364" s="391" t="s">
        <v>207</v>
      </c>
      <c r="F364" s="391" t="s">
        <v>208</v>
      </c>
      <c r="G364" s="391" t="s">
        <v>209</v>
      </c>
      <c r="H364" s="703"/>
      <c r="I364" s="705"/>
    </row>
    <row r="365" spans="1:9" s="400" customFormat="1" ht="24" customHeight="1">
      <c r="A365" s="302" t="s">
        <v>6</v>
      </c>
      <c r="B365" s="303">
        <v>36.982899278251089</v>
      </c>
      <c r="C365" s="303">
        <v>11.668822989052639</v>
      </c>
      <c r="D365" s="303">
        <v>51.348277732693923</v>
      </c>
      <c r="E365" s="303">
        <v>3.4109555709189929</v>
      </c>
      <c r="F365" s="303">
        <v>36.736122909712655</v>
      </c>
      <c r="G365" s="303">
        <v>59.852921519375926</v>
      </c>
      <c r="H365" s="354">
        <v>29107</v>
      </c>
      <c r="I365" s="305" t="s">
        <v>5</v>
      </c>
    </row>
    <row r="366" spans="1:9" s="400" customFormat="1" ht="24" customHeight="1">
      <c r="A366" s="330" t="s">
        <v>8</v>
      </c>
      <c r="B366" s="307">
        <v>26.060213209427751</v>
      </c>
      <c r="C366" s="307">
        <v>19.590252241874886</v>
      </c>
      <c r="D366" s="307">
        <v>54.349534548694336</v>
      </c>
      <c r="E366" s="307">
        <v>2.7387183620042608</v>
      </c>
      <c r="F366" s="307">
        <v>33.12090644521961</v>
      </c>
      <c r="G366" s="307">
        <v>64.14037519277106</v>
      </c>
      <c r="H366" s="353">
        <v>30371</v>
      </c>
      <c r="I366" s="309" t="s">
        <v>37</v>
      </c>
    </row>
    <row r="367" spans="1:9" s="400" customFormat="1" ht="24" customHeight="1">
      <c r="A367" s="302" t="s">
        <v>10</v>
      </c>
      <c r="B367" s="303">
        <v>18.339299630588194</v>
      </c>
      <c r="C367" s="303">
        <v>5.9135896473973499</v>
      </c>
      <c r="D367" s="303">
        <v>75.747110722016387</v>
      </c>
      <c r="E367" s="303">
        <v>3.0177401592820163</v>
      </c>
      <c r="F367" s="303">
        <v>17.123991717764881</v>
      </c>
      <c r="G367" s="303">
        <v>79.858268122953405</v>
      </c>
      <c r="H367" s="354">
        <v>21157</v>
      </c>
      <c r="I367" s="305" t="s">
        <v>9</v>
      </c>
    </row>
    <row r="368" spans="1:9" s="400" customFormat="1" ht="24" customHeight="1">
      <c r="A368" s="306" t="s">
        <v>79</v>
      </c>
      <c r="B368" s="307">
        <v>17.033465836213114</v>
      </c>
      <c r="C368" s="307">
        <v>8.7386463553662175</v>
      </c>
      <c r="D368" s="307">
        <v>74.227887808421258</v>
      </c>
      <c r="E368" s="307">
        <v>2.265262010210888</v>
      </c>
      <c r="F368" s="307">
        <v>20.576077176912289</v>
      </c>
      <c r="G368" s="307">
        <v>77.158660812878253</v>
      </c>
      <c r="H368" s="353">
        <v>28737</v>
      </c>
      <c r="I368" s="309" t="s">
        <v>11</v>
      </c>
    </row>
    <row r="369" spans="1:9" s="400" customFormat="1" ht="24" customHeight="1">
      <c r="A369" s="314" t="s">
        <v>12</v>
      </c>
      <c r="B369" s="303">
        <v>16.948652956416453</v>
      </c>
      <c r="C369" s="303">
        <v>1.6739880270552776</v>
      </c>
      <c r="D369" s="303">
        <v>81.37735901652708</v>
      </c>
      <c r="E369" s="303">
        <v>2.8487418617961753</v>
      </c>
      <c r="F369" s="303">
        <v>13.241091346264399</v>
      </c>
      <c r="G369" s="303">
        <v>83.91016679194118</v>
      </c>
      <c r="H369" s="354">
        <v>23413</v>
      </c>
      <c r="I369" s="305" t="s">
        <v>7</v>
      </c>
    </row>
    <row r="370" spans="1:9" s="400" customFormat="1" ht="24" customHeight="1">
      <c r="A370" s="312" t="s">
        <v>13</v>
      </c>
      <c r="B370" s="307">
        <v>10.607049998102941</v>
      </c>
      <c r="C370" s="307">
        <v>31.218130233367457</v>
      </c>
      <c r="D370" s="307">
        <v>58.174819768533567</v>
      </c>
      <c r="E370" s="307">
        <v>3.6217176771802926</v>
      </c>
      <c r="F370" s="307">
        <v>25.214283066874167</v>
      </c>
      <c r="G370" s="307">
        <v>71.163999255945868</v>
      </c>
      <c r="H370" s="353">
        <v>8547</v>
      </c>
      <c r="I370" s="309" t="s">
        <v>80</v>
      </c>
    </row>
    <row r="371" spans="1:9" s="400" customFormat="1" ht="24" customHeight="1">
      <c r="A371" s="314" t="s">
        <v>15</v>
      </c>
      <c r="B371" s="303">
        <v>10.134678101328861</v>
      </c>
      <c r="C371" s="303">
        <v>13.765930537951096</v>
      </c>
      <c r="D371" s="303">
        <v>76.099391360719693</v>
      </c>
      <c r="E371" s="303">
        <v>8.9618117705134637</v>
      </c>
      <c r="F371" s="303">
        <v>14.283809468563465</v>
      </c>
      <c r="G371" s="303">
        <v>76.754378760922719</v>
      </c>
      <c r="H371" s="354">
        <v>2808</v>
      </c>
      <c r="I371" s="305" t="s">
        <v>14</v>
      </c>
    </row>
    <row r="372" spans="1:9" s="400" customFormat="1" ht="24" customHeight="1">
      <c r="A372" s="312" t="s">
        <v>17</v>
      </c>
      <c r="B372" s="307">
        <v>16.01496215898614</v>
      </c>
      <c r="C372" s="307">
        <v>0.82680961562953526</v>
      </c>
      <c r="D372" s="307">
        <v>83.158228225384349</v>
      </c>
      <c r="E372" s="307">
        <v>4.7069448210927076</v>
      </c>
      <c r="F372" s="307">
        <v>11.438866024236432</v>
      </c>
      <c r="G372" s="307">
        <v>83.854189154671445</v>
      </c>
      <c r="H372" s="353">
        <v>1874</v>
      </c>
      <c r="I372" s="309" t="s">
        <v>16</v>
      </c>
    </row>
    <row r="373" spans="1:9" s="400" customFormat="1" ht="24" customHeight="1">
      <c r="A373" s="314" t="s">
        <v>19</v>
      </c>
      <c r="B373" s="387" t="s">
        <v>148</v>
      </c>
      <c r="C373" s="387" t="s">
        <v>148</v>
      </c>
      <c r="D373" s="387" t="s">
        <v>148</v>
      </c>
      <c r="E373" s="387" t="s">
        <v>148</v>
      </c>
      <c r="F373" s="387" t="s">
        <v>148</v>
      </c>
      <c r="G373" s="387" t="s">
        <v>148</v>
      </c>
      <c r="H373" s="388" t="s">
        <v>148</v>
      </c>
      <c r="I373" s="305" t="s">
        <v>18</v>
      </c>
    </row>
    <row r="374" spans="1:9" s="400" customFormat="1" ht="24" customHeight="1">
      <c r="A374" s="312" t="s">
        <v>21</v>
      </c>
      <c r="B374" s="307">
        <v>11.696316779619663</v>
      </c>
      <c r="C374" s="307">
        <v>5.3784664374110109</v>
      </c>
      <c r="D374" s="307">
        <v>82.925216782969031</v>
      </c>
      <c r="E374" s="307">
        <v>2.9136600098485137</v>
      </c>
      <c r="F374" s="307">
        <v>15.478320135920399</v>
      </c>
      <c r="G374" s="307">
        <v>81.608019854230989</v>
      </c>
      <c r="H374" s="353">
        <v>1892</v>
      </c>
      <c r="I374" s="309" t="s">
        <v>20</v>
      </c>
    </row>
    <row r="375" spans="1:9" s="400" customFormat="1" ht="24" customHeight="1">
      <c r="A375" s="310" t="s">
        <v>23</v>
      </c>
      <c r="B375" s="303">
        <v>22.345341645446084</v>
      </c>
      <c r="C375" s="303">
        <v>1.4479754963544822</v>
      </c>
      <c r="D375" s="303">
        <v>76.206682858199514</v>
      </c>
      <c r="E375" s="303">
        <v>9.1864959281939012</v>
      </c>
      <c r="F375" s="303">
        <v>18.360272799145456</v>
      </c>
      <c r="G375" s="303">
        <v>72.453231272660616</v>
      </c>
      <c r="H375" s="354">
        <v>565</v>
      </c>
      <c r="I375" s="305" t="s">
        <v>22</v>
      </c>
    </row>
    <row r="376" spans="1:9" s="400" customFormat="1" ht="24" customHeight="1">
      <c r="A376" s="306" t="s">
        <v>25</v>
      </c>
      <c r="B376" s="307">
        <v>13.685534053889221</v>
      </c>
      <c r="C376" s="307">
        <v>0.51526894605708751</v>
      </c>
      <c r="D376" s="307">
        <v>85.799197000053709</v>
      </c>
      <c r="E376" s="307">
        <v>3.114275374549369</v>
      </c>
      <c r="F376" s="307">
        <v>17.148711258300416</v>
      </c>
      <c r="G376" s="307">
        <v>79.737013367150965</v>
      </c>
      <c r="H376" s="353">
        <v>730</v>
      </c>
      <c r="I376" s="309" t="s">
        <v>24</v>
      </c>
    </row>
    <row r="377" spans="1:9" s="400" customFormat="1" ht="24" customHeight="1">
      <c r="A377" s="310" t="s">
        <v>27</v>
      </c>
      <c r="B377" s="392">
        <v>10.731828231284139</v>
      </c>
      <c r="C377" s="392">
        <v>17.851880966691521</v>
      </c>
      <c r="D377" s="392">
        <v>71.416290802024236</v>
      </c>
      <c r="E377" s="392">
        <v>2.6493361857271065</v>
      </c>
      <c r="F377" s="392">
        <v>31.923259194229136</v>
      </c>
      <c r="G377" s="392">
        <v>65.427404620043234</v>
      </c>
      <c r="H377" s="355">
        <v>1208</v>
      </c>
      <c r="I377" s="305" t="s">
        <v>26</v>
      </c>
    </row>
    <row r="378" spans="1:9" s="400" customFormat="1" ht="24" customHeight="1">
      <c r="A378" s="306" t="s">
        <v>29</v>
      </c>
      <c r="B378" s="307">
        <v>5.898968539850368</v>
      </c>
      <c r="C378" s="307">
        <v>3.4725439386284735</v>
      </c>
      <c r="D378" s="307">
        <v>90.628487521521862</v>
      </c>
      <c r="E378" s="307">
        <v>3.649383362080409</v>
      </c>
      <c r="F378" s="307">
        <v>15.790755870978243</v>
      </c>
      <c r="G378" s="307">
        <v>80.559860766940432</v>
      </c>
      <c r="H378" s="353">
        <v>2506</v>
      </c>
      <c r="I378" s="309" t="s">
        <v>28</v>
      </c>
    </row>
    <row r="379" spans="1:9" s="400" customFormat="1" ht="24" customHeight="1">
      <c r="A379" s="310" t="s">
        <v>30</v>
      </c>
      <c r="B379" s="392">
        <v>20.69207352021192</v>
      </c>
      <c r="C379" s="392">
        <v>10.75512288504018</v>
      </c>
      <c r="D379" s="392">
        <v>68.552803594747743</v>
      </c>
      <c r="E379" s="392">
        <v>7.0927443288391245</v>
      </c>
      <c r="F379" s="392">
        <v>25.419486823078614</v>
      </c>
      <c r="G379" s="392">
        <v>67.487768848082993</v>
      </c>
      <c r="H379" s="355">
        <v>4270</v>
      </c>
      <c r="I379" s="305" t="s">
        <v>81</v>
      </c>
    </row>
    <row r="380" spans="1:9" s="400" customFormat="1" ht="24" customHeight="1">
      <c r="A380" s="306" t="s">
        <v>32</v>
      </c>
      <c r="B380" s="307">
        <v>22.891582164618359</v>
      </c>
      <c r="C380" s="307">
        <v>8.8507813304823166</v>
      </c>
      <c r="D380" s="307">
        <v>68.257636504901626</v>
      </c>
      <c r="E380" s="307">
        <v>4.3841283346277971</v>
      </c>
      <c r="F380" s="307">
        <v>11.338071509877492</v>
      </c>
      <c r="G380" s="307">
        <v>84.277800155494347</v>
      </c>
      <c r="H380" s="353">
        <v>3869</v>
      </c>
      <c r="I380" s="309" t="s">
        <v>31</v>
      </c>
    </row>
    <row r="381" spans="1:9" s="400" customFormat="1" ht="24" customHeight="1">
      <c r="A381" s="396" t="s">
        <v>186</v>
      </c>
      <c r="B381" s="359">
        <v>21.159626011882114</v>
      </c>
      <c r="C381" s="359">
        <v>10.45647395532467</v>
      </c>
      <c r="D381" s="359">
        <v>68.383900032800724</v>
      </c>
      <c r="E381" s="359">
        <v>3.2014843341119223</v>
      </c>
      <c r="F381" s="359">
        <v>24.206577648116461</v>
      </c>
      <c r="G381" s="359">
        <v>72.591938017788209</v>
      </c>
      <c r="H381" s="397">
        <v>161054</v>
      </c>
      <c r="I381" s="398" t="s">
        <v>33</v>
      </c>
    </row>
    <row r="382" spans="1:9" s="400" customFormat="1" ht="24" customHeight="1">
      <c r="A382" s="401" t="s">
        <v>36</v>
      </c>
      <c r="B382" s="370">
        <v>20.217989273431961</v>
      </c>
      <c r="C382" s="370">
        <v>11.090690542656192</v>
      </c>
      <c r="D382" s="370">
        <v>68.691320183927544</v>
      </c>
      <c r="E382" s="370">
        <v>5.2469625168481624</v>
      </c>
      <c r="F382" s="370">
        <v>23.702266479330682</v>
      </c>
      <c r="G382" s="370">
        <v>71.050771003808237</v>
      </c>
      <c r="H382" s="402">
        <v>1901363</v>
      </c>
      <c r="I382" s="403" t="s">
        <v>187</v>
      </c>
    </row>
    <row r="383" spans="1:9" s="400" customFormat="1" ht="24" customHeight="1">
      <c r="A383" s="348"/>
      <c r="B383" s="404"/>
      <c r="C383" s="404"/>
      <c r="D383" s="404"/>
      <c r="E383" s="404"/>
      <c r="F383" s="404"/>
      <c r="G383" s="404"/>
      <c r="H383" s="348"/>
      <c r="I383" s="348"/>
    </row>
    <row r="384" spans="1:9" s="400" customFormat="1" ht="24" customHeight="1">
      <c r="A384" s="348"/>
      <c r="B384" s="348"/>
      <c r="C384" s="348"/>
      <c r="D384" s="348"/>
      <c r="E384" s="348"/>
      <c r="F384" s="348"/>
      <c r="G384" s="348"/>
      <c r="H384" s="348"/>
      <c r="I384" s="348"/>
    </row>
    <row r="385" spans="1:9" s="400" customFormat="1" ht="24" customHeight="1">
      <c r="A385" s="348"/>
      <c r="B385" s="348"/>
      <c r="C385" s="348"/>
      <c r="D385" s="348"/>
      <c r="E385" s="348"/>
      <c r="F385" s="348"/>
      <c r="G385" s="348"/>
      <c r="H385" s="348"/>
      <c r="I385" s="348"/>
    </row>
    <row r="386" spans="1:9" s="400" customFormat="1" ht="24" customHeight="1">
      <c r="A386" s="348"/>
      <c r="B386" s="348"/>
      <c r="C386" s="348"/>
      <c r="D386" s="348"/>
      <c r="E386" s="348"/>
      <c r="F386" s="348"/>
      <c r="G386" s="348"/>
      <c r="H386" s="348"/>
      <c r="I386" s="348"/>
    </row>
    <row r="387" spans="1:9" s="400" customFormat="1" ht="24" customHeight="1">
      <c r="A387" s="348"/>
      <c r="B387" s="348"/>
      <c r="C387" s="348"/>
      <c r="D387" s="348"/>
      <c r="E387" s="348"/>
      <c r="F387" s="348"/>
      <c r="G387" s="348"/>
      <c r="H387" s="348"/>
      <c r="I387" s="348"/>
    </row>
    <row r="388" spans="1:9" s="400" customFormat="1" ht="24" customHeight="1">
      <c r="A388" s="348"/>
      <c r="B388" s="348"/>
      <c r="C388" s="348"/>
      <c r="D388" s="348"/>
      <c r="E388" s="348"/>
      <c r="F388" s="348"/>
      <c r="G388" s="348"/>
      <c r="H388" s="348"/>
      <c r="I388" s="348"/>
    </row>
    <row r="389" spans="1:9" s="400" customFormat="1" ht="60" customHeight="1">
      <c r="A389" s="691" t="s">
        <v>200</v>
      </c>
      <c r="B389" s="691"/>
      <c r="C389" s="691"/>
      <c r="D389" s="691"/>
      <c r="E389" s="691"/>
      <c r="F389" s="691"/>
      <c r="G389" s="691"/>
      <c r="H389" s="691"/>
      <c r="I389" s="691"/>
    </row>
    <row r="390" spans="1:9" s="400" customFormat="1" ht="30" customHeight="1">
      <c r="A390" s="694" t="s">
        <v>211</v>
      </c>
      <c r="B390" s="695"/>
      <c r="C390" s="695"/>
      <c r="D390" s="695"/>
      <c r="E390" s="695"/>
      <c r="F390" s="695"/>
      <c r="G390" s="695"/>
      <c r="H390" s="695"/>
      <c r="I390" s="696"/>
    </row>
    <row r="391" spans="1:9" s="400" customFormat="1" ht="50.1" customHeight="1">
      <c r="A391" s="697" t="s">
        <v>177</v>
      </c>
      <c r="B391" s="699" t="s">
        <v>202</v>
      </c>
      <c r="C391" s="700"/>
      <c r="D391" s="701"/>
      <c r="E391" s="699" t="s">
        <v>203</v>
      </c>
      <c r="F391" s="700"/>
      <c r="G391" s="701"/>
      <c r="H391" s="702" t="s">
        <v>180</v>
      </c>
      <c r="I391" s="704" t="s">
        <v>0</v>
      </c>
    </row>
    <row r="392" spans="1:9" s="400" customFormat="1" ht="60" customHeight="1">
      <c r="A392" s="698"/>
      <c r="B392" s="391" t="s">
        <v>204</v>
      </c>
      <c r="C392" s="391" t="s">
        <v>205</v>
      </c>
      <c r="D392" s="391" t="s">
        <v>206</v>
      </c>
      <c r="E392" s="391" t="s">
        <v>207</v>
      </c>
      <c r="F392" s="391" t="s">
        <v>208</v>
      </c>
      <c r="G392" s="391" t="s">
        <v>209</v>
      </c>
      <c r="H392" s="703"/>
      <c r="I392" s="705"/>
    </row>
    <row r="393" spans="1:9" s="400" customFormat="1" ht="24" customHeight="1">
      <c r="A393" s="302" t="s">
        <v>6</v>
      </c>
      <c r="B393" s="387" t="s">
        <v>148</v>
      </c>
      <c r="C393" s="387" t="s">
        <v>148</v>
      </c>
      <c r="D393" s="387" t="s">
        <v>148</v>
      </c>
      <c r="E393" s="387" t="s">
        <v>148</v>
      </c>
      <c r="F393" s="387" t="s">
        <v>148</v>
      </c>
      <c r="G393" s="387" t="s">
        <v>148</v>
      </c>
      <c r="H393" s="388" t="s">
        <v>148</v>
      </c>
      <c r="I393" s="305" t="s">
        <v>5</v>
      </c>
    </row>
    <row r="394" spans="1:9" s="400" customFormat="1" ht="24" customHeight="1">
      <c r="A394" s="330" t="s">
        <v>8</v>
      </c>
      <c r="B394" s="385" t="s">
        <v>148</v>
      </c>
      <c r="C394" s="385" t="s">
        <v>148</v>
      </c>
      <c r="D394" s="385" t="s">
        <v>148</v>
      </c>
      <c r="E394" s="385" t="s">
        <v>148</v>
      </c>
      <c r="F394" s="385" t="s">
        <v>148</v>
      </c>
      <c r="G394" s="385" t="s">
        <v>148</v>
      </c>
      <c r="H394" s="386" t="s">
        <v>148</v>
      </c>
      <c r="I394" s="309" t="s">
        <v>37</v>
      </c>
    </row>
    <row r="395" spans="1:9" s="400" customFormat="1" ht="24" customHeight="1">
      <c r="A395" s="405" t="s">
        <v>10</v>
      </c>
      <c r="B395" s="303">
        <v>13.652647075995402</v>
      </c>
      <c r="C395" s="303">
        <v>5.6795830010842598</v>
      </c>
      <c r="D395" s="303">
        <v>80.667769922920385</v>
      </c>
      <c r="E395" s="303">
        <v>7.0008401401490534</v>
      </c>
      <c r="F395" s="303">
        <v>15.490283335173851</v>
      </c>
      <c r="G395" s="303">
        <v>77.508876524677163</v>
      </c>
      <c r="H395" s="355">
        <v>1939</v>
      </c>
      <c r="I395" s="305" t="s">
        <v>9</v>
      </c>
    </row>
    <row r="396" spans="1:9" s="400" customFormat="1" ht="24" customHeight="1">
      <c r="A396" s="306" t="s">
        <v>79</v>
      </c>
      <c r="B396" s="307">
        <v>4.0557798251957431</v>
      </c>
      <c r="C396" s="307">
        <v>6.6761173364805818E-2</v>
      </c>
      <c r="D396" s="307">
        <v>95.877459001439505</v>
      </c>
      <c r="E396" s="307">
        <v>2.2117686967611165</v>
      </c>
      <c r="F396" s="307">
        <v>4.6920041876896699</v>
      </c>
      <c r="G396" s="307">
        <v>93.096227115549198</v>
      </c>
      <c r="H396" s="356">
        <v>1540</v>
      </c>
      <c r="I396" s="309" t="s">
        <v>11</v>
      </c>
    </row>
    <row r="397" spans="1:9" s="400" customFormat="1" ht="24" customHeight="1">
      <c r="A397" s="310" t="s">
        <v>12</v>
      </c>
      <c r="B397" s="303">
        <v>6.1910446316050791</v>
      </c>
      <c r="C397" s="303">
        <v>4.108360294036224</v>
      </c>
      <c r="D397" s="303">
        <v>89.700595074358432</v>
      </c>
      <c r="E397" s="303">
        <v>3.6893743650509245</v>
      </c>
      <c r="F397" s="303">
        <v>8.4839244607748174</v>
      </c>
      <c r="G397" s="303">
        <v>87.826701174174261</v>
      </c>
      <c r="H397" s="355">
        <v>8453</v>
      </c>
      <c r="I397" s="305" t="s">
        <v>7</v>
      </c>
    </row>
    <row r="398" spans="1:9" s="400" customFormat="1" ht="24" customHeight="1">
      <c r="A398" s="306" t="s">
        <v>13</v>
      </c>
      <c r="B398" s="307">
        <v>7.3035489895015449</v>
      </c>
      <c r="C398" s="307">
        <v>1.3647730606612933</v>
      </c>
      <c r="D398" s="307">
        <v>91.331677949836987</v>
      </c>
      <c r="E398" s="307">
        <v>3.2601133411361816</v>
      </c>
      <c r="F398" s="307">
        <v>14.843986226279657</v>
      </c>
      <c r="G398" s="307">
        <v>81.89590043258319</v>
      </c>
      <c r="H398" s="356">
        <v>7030</v>
      </c>
      <c r="I398" s="309" t="s">
        <v>80</v>
      </c>
    </row>
    <row r="399" spans="1:9" s="400" customFormat="1" ht="24" customHeight="1">
      <c r="A399" s="310" t="s">
        <v>15</v>
      </c>
      <c r="B399" s="303">
        <v>4.1383254671136447</v>
      </c>
      <c r="C399" s="303">
        <v>0.52830827183644768</v>
      </c>
      <c r="D399" s="303">
        <v>95.333366261050699</v>
      </c>
      <c r="E399" s="303">
        <v>5.3545274181618243</v>
      </c>
      <c r="F399" s="303">
        <v>1.5229152095315561</v>
      </c>
      <c r="G399" s="303">
        <v>93.122557372306659</v>
      </c>
      <c r="H399" s="355">
        <v>6935</v>
      </c>
      <c r="I399" s="305" t="s">
        <v>14</v>
      </c>
    </row>
    <row r="400" spans="1:9" s="400" customFormat="1" ht="24" customHeight="1">
      <c r="A400" s="306" t="s">
        <v>17</v>
      </c>
      <c r="B400" s="307">
        <v>5.1083139388531293</v>
      </c>
      <c r="C400" s="307">
        <v>1.3546403407862011</v>
      </c>
      <c r="D400" s="307">
        <v>93.537045720361078</v>
      </c>
      <c r="E400" s="307">
        <v>1.1400055106375808</v>
      </c>
      <c r="F400" s="307">
        <v>2.0922497949505181</v>
      </c>
      <c r="G400" s="307">
        <v>96.767744694411732</v>
      </c>
      <c r="H400" s="356">
        <v>9949</v>
      </c>
      <c r="I400" s="309" t="s">
        <v>16</v>
      </c>
    </row>
    <row r="401" spans="1:9" s="400" customFormat="1" ht="24" customHeight="1">
      <c r="A401" s="310" t="s">
        <v>19</v>
      </c>
      <c r="B401" s="303">
        <v>6.0674648364964545</v>
      </c>
      <c r="C401" s="303">
        <v>0.9931229883145295</v>
      </c>
      <c r="D401" s="303">
        <v>92.939412175188608</v>
      </c>
      <c r="E401" s="303">
        <v>1.3442943445462809</v>
      </c>
      <c r="F401" s="303">
        <v>3.1312339893361427</v>
      </c>
      <c r="G401" s="303">
        <v>95.524471666117677</v>
      </c>
      <c r="H401" s="355">
        <v>7501</v>
      </c>
      <c r="I401" s="305" t="s">
        <v>18</v>
      </c>
    </row>
    <row r="402" spans="1:9" s="400" customFormat="1" ht="24" customHeight="1">
      <c r="A402" s="306" t="s">
        <v>21</v>
      </c>
      <c r="B402" s="307">
        <v>7.0400860828771119</v>
      </c>
      <c r="C402" s="307">
        <v>0.74285035663185217</v>
      </c>
      <c r="D402" s="307">
        <v>92.217063560491184</v>
      </c>
      <c r="E402" s="307">
        <v>2.9700356099351288</v>
      </c>
      <c r="F402" s="307">
        <v>1.5044267265558653</v>
      </c>
      <c r="G402" s="307">
        <v>95.525537663509269</v>
      </c>
      <c r="H402" s="356">
        <v>9493</v>
      </c>
      <c r="I402" s="309" t="s">
        <v>20</v>
      </c>
    </row>
    <row r="403" spans="1:9" s="406" customFormat="1" ht="24" customHeight="1">
      <c r="A403" s="310" t="s">
        <v>23</v>
      </c>
      <c r="B403" s="303">
        <v>12.008466559369156</v>
      </c>
      <c r="C403" s="303">
        <v>0.37077947308223669</v>
      </c>
      <c r="D403" s="303">
        <v>87.620753967549575</v>
      </c>
      <c r="E403" s="303">
        <v>2.7799438510915429</v>
      </c>
      <c r="F403" s="303">
        <v>1.1382069303277675</v>
      </c>
      <c r="G403" s="303">
        <v>96.081849218580729</v>
      </c>
      <c r="H403" s="355">
        <v>7822</v>
      </c>
      <c r="I403" s="305" t="s">
        <v>22</v>
      </c>
    </row>
    <row r="404" spans="1:9" s="406" customFormat="1" ht="24" customHeight="1">
      <c r="A404" s="306" t="s">
        <v>25</v>
      </c>
      <c r="B404" s="307">
        <v>6.4022900938808665</v>
      </c>
      <c r="C404" s="307">
        <v>1.2567369775359241</v>
      </c>
      <c r="D404" s="307">
        <v>92.340972928583355</v>
      </c>
      <c r="E404" s="307">
        <v>4.8564547132776434</v>
      </c>
      <c r="F404" s="307">
        <v>0.7835063850101478</v>
      </c>
      <c r="G404" s="307">
        <v>94.360038901712215</v>
      </c>
      <c r="H404" s="356">
        <v>2660</v>
      </c>
      <c r="I404" s="309" t="s">
        <v>24</v>
      </c>
    </row>
    <row r="405" spans="1:9" s="406" customFormat="1" ht="24" customHeight="1">
      <c r="A405" s="310" t="s">
        <v>27</v>
      </c>
      <c r="B405" s="303">
        <v>21.754358413817975</v>
      </c>
      <c r="C405" s="303">
        <v>0.68263556324279528</v>
      </c>
      <c r="D405" s="303">
        <v>77.56300602293922</v>
      </c>
      <c r="E405" s="303">
        <v>18.910792995314818</v>
      </c>
      <c r="F405" s="303">
        <v>1.2081422714440249</v>
      </c>
      <c r="G405" s="303">
        <v>79.881064733237807</v>
      </c>
      <c r="H405" s="355">
        <v>10022</v>
      </c>
      <c r="I405" s="305" t="s">
        <v>26</v>
      </c>
    </row>
    <row r="406" spans="1:9" s="406" customFormat="1" ht="24" customHeight="1">
      <c r="A406" s="306" t="s">
        <v>29</v>
      </c>
      <c r="B406" s="307">
        <v>9.2991331916258861</v>
      </c>
      <c r="C406" s="307">
        <v>7.2443604925768665E-2</v>
      </c>
      <c r="D406" s="307">
        <v>90.628423203449003</v>
      </c>
      <c r="E406" s="307">
        <v>2.253169471902158</v>
      </c>
      <c r="F406" s="307">
        <v>1.0766743393716651</v>
      </c>
      <c r="G406" s="307">
        <v>96.670156188726239</v>
      </c>
      <c r="H406" s="356">
        <v>4301</v>
      </c>
      <c r="I406" s="309" t="s">
        <v>28</v>
      </c>
    </row>
    <row r="407" spans="1:9" s="406" customFormat="1" ht="24" customHeight="1">
      <c r="A407" s="310" t="s">
        <v>30</v>
      </c>
      <c r="B407" s="303">
        <v>2.5605207938486587</v>
      </c>
      <c r="C407" s="303">
        <v>0.54838753313776489</v>
      </c>
      <c r="D407" s="303">
        <v>96.891091673013534</v>
      </c>
      <c r="E407" s="303">
        <v>2.7760539728180835</v>
      </c>
      <c r="F407" s="303">
        <v>3.4495305791578419</v>
      </c>
      <c r="G407" s="303">
        <v>93.774415448023149</v>
      </c>
      <c r="H407" s="355">
        <v>4041</v>
      </c>
      <c r="I407" s="305" t="s">
        <v>81</v>
      </c>
    </row>
    <row r="408" spans="1:9" s="406" customFormat="1" ht="24" customHeight="1">
      <c r="A408" s="306" t="s">
        <v>32</v>
      </c>
      <c r="B408" s="385" t="s">
        <v>148</v>
      </c>
      <c r="C408" s="385" t="s">
        <v>148</v>
      </c>
      <c r="D408" s="385" t="s">
        <v>148</v>
      </c>
      <c r="E408" s="385" t="s">
        <v>148</v>
      </c>
      <c r="F408" s="385" t="s">
        <v>148</v>
      </c>
      <c r="G408" s="385" t="s">
        <v>148</v>
      </c>
      <c r="H408" s="386" t="s">
        <v>148</v>
      </c>
      <c r="I408" s="309" t="s">
        <v>31</v>
      </c>
    </row>
    <row r="409" spans="1:9" s="406" customFormat="1" ht="24" customHeight="1">
      <c r="A409" s="316" t="s">
        <v>186</v>
      </c>
      <c r="B409" s="359">
        <v>8.4177706487332458</v>
      </c>
      <c r="C409" s="359">
        <v>1.2239491947584509</v>
      </c>
      <c r="D409" s="359">
        <v>90.358280156505401</v>
      </c>
      <c r="E409" s="359">
        <v>4.9327310341671327</v>
      </c>
      <c r="F409" s="359">
        <v>3.9681318043785372</v>
      </c>
      <c r="G409" s="359">
        <v>91.099137161453413</v>
      </c>
      <c r="H409" s="318">
        <v>81686</v>
      </c>
      <c r="I409" s="319" t="s">
        <v>33</v>
      </c>
    </row>
    <row r="410" spans="1:9" s="406" customFormat="1" ht="24" customHeight="1">
      <c r="A410" s="320" t="s">
        <v>36</v>
      </c>
      <c r="B410" s="390">
        <v>7.0148007418036453</v>
      </c>
      <c r="C410" s="390">
        <v>1.3500952451294532</v>
      </c>
      <c r="D410" s="390">
        <v>91.63510401307326</v>
      </c>
      <c r="E410" s="390">
        <v>4.5565194411738332</v>
      </c>
      <c r="F410" s="390">
        <v>3.742729708930455</v>
      </c>
      <c r="G410" s="390">
        <v>91.700750849904054</v>
      </c>
      <c r="H410" s="322">
        <v>811611</v>
      </c>
      <c r="I410" s="323" t="s">
        <v>187</v>
      </c>
    </row>
    <row r="411" spans="1:9" s="406" customFormat="1" ht="21.6" customHeight="1">
      <c r="A411" s="324"/>
      <c r="B411" s="326"/>
      <c r="C411" s="326"/>
      <c r="D411" s="326"/>
      <c r="E411" s="326"/>
      <c r="F411" s="326"/>
      <c r="G411" s="326"/>
      <c r="H411" s="327"/>
      <c r="I411" s="328"/>
    </row>
    <row r="412" spans="1:9" s="406" customFormat="1" ht="21.6" customHeight="1">
      <c r="A412" s="324"/>
      <c r="B412" s="326"/>
      <c r="C412" s="326"/>
      <c r="D412" s="326"/>
      <c r="E412" s="326"/>
      <c r="F412" s="326"/>
      <c r="G412" s="326"/>
      <c r="H412" s="327"/>
      <c r="I412" s="328"/>
    </row>
    <row r="413" spans="1:9" s="406" customFormat="1" ht="21.6" customHeight="1">
      <c r="A413" s="324"/>
      <c r="B413" s="326"/>
      <c r="C413" s="326"/>
      <c r="D413" s="326"/>
      <c r="E413" s="326"/>
      <c r="F413" s="326"/>
      <c r="G413" s="326"/>
      <c r="H413" s="327"/>
      <c r="I413" s="328"/>
    </row>
    <row r="414" spans="1:9" s="406" customFormat="1" ht="21.6" customHeight="1">
      <c r="A414" s="324"/>
      <c r="B414" s="326"/>
      <c r="C414" s="326"/>
      <c r="D414" s="326"/>
      <c r="E414" s="326"/>
      <c r="F414" s="326"/>
      <c r="G414" s="326"/>
      <c r="H414" s="327"/>
      <c r="I414" s="328"/>
    </row>
    <row r="415" spans="1:9" s="406" customFormat="1" ht="21.6" customHeight="1">
      <c r="A415" s="324"/>
      <c r="B415" s="326"/>
      <c r="C415" s="326"/>
      <c r="D415" s="326"/>
      <c r="E415" s="326"/>
      <c r="F415" s="326"/>
      <c r="G415" s="326"/>
      <c r="H415" s="327"/>
      <c r="I415" s="328"/>
    </row>
    <row r="416" spans="1:9" s="406" customFormat="1" ht="21.6" customHeight="1">
      <c r="A416" s="324"/>
      <c r="B416" s="326"/>
      <c r="C416" s="326"/>
      <c r="D416" s="326"/>
      <c r="E416" s="326"/>
      <c r="F416" s="326"/>
      <c r="G416" s="326"/>
      <c r="H416" s="327"/>
      <c r="I416" s="328"/>
    </row>
    <row r="417" spans="1:9" s="406" customFormat="1" ht="21.6" customHeight="1">
      <c r="A417" s="324"/>
      <c r="B417" s="326"/>
      <c r="C417" s="326"/>
      <c r="D417" s="326"/>
      <c r="E417" s="326"/>
      <c r="F417" s="326"/>
      <c r="G417" s="326"/>
      <c r="H417" s="327"/>
      <c r="I417" s="328"/>
    </row>
    <row r="418" spans="1:9" s="301" customFormat="1" ht="60" customHeight="1">
      <c r="A418" s="375"/>
      <c r="B418" s="691" t="s">
        <v>212</v>
      </c>
      <c r="C418" s="691"/>
      <c r="D418" s="691"/>
      <c r="E418" s="691"/>
      <c r="F418" s="691"/>
      <c r="G418" s="691"/>
      <c r="H418" s="691"/>
      <c r="I418" s="691"/>
    </row>
    <row r="419" spans="1:9" s="301" customFormat="1" ht="30" customHeight="1">
      <c r="A419" s="364"/>
      <c r="B419" s="706" t="s">
        <v>213</v>
      </c>
      <c r="C419" s="692"/>
      <c r="D419" s="692"/>
      <c r="E419" s="692"/>
      <c r="F419" s="692"/>
      <c r="G419" s="692"/>
      <c r="H419" s="692"/>
      <c r="I419" s="692"/>
    </row>
    <row r="420" spans="1:9" s="301" customFormat="1" ht="60" customHeight="1">
      <c r="A420" s="300"/>
      <c r="B420" s="407" t="s">
        <v>177</v>
      </c>
      <c r="C420" s="189" t="s">
        <v>214</v>
      </c>
      <c r="D420" s="189" t="s">
        <v>215</v>
      </c>
      <c r="E420" s="189" t="s">
        <v>216</v>
      </c>
      <c r="F420" s="189" t="s">
        <v>217</v>
      </c>
      <c r="G420" s="189" t="s">
        <v>218</v>
      </c>
      <c r="H420" s="408" t="s">
        <v>180</v>
      </c>
      <c r="I420" s="367" t="s">
        <v>0</v>
      </c>
    </row>
    <row r="421" spans="1:9" s="301" customFormat="1" ht="24" customHeight="1">
      <c r="A421" s="300"/>
      <c r="B421" s="312" t="s">
        <v>6</v>
      </c>
      <c r="C421" s="307">
        <v>15.102111344589755</v>
      </c>
      <c r="D421" s="307">
        <v>93.451747002439276</v>
      </c>
      <c r="E421" s="307">
        <v>96.433847690524203</v>
      </c>
      <c r="F421" s="307">
        <v>72.068932524145367</v>
      </c>
      <c r="G421" s="307">
        <v>39.44061630629821</v>
      </c>
      <c r="H421" s="353">
        <v>29107</v>
      </c>
      <c r="I421" s="309" t="s">
        <v>5</v>
      </c>
    </row>
    <row r="422" spans="1:9" s="301" customFormat="1" ht="24" customHeight="1">
      <c r="A422" s="300"/>
      <c r="B422" s="314" t="s">
        <v>8</v>
      </c>
      <c r="C422" s="392">
        <v>14.250677062730766</v>
      </c>
      <c r="D422" s="392">
        <v>93.260017780119199</v>
      </c>
      <c r="E422" s="392">
        <v>96.039163684041526</v>
      </c>
      <c r="F422" s="392">
        <v>70.57204274957796</v>
      </c>
      <c r="G422" s="392">
        <v>38.920095225270636</v>
      </c>
      <c r="H422" s="355">
        <v>30371</v>
      </c>
      <c r="I422" s="305" t="s">
        <v>37</v>
      </c>
    </row>
    <row r="423" spans="1:9" s="301" customFormat="1" ht="24" customHeight="1">
      <c r="A423" s="300"/>
      <c r="B423" s="312" t="s">
        <v>10</v>
      </c>
      <c r="C423" s="393">
        <v>9.7595520045271034</v>
      </c>
      <c r="D423" s="393">
        <v>94.661413231728432</v>
      </c>
      <c r="E423" s="393">
        <v>97.013752773044999</v>
      </c>
      <c r="F423" s="393">
        <v>69.57330888920491</v>
      </c>
      <c r="G423" s="393">
        <v>48.730198176258106</v>
      </c>
      <c r="H423" s="356">
        <v>23096</v>
      </c>
      <c r="I423" s="309" t="s">
        <v>9</v>
      </c>
    </row>
    <row r="424" spans="1:9" s="301" customFormat="1" ht="24" customHeight="1">
      <c r="A424" s="300"/>
      <c r="B424" s="314" t="s">
        <v>79</v>
      </c>
      <c r="C424" s="392">
        <v>11.285609967719918</v>
      </c>
      <c r="D424" s="392">
        <v>93.942596690557195</v>
      </c>
      <c r="E424" s="392">
        <v>96.413473074230325</v>
      </c>
      <c r="F424" s="392">
        <v>68.812953231597064</v>
      </c>
      <c r="G424" s="392">
        <v>39.560641320755138</v>
      </c>
      <c r="H424" s="355">
        <v>30277</v>
      </c>
      <c r="I424" s="305" t="s">
        <v>11</v>
      </c>
    </row>
    <row r="425" spans="1:9" s="301" customFormat="1" ht="24" customHeight="1">
      <c r="A425" s="300"/>
      <c r="B425" s="312" t="s">
        <v>12</v>
      </c>
      <c r="C425" s="307">
        <v>11.131170522553862</v>
      </c>
      <c r="D425" s="307">
        <v>94.291721584133555</v>
      </c>
      <c r="E425" s="307">
        <v>97.250853307667242</v>
      </c>
      <c r="F425" s="307">
        <v>77.668865300303594</v>
      </c>
      <c r="G425" s="307">
        <v>49.724904511167061</v>
      </c>
      <c r="H425" s="353">
        <v>31866</v>
      </c>
      <c r="I425" s="309" t="s">
        <v>7</v>
      </c>
    </row>
    <row r="426" spans="1:9" s="301" customFormat="1" ht="24" customHeight="1">
      <c r="A426" s="300"/>
      <c r="B426" s="314" t="s">
        <v>13</v>
      </c>
      <c r="C426" s="392">
        <v>4.5419965177638577</v>
      </c>
      <c r="D426" s="392">
        <v>93.548180008987615</v>
      </c>
      <c r="E426" s="392">
        <v>95.94676504677318</v>
      </c>
      <c r="F426" s="392">
        <v>48.532618719123413</v>
      </c>
      <c r="G426" s="392">
        <v>24.49099821722854</v>
      </c>
      <c r="H426" s="355">
        <v>15577</v>
      </c>
      <c r="I426" s="305" t="s">
        <v>80</v>
      </c>
    </row>
    <row r="427" spans="1:9" s="301" customFormat="1" ht="24" customHeight="1">
      <c r="A427" s="300"/>
      <c r="B427" s="312" t="s">
        <v>15</v>
      </c>
      <c r="C427" s="307">
        <v>3.092137414122234</v>
      </c>
      <c r="D427" s="307">
        <v>91.624756235245812</v>
      </c>
      <c r="E427" s="307">
        <v>95.036695525786229</v>
      </c>
      <c r="F427" s="307">
        <v>41.93983759116086</v>
      </c>
      <c r="G427" s="307">
        <v>18.645973353892209</v>
      </c>
      <c r="H427" s="353">
        <v>9743</v>
      </c>
      <c r="I427" s="309" t="s">
        <v>14</v>
      </c>
    </row>
    <row r="428" spans="1:9" s="301" customFormat="1" ht="24" customHeight="1">
      <c r="A428" s="300"/>
      <c r="B428" s="314" t="s">
        <v>17</v>
      </c>
      <c r="C428" s="392">
        <v>7.8187308781978988</v>
      </c>
      <c r="D428" s="392">
        <v>92.108601877696017</v>
      </c>
      <c r="E428" s="392">
        <v>96.352500312492268</v>
      </c>
      <c r="F428" s="392">
        <v>53.261475767820919</v>
      </c>
      <c r="G428" s="392">
        <v>22.149356670388887</v>
      </c>
      <c r="H428" s="355">
        <v>11823</v>
      </c>
      <c r="I428" s="305" t="s">
        <v>16</v>
      </c>
    </row>
    <row r="429" spans="1:9" s="301" customFormat="1" ht="24" customHeight="1">
      <c r="A429" s="300"/>
      <c r="B429" s="312" t="s">
        <v>19</v>
      </c>
      <c r="C429" s="307">
        <v>10.627608671069295</v>
      </c>
      <c r="D429" s="307">
        <v>88.268230902546321</v>
      </c>
      <c r="E429" s="307">
        <v>95.901833585370937</v>
      </c>
      <c r="F429" s="307">
        <v>52.095968977388821</v>
      </c>
      <c r="G429" s="307">
        <v>17.326373246859276</v>
      </c>
      <c r="H429" s="353">
        <v>7501</v>
      </c>
      <c r="I429" s="309" t="s">
        <v>18</v>
      </c>
    </row>
    <row r="430" spans="1:9" s="301" customFormat="1" ht="24" customHeight="1">
      <c r="A430" s="300"/>
      <c r="B430" s="314" t="s">
        <v>21</v>
      </c>
      <c r="C430" s="392">
        <v>6.5127488222039451</v>
      </c>
      <c r="D430" s="392">
        <v>89.196310935441375</v>
      </c>
      <c r="E430" s="392">
        <v>95.546086086082283</v>
      </c>
      <c r="F430" s="392">
        <v>39.611335350423175</v>
      </c>
      <c r="G430" s="392">
        <v>20.579163959033547</v>
      </c>
      <c r="H430" s="355">
        <v>11385</v>
      </c>
      <c r="I430" s="305" t="s">
        <v>20</v>
      </c>
    </row>
    <row r="431" spans="1:9" s="329" customFormat="1" ht="24" customHeight="1">
      <c r="A431" s="300"/>
      <c r="B431" s="312" t="s">
        <v>23</v>
      </c>
      <c r="C431" s="307">
        <v>2.7196395435071676</v>
      </c>
      <c r="D431" s="307">
        <v>88.386789078335525</v>
      </c>
      <c r="E431" s="307">
        <v>95.358601719545035</v>
      </c>
      <c r="F431" s="307">
        <v>42.263382601696136</v>
      </c>
      <c r="G431" s="307">
        <v>23.936532187067019</v>
      </c>
      <c r="H431" s="353">
        <v>8387</v>
      </c>
      <c r="I431" s="309" t="s">
        <v>22</v>
      </c>
    </row>
    <row r="432" spans="1:9" s="329" customFormat="1" ht="24" customHeight="1">
      <c r="A432" s="300"/>
      <c r="B432" s="314" t="s">
        <v>25</v>
      </c>
      <c r="C432" s="392">
        <v>1.5292197150604234</v>
      </c>
      <c r="D432" s="392">
        <v>90.501474926253692</v>
      </c>
      <c r="E432" s="392">
        <v>95.196553029182795</v>
      </c>
      <c r="F432" s="392">
        <v>35.130475951797706</v>
      </c>
      <c r="G432" s="392">
        <v>14.758776872772913</v>
      </c>
      <c r="H432" s="355">
        <v>3390</v>
      </c>
      <c r="I432" s="305" t="s">
        <v>24</v>
      </c>
    </row>
    <row r="433" spans="1:9" s="373" customFormat="1" ht="24" customHeight="1">
      <c r="A433" s="300"/>
      <c r="B433" s="312" t="s">
        <v>27</v>
      </c>
      <c r="C433" s="307">
        <v>2.4193438457755301</v>
      </c>
      <c r="D433" s="307">
        <v>91.291184327693671</v>
      </c>
      <c r="E433" s="307">
        <v>95.394785299932892</v>
      </c>
      <c r="F433" s="307">
        <v>54.218641129770404</v>
      </c>
      <c r="G433" s="307">
        <v>29.890577184553159</v>
      </c>
      <c r="H433" s="353">
        <v>11230</v>
      </c>
      <c r="I433" s="309" t="s">
        <v>26</v>
      </c>
    </row>
    <row r="434" spans="1:9" s="301" customFormat="1" ht="24" customHeight="1">
      <c r="A434" s="300"/>
      <c r="B434" s="314" t="s">
        <v>29</v>
      </c>
      <c r="C434" s="392">
        <v>3.2410616620143542</v>
      </c>
      <c r="D434" s="392">
        <v>90.495078595563385</v>
      </c>
      <c r="E434" s="392">
        <v>94.858467852210325</v>
      </c>
      <c r="F434" s="392">
        <v>31.152097891923848</v>
      </c>
      <c r="G434" s="392">
        <v>22.496670385468839</v>
      </c>
      <c r="H434" s="355">
        <v>6807</v>
      </c>
      <c r="I434" s="305" t="s">
        <v>28</v>
      </c>
    </row>
    <row r="435" spans="1:9" s="301" customFormat="1" ht="24" customHeight="1">
      <c r="A435" s="300"/>
      <c r="B435" s="312" t="s">
        <v>30</v>
      </c>
      <c r="C435" s="307">
        <v>6.0232489550722681</v>
      </c>
      <c r="D435" s="307">
        <v>93.009264829743714</v>
      </c>
      <c r="E435" s="307">
        <v>95.782292235409997</v>
      </c>
      <c r="F435" s="307">
        <v>39.444814791368586</v>
      </c>
      <c r="G435" s="307">
        <v>24.189516302032892</v>
      </c>
      <c r="H435" s="353">
        <v>8311</v>
      </c>
      <c r="I435" s="309" t="s">
        <v>81</v>
      </c>
    </row>
    <row r="436" spans="1:9" s="301" customFormat="1" ht="24" customHeight="1">
      <c r="A436" s="300"/>
      <c r="B436" s="314" t="s">
        <v>32</v>
      </c>
      <c r="C436" s="392">
        <v>10.476332350353989</v>
      </c>
      <c r="D436" s="392">
        <v>94.727319720858105</v>
      </c>
      <c r="E436" s="392">
        <v>97.054547494290787</v>
      </c>
      <c r="F436" s="392">
        <v>40.116781920059132</v>
      </c>
      <c r="G436" s="392">
        <v>16.182352134382853</v>
      </c>
      <c r="H436" s="355">
        <v>3869</v>
      </c>
      <c r="I436" s="305" t="s">
        <v>31</v>
      </c>
    </row>
    <row r="437" spans="1:9" s="301" customFormat="1" ht="24" customHeight="1">
      <c r="A437" s="300"/>
      <c r="B437" s="340" t="s">
        <v>186</v>
      </c>
      <c r="C437" s="359">
        <v>9.5130258853695882</v>
      </c>
      <c r="D437" s="359">
        <v>92.828128862157044</v>
      </c>
      <c r="E437" s="359">
        <v>96.235885496603927</v>
      </c>
      <c r="F437" s="359">
        <v>61.052794596549688</v>
      </c>
      <c r="G437" s="359">
        <v>34.730005511604553</v>
      </c>
      <c r="H437" s="360">
        <v>242740</v>
      </c>
      <c r="I437" s="368" t="s">
        <v>33</v>
      </c>
    </row>
    <row r="438" spans="1:9" s="301" customFormat="1" ht="24" customHeight="1">
      <c r="A438" s="300"/>
      <c r="B438" s="380" t="s">
        <v>36</v>
      </c>
      <c r="C438" s="390">
        <v>14.180075675559834</v>
      </c>
      <c r="D438" s="390">
        <v>90.46</v>
      </c>
      <c r="E438" s="390">
        <v>94.81</v>
      </c>
      <c r="F438" s="390">
        <v>54.122391801890259</v>
      </c>
      <c r="G438" s="390">
        <v>27.208142383799395</v>
      </c>
      <c r="H438" s="382">
        <v>2712974</v>
      </c>
      <c r="I438" s="383" t="s">
        <v>187</v>
      </c>
    </row>
    <row r="439" spans="1:9" s="301" customFormat="1" ht="24.95" customHeight="1">
      <c r="A439" s="324"/>
      <c r="B439" s="326"/>
      <c r="C439" s="326"/>
      <c r="D439" s="326"/>
      <c r="E439" s="329"/>
      <c r="F439" s="326"/>
      <c r="G439" s="327"/>
      <c r="H439" s="327"/>
      <c r="I439" s="409"/>
    </row>
    <row r="440" spans="1:9" s="301" customFormat="1" ht="24.95" customHeight="1">
      <c r="A440" s="324"/>
      <c r="B440" s="326"/>
      <c r="C440" s="326"/>
      <c r="D440" s="326"/>
      <c r="E440" s="329"/>
      <c r="F440" s="326"/>
      <c r="G440" s="327"/>
      <c r="H440" s="327"/>
      <c r="I440" s="409"/>
    </row>
    <row r="441" spans="1:9" s="301" customFormat="1" ht="24.95" customHeight="1">
      <c r="A441" s="324"/>
      <c r="B441" s="326"/>
      <c r="C441" s="326"/>
      <c r="D441" s="326"/>
      <c r="E441" s="329"/>
      <c r="F441" s="326"/>
      <c r="G441" s="327"/>
      <c r="H441" s="327"/>
      <c r="I441" s="409"/>
    </row>
    <row r="442" spans="1:9" s="301" customFormat="1" ht="24.95" customHeight="1">
      <c r="A442" s="324"/>
      <c r="B442" s="326"/>
      <c r="C442" s="326"/>
      <c r="D442" s="326"/>
      <c r="E442" s="329"/>
      <c r="F442" s="326"/>
      <c r="G442" s="327"/>
      <c r="H442" s="327"/>
      <c r="I442" s="409"/>
    </row>
    <row r="443" spans="1:9" s="301" customFormat="1" ht="24.95" customHeight="1">
      <c r="A443" s="324"/>
      <c r="B443" s="326"/>
      <c r="C443" s="326"/>
      <c r="D443" s="326"/>
      <c r="E443" s="329"/>
      <c r="F443" s="326"/>
      <c r="G443" s="327"/>
      <c r="H443" s="327"/>
      <c r="I443" s="409"/>
    </row>
    <row r="444" spans="1:9" s="301" customFormat="1" ht="24.95" customHeight="1">
      <c r="A444" s="324"/>
      <c r="B444" s="326"/>
      <c r="C444" s="326"/>
      <c r="D444" s="326"/>
      <c r="E444" s="329"/>
      <c r="F444" s="326"/>
      <c r="G444" s="327"/>
      <c r="H444" s="327"/>
      <c r="I444" s="409"/>
    </row>
    <row r="445" spans="1:9" s="301" customFormat="1" ht="24.95" customHeight="1">
      <c r="A445" s="324"/>
      <c r="B445" s="326"/>
      <c r="C445" s="326"/>
      <c r="D445" s="326"/>
      <c r="E445" s="329"/>
      <c r="F445" s="326"/>
      <c r="G445" s="327"/>
      <c r="H445" s="327"/>
      <c r="I445" s="409"/>
    </row>
    <row r="446" spans="1:9" s="301" customFormat="1" ht="24.95" customHeight="1">
      <c r="A446" s="324"/>
      <c r="B446" s="326"/>
      <c r="C446" s="326"/>
      <c r="D446" s="326"/>
      <c r="E446" s="329"/>
      <c r="F446" s="326"/>
      <c r="G446" s="327"/>
      <c r="H446" s="327"/>
      <c r="I446" s="409"/>
    </row>
    <row r="447" spans="1:9" s="301" customFormat="1" ht="60" customHeight="1">
      <c r="A447" s="375"/>
      <c r="B447" s="691" t="s">
        <v>212</v>
      </c>
      <c r="C447" s="691"/>
      <c r="D447" s="691"/>
      <c r="E447" s="691"/>
      <c r="F447" s="691"/>
      <c r="G447" s="691"/>
      <c r="H447" s="691"/>
      <c r="I447" s="691"/>
    </row>
    <row r="448" spans="1:9" s="400" customFormat="1" ht="30" customHeight="1">
      <c r="A448" s="364"/>
      <c r="B448" s="692" t="s">
        <v>219</v>
      </c>
      <c r="C448" s="692"/>
      <c r="D448" s="692"/>
      <c r="E448" s="692"/>
      <c r="F448" s="692"/>
      <c r="G448" s="692"/>
      <c r="H448" s="692"/>
      <c r="I448" s="692"/>
    </row>
    <row r="449" spans="1:9" s="400" customFormat="1" ht="60" customHeight="1">
      <c r="A449" s="300"/>
      <c r="B449" s="407" t="s">
        <v>177</v>
      </c>
      <c r="C449" s="189" t="s">
        <v>214</v>
      </c>
      <c r="D449" s="189" t="s">
        <v>215</v>
      </c>
      <c r="E449" s="189" t="s">
        <v>216</v>
      </c>
      <c r="F449" s="189" t="s">
        <v>217</v>
      </c>
      <c r="G449" s="189" t="s">
        <v>218</v>
      </c>
      <c r="H449" s="408" t="s">
        <v>180</v>
      </c>
      <c r="I449" s="367" t="s">
        <v>0</v>
      </c>
    </row>
    <row r="450" spans="1:9" s="400" customFormat="1" ht="24" customHeight="1">
      <c r="A450" s="300"/>
      <c r="B450" s="312" t="s">
        <v>6</v>
      </c>
      <c r="C450" s="307">
        <v>15.102111344589755</v>
      </c>
      <c r="D450" s="307">
        <v>93.451747002439276</v>
      </c>
      <c r="E450" s="307">
        <v>96.433847690524203</v>
      </c>
      <c r="F450" s="307">
        <v>72.068932524145367</v>
      </c>
      <c r="G450" s="307">
        <v>39.44061630629821</v>
      </c>
      <c r="H450" s="353">
        <v>29107</v>
      </c>
      <c r="I450" s="309" t="s">
        <v>5</v>
      </c>
    </row>
    <row r="451" spans="1:9" s="400" customFormat="1" ht="24" customHeight="1">
      <c r="A451" s="300"/>
      <c r="B451" s="314" t="s">
        <v>8</v>
      </c>
      <c r="C451" s="303">
        <v>14.250677062730766</v>
      </c>
      <c r="D451" s="303">
        <v>93.260017780119199</v>
      </c>
      <c r="E451" s="303">
        <v>96.039163684041526</v>
      </c>
      <c r="F451" s="303">
        <v>70.57204274957796</v>
      </c>
      <c r="G451" s="303">
        <v>38.920095225270636</v>
      </c>
      <c r="H451" s="354">
        <v>30371</v>
      </c>
      <c r="I451" s="305" t="s">
        <v>37</v>
      </c>
    </row>
    <row r="452" spans="1:9" s="400" customFormat="1" ht="24" customHeight="1">
      <c r="A452" s="300"/>
      <c r="B452" s="312" t="s">
        <v>10</v>
      </c>
      <c r="C452" s="307">
        <v>10.194433247238509</v>
      </c>
      <c r="D452" s="307">
        <v>95.008744150872047</v>
      </c>
      <c r="E452" s="307">
        <v>97.290967292028355</v>
      </c>
      <c r="F452" s="307">
        <v>71.622677433632418</v>
      </c>
      <c r="G452" s="307">
        <v>51.234464115950558</v>
      </c>
      <c r="H452" s="353">
        <v>21157</v>
      </c>
      <c r="I452" s="309" t="s">
        <v>9</v>
      </c>
    </row>
    <row r="453" spans="1:9" s="400" customFormat="1" ht="24" customHeight="1">
      <c r="A453" s="300"/>
      <c r="B453" s="314" t="s">
        <v>79</v>
      </c>
      <c r="C453" s="303">
        <v>11.716265277928654</v>
      </c>
      <c r="D453" s="303">
        <v>93.927689042001603</v>
      </c>
      <c r="E453" s="303">
        <v>96.357596402267561</v>
      </c>
      <c r="F453" s="303">
        <v>68.80864293151518</v>
      </c>
      <c r="G453" s="303">
        <v>40.581893991106263</v>
      </c>
      <c r="H453" s="354">
        <v>28737</v>
      </c>
      <c r="I453" s="305" t="s">
        <v>11</v>
      </c>
    </row>
    <row r="454" spans="1:9" s="400" customFormat="1" ht="24" customHeight="1">
      <c r="A454" s="300"/>
      <c r="B454" s="312" t="s">
        <v>12</v>
      </c>
      <c r="C454" s="307">
        <v>13.352305999710671</v>
      </c>
      <c r="D454" s="307">
        <v>94.908811344125056</v>
      </c>
      <c r="E454" s="307">
        <v>97.572542649725193</v>
      </c>
      <c r="F454" s="307">
        <v>82.188393405772558</v>
      </c>
      <c r="G454" s="307">
        <v>57.959860564187593</v>
      </c>
      <c r="H454" s="353">
        <v>23413</v>
      </c>
      <c r="I454" s="309" t="s">
        <v>7</v>
      </c>
    </row>
    <row r="455" spans="1:9" s="400" customFormat="1" ht="24" customHeight="1">
      <c r="A455" s="300"/>
      <c r="B455" s="310" t="s">
        <v>13</v>
      </c>
      <c r="C455" s="303">
        <v>5.7855788753540676</v>
      </c>
      <c r="D455" s="303">
        <v>94.25529425529426</v>
      </c>
      <c r="E455" s="303">
        <v>96.058294062070061</v>
      </c>
      <c r="F455" s="303">
        <v>44.760970254777767</v>
      </c>
      <c r="G455" s="303">
        <v>23.270957147003912</v>
      </c>
      <c r="H455" s="355">
        <v>8547</v>
      </c>
      <c r="I455" s="305" t="s">
        <v>80</v>
      </c>
    </row>
    <row r="456" spans="1:9" s="400" customFormat="1" ht="24" customHeight="1">
      <c r="A456" s="399"/>
      <c r="B456" s="312" t="s">
        <v>15</v>
      </c>
      <c r="C456" s="307">
        <v>6.0940426037007684</v>
      </c>
      <c r="D456" s="307">
        <v>94.088319088319082</v>
      </c>
      <c r="E456" s="307">
        <v>95.837993421693511</v>
      </c>
      <c r="F456" s="307">
        <v>48.104169546284893</v>
      </c>
      <c r="G456" s="307">
        <v>20.940203513198622</v>
      </c>
      <c r="H456" s="353">
        <v>2808</v>
      </c>
      <c r="I456" s="309" t="s">
        <v>14</v>
      </c>
    </row>
    <row r="457" spans="1:9" s="400" customFormat="1" ht="24" customHeight="1">
      <c r="A457" s="399"/>
      <c r="B457" s="310" t="s">
        <v>17</v>
      </c>
      <c r="C457" s="303">
        <v>9.0519681827764842</v>
      </c>
      <c r="D457" s="303">
        <v>94.290288153681971</v>
      </c>
      <c r="E457" s="303">
        <v>98.027450680522946</v>
      </c>
      <c r="F457" s="303">
        <v>66.928354510278254</v>
      </c>
      <c r="G457" s="303">
        <v>25.610997966682366</v>
      </c>
      <c r="H457" s="355">
        <v>1874</v>
      </c>
      <c r="I457" s="305" t="s">
        <v>16</v>
      </c>
    </row>
    <row r="458" spans="1:9" s="400" customFormat="1" ht="24" customHeight="1">
      <c r="A458" s="399"/>
      <c r="B458" s="312" t="s">
        <v>19</v>
      </c>
      <c r="C458" s="385" t="s">
        <v>148</v>
      </c>
      <c r="D458" s="385" t="s">
        <v>148</v>
      </c>
      <c r="E458" s="385" t="s">
        <v>148</v>
      </c>
      <c r="F458" s="385" t="s">
        <v>148</v>
      </c>
      <c r="G458" s="385" t="s">
        <v>148</v>
      </c>
      <c r="H458" s="386" t="s">
        <v>148</v>
      </c>
      <c r="I458" s="309" t="s">
        <v>18</v>
      </c>
    </row>
    <row r="459" spans="1:9" s="400" customFormat="1" ht="24" customHeight="1">
      <c r="A459" s="399"/>
      <c r="B459" s="306" t="s">
        <v>21</v>
      </c>
      <c r="C459" s="307">
        <v>26.135181830693945</v>
      </c>
      <c r="D459" s="307">
        <v>93.498942917547566</v>
      </c>
      <c r="E459" s="307">
        <v>97.292686019004975</v>
      </c>
      <c r="F459" s="307">
        <v>57.935845133320953</v>
      </c>
      <c r="G459" s="307">
        <v>28.359609440204508</v>
      </c>
      <c r="H459" s="356">
        <v>1892</v>
      </c>
      <c r="I459" s="309" t="s">
        <v>20</v>
      </c>
    </row>
    <row r="460" spans="1:9" s="400" customFormat="1" ht="24" customHeight="1">
      <c r="A460" s="399"/>
      <c r="B460" s="310" t="s">
        <v>23</v>
      </c>
      <c r="C460" s="303">
        <v>4.3799100680446417</v>
      </c>
      <c r="D460" s="303">
        <v>93.805309734513273</v>
      </c>
      <c r="E460" s="303">
        <v>97.35553954316579</v>
      </c>
      <c r="F460" s="303">
        <v>42.15558427178879</v>
      </c>
      <c r="G460" s="303">
        <v>20.022167797111432</v>
      </c>
      <c r="H460" s="355">
        <v>565</v>
      </c>
      <c r="I460" s="305" t="s">
        <v>22</v>
      </c>
    </row>
    <row r="461" spans="1:9" s="400" customFormat="1" ht="24" customHeight="1">
      <c r="A461" s="399"/>
      <c r="B461" s="312" t="s">
        <v>25</v>
      </c>
      <c r="C461" s="307">
        <v>2.465654588942277</v>
      </c>
      <c r="D461" s="307">
        <v>95.06849315068493</v>
      </c>
      <c r="E461" s="307">
        <v>99.067439409905163</v>
      </c>
      <c r="F461" s="307">
        <v>43.696904313342941</v>
      </c>
      <c r="G461" s="307">
        <v>22.146225159923922</v>
      </c>
      <c r="H461" s="353">
        <v>730</v>
      </c>
      <c r="I461" s="309" t="s">
        <v>24</v>
      </c>
    </row>
    <row r="462" spans="1:9" s="400" customFormat="1" ht="24" customHeight="1">
      <c r="A462" s="399"/>
      <c r="B462" s="314" t="s">
        <v>27</v>
      </c>
      <c r="C462" s="303">
        <v>8.6631347086212234</v>
      </c>
      <c r="D462" s="303">
        <v>90.645695364238406</v>
      </c>
      <c r="E462" s="303">
        <v>94.484756870061105</v>
      </c>
      <c r="F462" s="303">
        <v>81.789256281454328</v>
      </c>
      <c r="G462" s="303">
        <v>38.068868101751363</v>
      </c>
      <c r="H462" s="354">
        <v>1208</v>
      </c>
      <c r="I462" s="305" t="s">
        <v>26</v>
      </c>
    </row>
    <row r="463" spans="1:9" s="400" customFormat="1" ht="24" customHeight="1">
      <c r="A463" s="399"/>
      <c r="B463" s="306" t="s">
        <v>29</v>
      </c>
      <c r="C463" s="307">
        <v>5.2829373063716343</v>
      </c>
      <c r="D463" s="307">
        <v>94.453312051077418</v>
      </c>
      <c r="E463" s="307">
        <v>96.054299440695956</v>
      </c>
      <c r="F463" s="307">
        <v>47.197433945703715</v>
      </c>
      <c r="G463" s="307">
        <v>26.283086779534408</v>
      </c>
      <c r="H463" s="356">
        <v>2506</v>
      </c>
      <c r="I463" s="309" t="s">
        <v>28</v>
      </c>
    </row>
    <row r="464" spans="1:9" s="400" customFormat="1" ht="24" customHeight="1">
      <c r="A464" s="399"/>
      <c r="B464" s="314" t="s">
        <v>30</v>
      </c>
      <c r="C464" s="303">
        <v>9.5740551316840197</v>
      </c>
      <c r="D464" s="303">
        <v>95.409836065573771</v>
      </c>
      <c r="E464" s="303">
        <v>96.841162228051132</v>
      </c>
      <c r="F464" s="303">
        <v>44.692015194186745</v>
      </c>
      <c r="G464" s="303">
        <v>32.211530715194314</v>
      </c>
      <c r="H464" s="354">
        <v>4270</v>
      </c>
      <c r="I464" s="305" t="s">
        <v>81</v>
      </c>
    </row>
    <row r="465" spans="1:9" s="400" customFormat="1" ht="24" customHeight="1">
      <c r="A465" s="399"/>
      <c r="B465" s="306" t="s">
        <v>32</v>
      </c>
      <c r="C465" s="307">
        <v>10.476332350353989</v>
      </c>
      <c r="D465" s="307">
        <v>94.727319720858105</v>
      </c>
      <c r="E465" s="307">
        <v>97.054547494290787</v>
      </c>
      <c r="F465" s="307">
        <v>40.116781920059132</v>
      </c>
      <c r="G465" s="307">
        <v>16.182352134382853</v>
      </c>
      <c r="H465" s="356">
        <v>3869</v>
      </c>
      <c r="I465" s="309" t="s">
        <v>31</v>
      </c>
    </row>
    <row r="466" spans="1:9" s="400" customFormat="1" ht="24" customHeight="1">
      <c r="A466" s="399"/>
      <c r="B466" s="340" t="s">
        <v>186</v>
      </c>
      <c r="C466" s="359">
        <v>12.292407170659271</v>
      </c>
      <c r="D466" s="359">
        <v>94.0665863623381</v>
      </c>
      <c r="E466" s="359">
        <v>96.642615126115317</v>
      </c>
      <c r="F466" s="359">
        <v>68.48345392954333</v>
      </c>
      <c r="G466" s="359">
        <v>41.203924637388333</v>
      </c>
      <c r="H466" s="360">
        <v>161054</v>
      </c>
      <c r="I466" s="368" t="s">
        <v>33</v>
      </c>
    </row>
    <row r="467" spans="1:9" s="400" customFormat="1" ht="24" customHeight="1">
      <c r="A467" s="410"/>
      <c r="B467" s="380" t="s">
        <v>36</v>
      </c>
      <c r="C467" s="390">
        <v>17.132197651393799</v>
      </c>
      <c r="D467" s="390">
        <v>92.42</v>
      </c>
      <c r="E467" s="390">
        <v>95.84</v>
      </c>
      <c r="F467" s="390">
        <v>59.110350166704798</v>
      </c>
      <c r="G467" s="390">
        <v>31.421577943542246</v>
      </c>
      <c r="H467" s="382">
        <v>1901363</v>
      </c>
      <c r="I467" s="383" t="s">
        <v>187</v>
      </c>
    </row>
    <row r="468" spans="1:9" s="400" customFormat="1" ht="12" customHeight="1">
      <c r="A468" s="410"/>
      <c r="B468" s="348"/>
      <c r="C468" s="348"/>
      <c r="D468" s="348"/>
      <c r="F468" s="348"/>
      <c r="G468" s="348"/>
      <c r="H468" s="348"/>
      <c r="I468" s="411"/>
    </row>
    <row r="469" spans="1:9" s="400" customFormat="1" ht="12" customHeight="1">
      <c r="A469" s="410"/>
      <c r="B469" s="348"/>
      <c r="C469" s="348"/>
      <c r="D469" s="348"/>
      <c r="E469" s="348"/>
      <c r="F469" s="348"/>
      <c r="G469" s="348"/>
      <c r="H469" s="348"/>
      <c r="I469" s="411"/>
    </row>
    <row r="470" spans="1:9" s="400" customFormat="1" ht="12" customHeight="1">
      <c r="A470" s="410"/>
      <c r="B470" s="348"/>
      <c r="C470" s="348"/>
      <c r="D470" s="348"/>
      <c r="E470" s="348"/>
      <c r="F470" s="348"/>
      <c r="G470" s="348"/>
      <c r="H470" s="348"/>
      <c r="I470" s="411"/>
    </row>
    <row r="471" spans="1:9" s="400" customFormat="1" ht="12" customHeight="1">
      <c r="A471" s="410"/>
      <c r="B471" s="348"/>
      <c r="C471" s="348"/>
      <c r="D471" s="348"/>
      <c r="E471" s="348"/>
      <c r="F471" s="348"/>
      <c r="G471" s="348"/>
      <c r="H471" s="348"/>
      <c r="I471" s="411"/>
    </row>
    <row r="472" spans="1:9" s="400" customFormat="1" ht="12" customHeight="1">
      <c r="A472" s="410"/>
      <c r="B472" s="348"/>
      <c r="C472" s="348"/>
      <c r="D472" s="348"/>
      <c r="E472" s="348"/>
      <c r="F472" s="348"/>
      <c r="G472" s="348"/>
      <c r="H472" s="348"/>
      <c r="I472" s="411"/>
    </row>
    <row r="473" spans="1:9" s="400" customFormat="1" ht="12" customHeight="1">
      <c r="A473" s="410"/>
      <c r="B473" s="348"/>
      <c r="C473" s="348"/>
      <c r="D473" s="348"/>
      <c r="E473" s="348"/>
      <c r="F473" s="348"/>
      <c r="G473" s="348"/>
      <c r="H473" s="348"/>
      <c r="I473" s="411"/>
    </row>
    <row r="474" spans="1:9" s="400" customFormat="1" ht="12" customHeight="1">
      <c r="A474" s="410"/>
      <c r="B474" s="348"/>
      <c r="C474" s="348"/>
      <c r="D474" s="348"/>
      <c r="E474" s="348"/>
      <c r="F474" s="348"/>
      <c r="G474" s="348"/>
      <c r="H474" s="348"/>
      <c r="I474" s="411"/>
    </row>
    <row r="475" spans="1:9" s="400" customFormat="1" ht="12" customHeight="1">
      <c r="A475" s="410"/>
      <c r="B475" s="348"/>
      <c r="C475" s="348"/>
      <c r="D475" s="348"/>
      <c r="E475" s="348"/>
      <c r="F475" s="348"/>
      <c r="G475" s="348"/>
      <c r="H475" s="348"/>
      <c r="I475" s="411"/>
    </row>
    <row r="476" spans="1:9" s="400" customFormat="1" ht="12" customHeight="1">
      <c r="A476" s="410"/>
      <c r="B476" s="348"/>
      <c r="C476" s="348"/>
      <c r="D476" s="348"/>
      <c r="E476" s="348"/>
      <c r="F476" s="348"/>
      <c r="G476" s="348"/>
      <c r="H476" s="348"/>
      <c r="I476" s="411"/>
    </row>
    <row r="477" spans="1:9" s="400" customFormat="1" ht="12" customHeight="1">
      <c r="A477" s="410"/>
      <c r="B477" s="348"/>
      <c r="C477" s="348"/>
      <c r="D477" s="348"/>
      <c r="E477" s="348"/>
      <c r="F477" s="348"/>
      <c r="G477" s="348"/>
      <c r="H477" s="348"/>
      <c r="I477" s="411"/>
    </row>
    <row r="478" spans="1:9" s="400" customFormat="1" ht="12" customHeight="1">
      <c r="A478" s="410"/>
      <c r="B478" s="348"/>
      <c r="C478" s="348"/>
      <c r="D478" s="348"/>
      <c r="E478" s="348"/>
      <c r="F478" s="348"/>
      <c r="G478" s="348"/>
      <c r="H478" s="348"/>
      <c r="I478" s="411"/>
    </row>
    <row r="479" spans="1:9" s="400" customFormat="1" ht="12" customHeight="1">
      <c r="A479" s="410"/>
      <c r="B479" s="348"/>
      <c r="C479" s="348"/>
      <c r="D479" s="348"/>
      <c r="E479" s="348"/>
      <c r="F479" s="348"/>
      <c r="G479" s="348"/>
      <c r="H479" s="348"/>
      <c r="I479" s="411"/>
    </row>
    <row r="480" spans="1:9" s="400" customFormat="1" ht="12" customHeight="1">
      <c r="A480" s="410"/>
      <c r="B480" s="348"/>
      <c r="C480" s="348"/>
      <c r="D480" s="348"/>
      <c r="E480" s="348"/>
      <c r="F480" s="348"/>
      <c r="G480" s="348"/>
      <c r="H480" s="348"/>
      <c r="I480" s="411"/>
    </row>
    <row r="481" spans="1:9" s="400" customFormat="1" ht="12" customHeight="1">
      <c r="A481" s="410"/>
      <c r="B481" s="348"/>
      <c r="C481" s="348"/>
      <c r="D481" s="348"/>
      <c r="E481" s="348"/>
      <c r="F481" s="348"/>
      <c r="G481" s="348"/>
      <c r="H481" s="348"/>
      <c r="I481" s="411"/>
    </row>
    <row r="482" spans="1:9" s="400" customFormat="1" ht="12" customHeight="1">
      <c r="A482" s="410"/>
      <c r="B482" s="348"/>
      <c r="C482" s="348"/>
      <c r="D482" s="348"/>
      <c r="E482" s="348"/>
      <c r="F482" s="348"/>
      <c r="G482" s="348"/>
      <c r="H482" s="348"/>
      <c r="I482" s="411"/>
    </row>
    <row r="483" spans="1:9" s="400" customFormat="1" ht="24.95" customHeight="1">
      <c r="A483" s="375"/>
      <c r="B483" s="348"/>
      <c r="C483" s="348"/>
      <c r="D483" s="348"/>
      <c r="E483" s="348"/>
      <c r="F483" s="348"/>
      <c r="G483" s="348"/>
      <c r="H483" s="348"/>
      <c r="I483" s="411"/>
    </row>
    <row r="484" spans="1:9" s="400" customFormat="1" ht="60" customHeight="1">
      <c r="A484" s="364"/>
      <c r="B484" s="691" t="s">
        <v>212</v>
      </c>
      <c r="C484" s="691"/>
      <c r="D484" s="691"/>
      <c r="E484" s="691"/>
      <c r="F484" s="691"/>
      <c r="G484" s="691"/>
      <c r="H484" s="691"/>
      <c r="I484" s="691"/>
    </row>
    <row r="485" spans="1:9" s="400" customFormat="1" ht="30" customHeight="1">
      <c r="A485" s="399"/>
      <c r="B485" s="692" t="s">
        <v>220</v>
      </c>
      <c r="C485" s="692"/>
      <c r="D485" s="692"/>
      <c r="E485" s="692"/>
      <c r="F485" s="692"/>
      <c r="G485" s="692"/>
      <c r="H485" s="692"/>
      <c r="I485" s="692"/>
    </row>
    <row r="486" spans="1:9" s="400" customFormat="1" ht="60" customHeight="1">
      <c r="A486" s="399"/>
      <c r="B486" s="407" t="s">
        <v>177</v>
      </c>
      <c r="C486" s="391" t="s">
        <v>214</v>
      </c>
      <c r="D486" s="391" t="s">
        <v>215</v>
      </c>
      <c r="E486" s="391" t="s">
        <v>216</v>
      </c>
      <c r="F486" s="391" t="s">
        <v>217</v>
      </c>
      <c r="G486" s="391" t="s">
        <v>218</v>
      </c>
      <c r="H486" s="127" t="s">
        <v>180</v>
      </c>
      <c r="I486" s="367" t="s">
        <v>0</v>
      </c>
    </row>
    <row r="487" spans="1:9" s="400" customFormat="1" ht="24" customHeight="1">
      <c r="A487" s="399"/>
      <c r="B487" s="312" t="s">
        <v>6</v>
      </c>
      <c r="C487" s="385" t="s">
        <v>148</v>
      </c>
      <c r="D487" s="385" t="s">
        <v>148</v>
      </c>
      <c r="E487" s="385" t="s">
        <v>148</v>
      </c>
      <c r="F487" s="385" t="s">
        <v>148</v>
      </c>
      <c r="G487" s="385" t="s">
        <v>148</v>
      </c>
      <c r="H487" s="386" t="s">
        <v>148</v>
      </c>
      <c r="I487" s="309" t="s">
        <v>5</v>
      </c>
    </row>
    <row r="488" spans="1:9" s="400" customFormat="1" ht="24" customHeight="1">
      <c r="A488" s="399"/>
      <c r="B488" s="314" t="s">
        <v>8</v>
      </c>
      <c r="C488" s="412" t="s">
        <v>148</v>
      </c>
      <c r="D488" s="412" t="s">
        <v>148</v>
      </c>
      <c r="E488" s="412" t="s">
        <v>148</v>
      </c>
      <c r="F488" s="412" t="s">
        <v>148</v>
      </c>
      <c r="G488" s="412" t="s">
        <v>148</v>
      </c>
      <c r="H488" s="413" t="s">
        <v>148</v>
      </c>
      <c r="I488" s="305" t="s">
        <v>37</v>
      </c>
    </row>
    <row r="489" spans="1:9" s="400" customFormat="1" ht="24" customHeight="1">
      <c r="A489" s="399"/>
      <c r="B489" s="314" t="s">
        <v>10</v>
      </c>
      <c r="C489" s="303">
        <v>5.014434700740166</v>
      </c>
      <c r="D489" s="303">
        <v>90.871583290355858</v>
      </c>
      <c r="E489" s="303">
        <v>93.988983521797223</v>
      </c>
      <c r="F489" s="303">
        <v>47.21204519944903</v>
      </c>
      <c r="G489" s="303">
        <v>21.405415047806638</v>
      </c>
      <c r="H489" s="354">
        <v>1939</v>
      </c>
      <c r="I489" s="305" t="s">
        <v>9</v>
      </c>
    </row>
    <row r="490" spans="1:9" s="400" customFormat="1" ht="24" customHeight="1">
      <c r="A490" s="399"/>
      <c r="B490" s="312" t="s">
        <v>79</v>
      </c>
      <c r="C490" s="307">
        <v>3.2494140914399878</v>
      </c>
      <c r="D490" s="307">
        <v>94.220779220779221</v>
      </c>
      <c r="E490" s="307">
        <v>97.456153543180491</v>
      </c>
      <c r="F490" s="307">
        <v>68.893385110481844</v>
      </c>
      <c r="G490" s="307">
        <v>20.503668601338614</v>
      </c>
      <c r="H490" s="353">
        <v>1540</v>
      </c>
      <c r="I490" s="309" t="s">
        <v>11</v>
      </c>
    </row>
    <row r="491" spans="1:9" s="400" customFormat="1" ht="24" customHeight="1">
      <c r="A491" s="399"/>
      <c r="B491" s="310" t="s">
        <v>12</v>
      </c>
      <c r="C491" s="303">
        <v>4.9791008518254136</v>
      </c>
      <c r="D491" s="303">
        <v>92.582515083402342</v>
      </c>
      <c r="E491" s="303">
        <v>96.359842711949497</v>
      </c>
      <c r="F491" s="303">
        <v>65.150740192846641</v>
      </c>
      <c r="G491" s="303">
        <v>26.915839555607331</v>
      </c>
      <c r="H491" s="355">
        <v>8453</v>
      </c>
      <c r="I491" s="305" t="s">
        <v>7</v>
      </c>
    </row>
    <row r="492" spans="1:9" s="301" customFormat="1" ht="24" customHeight="1">
      <c r="A492" s="399"/>
      <c r="B492" s="312" t="s">
        <v>13</v>
      </c>
      <c r="C492" s="307">
        <v>3.0300621777463386</v>
      </c>
      <c r="D492" s="307">
        <v>92.688477951635846</v>
      </c>
      <c r="E492" s="307">
        <v>95.81116924396396</v>
      </c>
      <c r="F492" s="307">
        <v>53.118149220512642</v>
      </c>
      <c r="G492" s="307">
        <v>25.974311307870103</v>
      </c>
      <c r="H492" s="353">
        <v>7030</v>
      </c>
      <c r="I492" s="309" t="s">
        <v>80</v>
      </c>
    </row>
    <row r="493" spans="1:9" s="301" customFormat="1" ht="24" customHeight="1">
      <c r="A493" s="399"/>
      <c r="B493" s="310" t="s">
        <v>15</v>
      </c>
      <c r="C493" s="303">
        <v>1.8766579948957922</v>
      </c>
      <c r="D493" s="303">
        <v>90.627253064167263</v>
      </c>
      <c r="E493" s="303">
        <v>94.712247870171836</v>
      </c>
      <c r="F493" s="303">
        <v>39.443883138388422</v>
      </c>
      <c r="G493" s="303">
        <v>17.717033442237522</v>
      </c>
      <c r="H493" s="355">
        <v>6935</v>
      </c>
      <c r="I493" s="305" t="s">
        <v>14</v>
      </c>
    </row>
    <row r="494" spans="1:9" s="301" customFormat="1" ht="24" customHeight="1">
      <c r="A494" s="399"/>
      <c r="B494" s="312" t="s">
        <v>17</v>
      </c>
      <c r="C494" s="307">
        <v>7.58643751114802</v>
      </c>
      <c r="D494" s="307">
        <v>91.697658056086041</v>
      </c>
      <c r="E494" s="307">
        <v>96.03700559044178</v>
      </c>
      <c r="F494" s="307">
        <v>50.687173751201108</v>
      </c>
      <c r="G494" s="307">
        <v>21.49731970293001</v>
      </c>
      <c r="H494" s="353">
        <v>9949</v>
      </c>
      <c r="I494" s="309" t="s">
        <v>16</v>
      </c>
    </row>
    <row r="495" spans="1:9" s="301" customFormat="1" ht="24" customHeight="1">
      <c r="A495" s="399"/>
      <c r="B495" s="310" t="s">
        <v>19</v>
      </c>
      <c r="C495" s="303">
        <v>10.627608671069295</v>
      </c>
      <c r="D495" s="303">
        <v>88.268230902546321</v>
      </c>
      <c r="E495" s="303">
        <v>95.901833585370937</v>
      </c>
      <c r="F495" s="303">
        <v>52.095968977388821</v>
      </c>
      <c r="G495" s="303">
        <v>17.326373246859276</v>
      </c>
      <c r="H495" s="355">
        <v>7501</v>
      </c>
      <c r="I495" s="305" t="s">
        <v>18</v>
      </c>
    </row>
    <row r="496" spans="1:9" s="301" customFormat="1" ht="24" customHeight="1">
      <c r="A496" s="399"/>
      <c r="B496" s="312" t="s">
        <v>21</v>
      </c>
      <c r="C496" s="307">
        <v>2.601904700001779</v>
      </c>
      <c r="D496" s="307">
        <v>88.338775940166443</v>
      </c>
      <c r="E496" s="307">
        <v>95.19798042158321</v>
      </c>
      <c r="F496" s="307">
        <v>35.959173493344046</v>
      </c>
      <c r="G496" s="307">
        <v>19.028484210757977</v>
      </c>
      <c r="H496" s="353">
        <v>9493</v>
      </c>
      <c r="I496" s="309" t="s">
        <v>20</v>
      </c>
    </row>
    <row r="497" spans="1:9" s="301" customFormat="1" ht="24" customHeight="1">
      <c r="A497" s="399"/>
      <c r="B497" s="310" t="s">
        <v>23</v>
      </c>
      <c r="C497" s="303">
        <v>2.599714607894307</v>
      </c>
      <c r="D497" s="303">
        <v>87.995397596522622</v>
      </c>
      <c r="E497" s="303">
        <v>95.21435857580326</v>
      </c>
      <c r="F497" s="303">
        <v>42.271169108522592</v>
      </c>
      <c r="G497" s="303">
        <v>24.219275204239569</v>
      </c>
      <c r="H497" s="355">
        <v>7822</v>
      </c>
      <c r="I497" s="305" t="s">
        <v>22</v>
      </c>
    </row>
    <row r="498" spans="1:9" s="301" customFormat="1" ht="24" customHeight="1">
      <c r="A498" s="399"/>
      <c r="B498" s="312" t="s">
        <v>25</v>
      </c>
      <c r="C498" s="307">
        <v>1.2722281895214282</v>
      </c>
      <c r="D498" s="307">
        <v>89.248120300751879</v>
      </c>
      <c r="E498" s="307">
        <v>94.13424210514998</v>
      </c>
      <c r="F498" s="307">
        <v>32.779538845058333</v>
      </c>
      <c r="G498" s="307">
        <v>12.7313944481037</v>
      </c>
      <c r="H498" s="353">
        <v>2660</v>
      </c>
      <c r="I498" s="309" t="s">
        <v>24</v>
      </c>
    </row>
    <row r="499" spans="1:9" s="301" customFormat="1" ht="24" customHeight="1">
      <c r="A499" s="399"/>
      <c r="B499" s="310" t="s">
        <v>27</v>
      </c>
      <c r="C499" s="303">
        <v>1.6667496168474196</v>
      </c>
      <c r="D499" s="303">
        <v>91.36898822590301</v>
      </c>
      <c r="E499" s="303">
        <v>95.504475416005747</v>
      </c>
      <c r="F499" s="303">
        <v>50.895421901747319</v>
      </c>
      <c r="G499" s="303">
        <v>28.904808333228278</v>
      </c>
      <c r="H499" s="355">
        <v>10022</v>
      </c>
      <c r="I499" s="305" t="s">
        <v>26</v>
      </c>
    </row>
    <row r="500" spans="1:9" s="301" customFormat="1" ht="24" customHeight="1">
      <c r="A500" s="300"/>
      <c r="B500" s="312" t="s">
        <v>29</v>
      </c>
      <c r="C500" s="307">
        <v>2.0513522072923456</v>
      </c>
      <c r="D500" s="307">
        <v>88.188793303882818</v>
      </c>
      <c r="E500" s="307">
        <v>94.161710363081028</v>
      </c>
      <c r="F500" s="307">
        <v>21.803199461147102</v>
      </c>
      <c r="G500" s="307">
        <v>20.290495197482777</v>
      </c>
      <c r="H500" s="353">
        <v>4301</v>
      </c>
      <c r="I500" s="309" t="s">
        <v>28</v>
      </c>
    </row>
    <row r="501" spans="1:9" s="301" customFormat="1" ht="24" customHeight="1">
      <c r="A501" s="410"/>
      <c r="B501" s="310" t="s">
        <v>30</v>
      </c>
      <c r="C501" s="303">
        <v>2.2712216415033515</v>
      </c>
      <c r="D501" s="303">
        <v>90.472655283345702</v>
      </c>
      <c r="E501" s="303">
        <v>94.663416989537467</v>
      </c>
      <c r="F501" s="303">
        <v>33.90026004748362</v>
      </c>
      <c r="G501" s="303">
        <v>15.712901220568048</v>
      </c>
      <c r="H501" s="355">
        <v>4041</v>
      </c>
      <c r="I501" s="305" t="s">
        <v>81</v>
      </c>
    </row>
    <row r="502" spans="1:9" s="301" customFormat="1" ht="24" customHeight="1">
      <c r="A502" s="410"/>
      <c r="B502" s="306" t="s">
        <v>32</v>
      </c>
      <c r="C502" s="385" t="s">
        <v>148</v>
      </c>
      <c r="D502" s="385" t="s">
        <v>148</v>
      </c>
      <c r="E502" s="385" t="s">
        <v>148</v>
      </c>
      <c r="F502" s="385" t="s">
        <v>148</v>
      </c>
      <c r="G502" s="385" t="s">
        <v>148</v>
      </c>
      <c r="H502" s="386" t="s">
        <v>148</v>
      </c>
      <c r="I502" s="309" t="s">
        <v>31</v>
      </c>
    </row>
    <row r="503" spans="1:9" s="301" customFormat="1" ht="24" customHeight="1">
      <c r="A503" s="410"/>
      <c r="B503" s="340" t="s">
        <v>186</v>
      </c>
      <c r="C503" s="359">
        <v>4.0331336942855538</v>
      </c>
      <c r="D503" s="359">
        <v>90.386357515363713</v>
      </c>
      <c r="E503" s="359">
        <v>95.433967986243914</v>
      </c>
      <c r="F503" s="359">
        <v>46.402335420973841</v>
      </c>
      <c r="G503" s="359">
        <v>21.965877376015499</v>
      </c>
      <c r="H503" s="360">
        <v>81686</v>
      </c>
      <c r="I503" s="368" t="s">
        <v>33</v>
      </c>
    </row>
    <row r="504" spans="1:9" s="301" customFormat="1" ht="24" customHeight="1">
      <c r="A504" s="410"/>
      <c r="B504" s="380" t="s">
        <v>36</v>
      </c>
      <c r="C504" s="390">
        <v>7.2641325743272391</v>
      </c>
      <c r="D504" s="390">
        <v>85.88</v>
      </c>
      <c r="E504" s="390">
        <v>92.71</v>
      </c>
      <c r="F504" s="390">
        <v>42.437090000410485</v>
      </c>
      <c r="G504" s="390">
        <v>17.337316980780283</v>
      </c>
      <c r="H504" s="382">
        <v>811611</v>
      </c>
      <c r="I504" s="383" t="s">
        <v>187</v>
      </c>
    </row>
    <row r="505" spans="1:9" s="301" customFormat="1" ht="24.95" customHeight="1">
      <c r="A505" s="410"/>
      <c r="B505" s="348"/>
      <c r="C505" s="348"/>
      <c r="D505" s="348"/>
      <c r="E505" s="348"/>
      <c r="F505" s="348"/>
      <c r="G505" s="348"/>
      <c r="H505" s="348"/>
      <c r="I505" s="411"/>
    </row>
    <row r="506" spans="1:9" s="301" customFormat="1" ht="24.95" customHeight="1">
      <c r="A506" s="410"/>
      <c r="B506" s="348"/>
      <c r="C506" s="348"/>
      <c r="D506" s="348"/>
      <c r="E506" s="348"/>
      <c r="F506" s="348"/>
      <c r="G506" s="348"/>
      <c r="H506" s="348"/>
      <c r="I506" s="411"/>
    </row>
    <row r="507" spans="1:9" s="301" customFormat="1" ht="24.95" customHeight="1">
      <c r="A507" s="410"/>
      <c r="B507" s="348"/>
      <c r="C507" s="348"/>
      <c r="D507" s="348"/>
      <c r="E507" s="348"/>
      <c r="F507" s="348"/>
      <c r="G507" s="348"/>
      <c r="H507" s="348"/>
      <c r="I507" s="411"/>
    </row>
    <row r="508" spans="1:9" s="301" customFormat="1" ht="24.95" customHeight="1">
      <c r="A508" s="410"/>
      <c r="B508" s="348"/>
      <c r="C508" s="348"/>
      <c r="D508" s="348"/>
      <c r="E508" s="348"/>
      <c r="F508" s="348"/>
      <c r="G508" s="348"/>
      <c r="H508" s="348"/>
      <c r="I508" s="411"/>
    </row>
    <row r="509" spans="1:9" s="301" customFormat="1" ht="24.95" customHeight="1">
      <c r="A509" s="410"/>
      <c r="B509" s="348"/>
      <c r="C509" s="348"/>
      <c r="D509" s="348"/>
      <c r="E509" s="348"/>
      <c r="F509" s="348"/>
      <c r="G509" s="348"/>
      <c r="H509" s="348"/>
      <c r="I509" s="411"/>
    </row>
    <row r="510" spans="1:9" s="301" customFormat="1" ht="24.95" customHeight="1">
      <c r="A510" s="410"/>
      <c r="B510" s="348"/>
      <c r="C510" s="348"/>
      <c r="D510" s="348"/>
      <c r="E510" s="348"/>
      <c r="F510" s="348"/>
      <c r="G510" s="348"/>
      <c r="H510" s="348"/>
      <c r="I510" s="411"/>
    </row>
    <row r="511" spans="1:9" s="301" customFormat="1" ht="24.95" customHeight="1">
      <c r="A511" s="410"/>
      <c r="B511" s="348"/>
      <c r="C511" s="348"/>
      <c r="D511" s="348"/>
      <c r="E511" s="348"/>
      <c r="F511" s="348"/>
      <c r="G511" s="348"/>
      <c r="H511" s="348"/>
      <c r="I511" s="411"/>
    </row>
    <row r="512" spans="1:9" s="301" customFormat="1" ht="24.95" customHeight="1">
      <c r="A512" s="410"/>
      <c r="B512" s="348"/>
      <c r="C512" s="348"/>
      <c r="D512" s="348"/>
      <c r="E512" s="348"/>
      <c r="F512" s="348"/>
      <c r="G512" s="348"/>
      <c r="H512" s="348"/>
      <c r="I512" s="411"/>
    </row>
    <row r="513" spans="1:9" s="301" customFormat="1" ht="60" customHeight="1">
      <c r="A513" s="691" t="s">
        <v>221</v>
      </c>
      <c r="B513" s="691"/>
      <c r="C513" s="691"/>
      <c r="D513" s="691"/>
      <c r="E513" s="691"/>
      <c r="F513" s="691"/>
      <c r="G513" s="691"/>
      <c r="H513" s="691"/>
      <c r="I513" s="691"/>
    </row>
    <row r="514" spans="1:9" s="301" customFormat="1" ht="30" customHeight="1">
      <c r="A514" s="708" t="s">
        <v>222</v>
      </c>
      <c r="B514" s="708"/>
      <c r="C514" s="708"/>
      <c r="D514" s="708"/>
      <c r="E514" s="708"/>
      <c r="F514" s="708"/>
      <c r="G514" s="708"/>
      <c r="H514" s="708"/>
      <c r="I514" s="708"/>
    </row>
    <row r="515" spans="1:9" s="301" customFormat="1" ht="80.099999999999994" customHeight="1">
      <c r="A515" s="414" t="s">
        <v>177</v>
      </c>
      <c r="B515" s="415" t="s">
        <v>223</v>
      </c>
      <c r="C515" s="415" t="s">
        <v>224</v>
      </c>
      <c r="D515" s="415" t="s">
        <v>225</v>
      </c>
      <c r="E515" s="415" t="s">
        <v>226</v>
      </c>
      <c r="F515" s="415" t="s">
        <v>227</v>
      </c>
      <c r="G515" s="415" t="s">
        <v>228</v>
      </c>
      <c r="H515" s="416" t="s">
        <v>197</v>
      </c>
      <c r="I515" s="417" t="s">
        <v>0</v>
      </c>
    </row>
    <row r="516" spans="1:9" s="301" customFormat="1" ht="24" customHeight="1">
      <c r="A516" s="312" t="s">
        <v>6</v>
      </c>
      <c r="B516" s="307">
        <v>10.377772907773275</v>
      </c>
      <c r="C516" s="307">
        <v>42.212279374467833</v>
      </c>
      <c r="D516" s="307">
        <v>6.5791733947160482</v>
      </c>
      <c r="E516" s="307">
        <v>87.130243584017592</v>
      </c>
      <c r="F516" s="307">
        <v>81.8706742582049</v>
      </c>
      <c r="G516" s="307">
        <v>98.605015307195117</v>
      </c>
      <c r="H516" s="353">
        <v>29107</v>
      </c>
      <c r="I516" s="309" t="s">
        <v>5</v>
      </c>
    </row>
    <row r="517" spans="1:9" s="301" customFormat="1" ht="24" customHeight="1">
      <c r="A517" s="314" t="s">
        <v>8</v>
      </c>
      <c r="B517" s="303">
        <v>7.6951917092279425</v>
      </c>
      <c r="C517" s="303">
        <v>37.064251265472997</v>
      </c>
      <c r="D517" s="303">
        <v>6.0254848375094658</v>
      </c>
      <c r="E517" s="303">
        <v>84.699219650324324</v>
      </c>
      <c r="F517" s="303">
        <v>78.844802626536136</v>
      </c>
      <c r="G517" s="303">
        <v>97.37101801422331</v>
      </c>
      <c r="H517" s="354">
        <v>30371</v>
      </c>
      <c r="I517" s="305" t="s">
        <v>37</v>
      </c>
    </row>
    <row r="518" spans="1:9" s="301" customFormat="1" ht="24" customHeight="1">
      <c r="A518" s="312" t="s">
        <v>10</v>
      </c>
      <c r="B518" s="307">
        <v>6.2477498150887119</v>
      </c>
      <c r="C518" s="307">
        <v>39.215798314651792</v>
      </c>
      <c r="D518" s="307">
        <v>5.8105299618981645</v>
      </c>
      <c r="E518" s="307">
        <v>87.712157949428473</v>
      </c>
      <c r="F518" s="307">
        <v>80.29828601242626</v>
      </c>
      <c r="G518" s="307">
        <v>98.669237177091389</v>
      </c>
      <c r="H518" s="353">
        <v>23096</v>
      </c>
      <c r="I518" s="309" t="s">
        <v>9</v>
      </c>
    </row>
    <row r="519" spans="1:9" s="301" customFormat="1" ht="24" customHeight="1">
      <c r="A519" s="310" t="s">
        <v>79</v>
      </c>
      <c r="B519" s="392">
        <v>6.0119072269512621</v>
      </c>
      <c r="C519" s="392">
        <v>30.681020978196699</v>
      </c>
      <c r="D519" s="392">
        <v>5.1953628166595109</v>
      </c>
      <c r="E519" s="392">
        <v>87.587938038775306</v>
      </c>
      <c r="F519" s="392">
        <v>81.910113188202772</v>
      </c>
      <c r="G519" s="392">
        <v>98.677355771307006</v>
      </c>
      <c r="H519" s="355">
        <v>30277</v>
      </c>
      <c r="I519" s="305" t="s">
        <v>11</v>
      </c>
    </row>
    <row r="520" spans="1:9" s="301" customFormat="1" ht="24" customHeight="1">
      <c r="A520" s="312" t="s">
        <v>12</v>
      </c>
      <c r="B520" s="307">
        <v>7.514450208951434</v>
      </c>
      <c r="C520" s="307">
        <v>40.199602863135716</v>
      </c>
      <c r="D520" s="307">
        <v>6.6434444235235048</v>
      </c>
      <c r="E520" s="307">
        <v>87.400364024351973</v>
      </c>
      <c r="F520" s="307">
        <v>81.425915061305503</v>
      </c>
      <c r="G520" s="307">
        <v>98.686970055091024</v>
      </c>
      <c r="H520" s="353">
        <v>31866</v>
      </c>
      <c r="I520" s="309" t="s">
        <v>7</v>
      </c>
    </row>
    <row r="521" spans="1:9" s="301" customFormat="1" ht="24" customHeight="1">
      <c r="A521" s="310" t="s">
        <v>13</v>
      </c>
      <c r="B521" s="392">
        <v>3.2118105701340229</v>
      </c>
      <c r="C521" s="392">
        <v>20.260704301892503</v>
      </c>
      <c r="D521" s="392">
        <v>1.4251781472684086</v>
      </c>
      <c r="E521" s="392">
        <v>80.374911728830966</v>
      </c>
      <c r="F521" s="392">
        <v>67.606329959818311</v>
      </c>
      <c r="G521" s="392">
        <v>96.700636859787338</v>
      </c>
      <c r="H521" s="355">
        <v>15577</v>
      </c>
      <c r="I521" s="305" t="s">
        <v>80</v>
      </c>
    </row>
    <row r="522" spans="1:9" s="301" customFormat="1" ht="24" customHeight="1">
      <c r="A522" s="312" t="s">
        <v>15</v>
      </c>
      <c r="B522" s="307">
        <v>1.3591686340604616</v>
      </c>
      <c r="C522" s="307">
        <v>9.357270186661637</v>
      </c>
      <c r="D522" s="307">
        <v>0.74925587601354815</v>
      </c>
      <c r="E522" s="307">
        <v>69.044442163604643</v>
      </c>
      <c r="F522" s="307">
        <v>63.32985312224838</v>
      </c>
      <c r="G522" s="307">
        <v>95.491938017048099</v>
      </c>
      <c r="H522" s="353">
        <v>9743</v>
      </c>
      <c r="I522" s="309" t="s">
        <v>14</v>
      </c>
    </row>
    <row r="523" spans="1:9" s="301" customFormat="1" ht="24" customHeight="1">
      <c r="A523" s="310" t="s">
        <v>17</v>
      </c>
      <c r="B523" s="392">
        <v>1.9707220616047552</v>
      </c>
      <c r="C523" s="392">
        <v>7.4340903940426974</v>
      </c>
      <c r="D523" s="392">
        <v>0.80351856550790834</v>
      </c>
      <c r="E523" s="392">
        <v>63.181933519411317</v>
      </c>
      <c r="F523" s="392">
        <v>64.530415029106493</v>
      </c>
      <c r="G523" s="392">
        <v>95.107811624481286</v>
      </c>
      <c r="H523" s="355">
        <v>11823</v>
      </c>
      <c r="I523" s="305" t="s">
        <v>16</v>
      </c>
    </row>
    <row r="524" spans="1:9" s="301" customFormat="1" ht="24" customHeight="1">
      <c r="A524" s="312" t="s">
        <v>19</v>
      </c>
      <c r="B524" s="307">
        <v>1.101424267316274</v>
      </c>
      <c r="C524" s="307">
        <v>7.4434659805187948</v>
      </c>
      <c r="D524" s="307">
        <v>0.79989334755365937</v>
      </c>
      <c r="E524" s="307">
        <v>68.377549660045332</v>
      </c>
      <c r="F524" s="307">
        <v>67.826515388872949</v>
      </c>
      <c r="G524" s="307">
        <v>94.514619773622456</v>
      </c>
      <c r="H524" s="353">
        <v>7501</v>
      </c>
      <c r="I524" s="309" t="s">
        <v>18</v>
      </c>
    </row>
    <row r="525" spans="1:9" s="301" customFormat="1" ht="24" customHeight="1">
      <c r="A525" s="310" t="s">
        <v>21</v>
      </c>
      <c r="B525" s="392">
        <v>1.0673053215867279</v>
      </c>
      <c r="C525" s="392">
        <v>7.3524109620205174</v>
      </c>
      <c r="D525" s="392">
        <v>0.90469916556873076</v>
      </c>
      <c r="E525" s="392">
        <v>54.369784804567409</v>
      </c>
      <c r="F525" s="392">
        <v>66.718875044006211</v>
      </c>
      <c r="G525" s="392">
        <v>95.013359805567703</v>
      </c>
      <c r="H525" s="355">
        <v>11385</v>
      </c>
      <c r="I525" s="305" t="s">
        <v>20</v>
      </c>
    </row>
    <row r="526" spans="1:9" s="329" customFormat="1" ht="24" customHeight="1">
      <c r="A526" s="312" t="s">
        <v>23</v>
      </c>
      <c r="B526" s="307">
        <v>1.5790432306776028</v>
      </c>
      <c r="C526" s="307">
        <v>5.973513102775053</v>
      </c>
      <c r="D526" s="307">
        <v>1.1327053773697389</v>
      </c>
      <c r="E526" s="307">
        <v>50.387504471205432</v>
      </c>
      <c r="F526" s="307">
        <v>58.742194199259913</v>
      </c>
      <c r="G526" s="307">
        <v>94.674208077526558</v>
      </c>
      <c r="H526" s="353">
        <v>8387</v>
      </c>
      <c r="I526" s="309" t="s">
        <v>22</v>
      </c>
    </row>
    <row r="527" spans="1:9" s="329" customFormat="1" ht="24" customHeight="1">
      <c r="A527" s="310" t="s">
        <v>25</v>
      </c>
      <c r="B527" s="392">
        <v>0.55381348473410297</v>
      </c>
      <c r="C527" s="392">
        <v>5.5291110881125416</v>
      </c>
      <c r="D527" s="392">
        <v>0.29498525073746312</v>
      </c>
      <c r="E527" s="392">
        <v>39.705014749262538</v>
      </c>
      <c r="F527" s="392">
        <v>50.562533583084409</v>
      </c>
      <c r="G527" s="392">
        <v>93.39514137246411</v>
      </c>
      <c r="H527" s="355">
        <v>3390</v>
      </c>
      <c r="I527" s="305" t="s">
        <v>24</v>
      </c>
    </row>
    <row r="528" spans="1:9" s="418" customFormat="1" ht="24" customHeight="1">
      <c r="A528" s="312" t="s">
        <v>27</v>
      </c>
      <c r="B528" s="307">
        <v>1.8767977085222252</v>
      </c>
      <c r="C528" s="307">
        <v>9.2620913840515726</v>
      </c>
      <c r="D528" s="307">
        <v>0.94390026714158504</v>
      </c>
      <c r="E528" s="307">
        <v>54.016028495102411</v>
      </c>
      <c r="F528" s="307">
        <v>60.247050543081272</v>
      </c>
      <c r="G528" s="307">
        <v>95.977521460145141</v>
      </c>
      <c r="H528" s="353">
        <v>11230</v>
      </c>
      <c r="I528" s="309" t="s">
        <v>26</v>
      </c>
    </row>
    <row r="529" spans="1:9" s="400" customFormat="1" ht="24" customHeight="1">
      <c r="A529" s="310" t="s">
        <v>29</v>
      </c>
      <c r="B529" s="392">
        <v>0.89428293903833711</v>
      </c>
      <c r="C529" s="392">
        <v>11.423299092122582</v>
      </c>
      <c r="D529" s="392">
        <v>0.89613633024827388</v>
      </c>
      <c r="E529" s="392">
        <v>51.402967533421474</v>
      </c>
      <c r="F529" s="392">
        <v>56.758914665808227</v>
      </c>
      <c r="G529" s="392">
        <v>93.22456625586176</v>
      </c>
      <c r="H529" s="355">
        <v>6807</v>
      </c>
      <c r="I529" s="305" t="s">
        <v>28</v>
      </c>
    </row>
    <row r="530" spans="1:9" s="400" customFormat="1" ht="24" customHeight="1">
      <c r="A530" s="312" t="s">
        <v>30</v>
      </c>
      <c r="B530" s="307">
        <v>3.2601147289407204</v>
      </c>
      <c r="C530" s="307">
        <v>15.776089134957758</v>
      </c>
      <c r="D530" s="307">
        <v>2.1176753699915776</v>
      </c>
      <c r="E530" s="307">
        <v>68.042353507399838</v>
      </c>
      <c r="F530" s="307">
        <v>61.607560561657792</v>
      </c>
      <c r="G530" s="307">
        <v>95.349395219823691</v>
      </c>
      <c r="H530" s="353">
        <v>8311</v>
      </c>
      <c r="I530" s="309" t="s">
        <v>81</v>
      </c>
    </row>
    <row r="531" spans="1:9" s="400" customFormat="1" ht="24" customHeight="1">
      <c r="A531" s="310" t="s">
        <v>32</v>
      </c>
      <c r="B531" s="392">
        <v>2.2974670902801981</v>
      </c>
      <c r="C531" s="392">
        <v>9.4766862531679958</v>
      </c>
      <c r="D531" s="392">
        <v>0.93047299043680542</v>
      </c>
      <c r="E531" s="392">
        <v>79.477901266477133</v>
      </c>
      <c r="F531" s="392">
        <v>73.294141058792334</v>
      </c>
      <c r="G531" s="392">
        <v>98.360699012571146</v>
      </c>
      <c r="H531" s="355">
        <v>3869</v>
      </c>
      <c r="I531" s="305" t="s">
        <v>31</v>
      </c>
    </row>
    <row r="532" spans="1:9" s="400" customFormat="1" ht="24" customHeight="1">
      <c r="A532" s="340" t="s">
        <v>186</v>
      </c>
      <c r="B532" s="359">
        <v>5.3011723347379753</v>
      </c>
      <c r="C532" s="359">
        <v>26.870756562804658</v>
      </c>
      <c r="D532" s="359">
        <v>4.0430089808025045</v>
      </c>
      <c r="E532" s="359">
        <v>77.290928565543382</v>
      </c>
      <c r="F532" s="359">
        <v>73.868836727157884</v>
      </c>
      <c r="G532" s="359">
        <v>97.167791553193553</v>
      </c>
      <c r="H532" s="360">
        <v>242740</v>
      </c>
      <c r="I532" s="343" t="s">
        <v>33</v>
      </c>
    </row>
    <row r="533" spans="1:9" s="400" customFormat="1" ht="24" customHeight="1">
      <c r="A533" s="320" t="s">
        <v>36</v>
      </c>
      <c r="B533" s="390">
        <v>7.0806223978144072</v>
      </c>
      <c r="C533" s="390">
        <v>27.230763759664754</v>
      </c>
      <c r="D533" s="390">
        <v>3.59</v>
      </c>
      <c r="E533" s="390">
        <v>71.69</v>
      </c>
      <c r="F533" s="390">
        <v>69.444890601206907</v>
      </c>
      <c r="G533" s="390">
        <v>94.966015299785695</v>
      </c>
      <c r="H533" s="322">
        <v>2712974</v>
      </c>
      <c r="I533" s="323" t="s">
        <v>187</v>
      </c>
    </row>
    <row r="534" spans="1:9" s="400" customFormat="1" ht="24.95" customHeight="1">
      <c r="A534" s="324"/>
      <c r="B534" s="326"/>
      <c r="C534" s="326"/>
      <c r="D534" s="326"/>
      <c r="E534" s="326"/>
      <c r="F534" s="326"/>
      <c r="G534" s="326"/>
      <c r="H534" s="327"/>
      <c r="I534" s="328"/>
    </row>
    <row r="535" spans="1:9" s="400" customFormat="1" ht="24.95" customHeight="1">
      <c r="A535" s="324"/>
      <c r="B535" s="326"/>
      <c r="C535" s="326"/>
      <c r="D535" s="326"/>
      <c r="E535" s="326"/>
      <c r="F535" s="326"/>
      <c r="G535" s="326"/>
      <c r="H535" s="327"/>
      <c r="I535" s="328"/>
    </row>
    <row r="536" spans="1:9" s="400" customFormat="1" ht="24.95" customHeight="1">
      <c r="A536" s="324"/>
      <c r="B536" s="326"/>
      <c r="C536" s="326"/>
      <c r="D536" s="326"/>
      <c r="E536" s="326"/>
      <c r="F536" s="326"/>
      <c r="G536" s="326"/>
      <c r="H536" s="327"/>
      <c r="I536" s="328"/>
    </row>
    <row r="537" spans="1:9" s="400" customFormat="1" ht="24.95" customHeight="1">
      <c r="A537" s="324"/>
      <c r="B537" s="326"/>
      <c r="C537" s="326"/>
      <c r="D537" s="326"/>
      <c r="E537" s="326"/>
      <c r="F537" s="326"/>
      <c r="G537" s="326"/>
      <c r="H537" s="327"/>
      <c r="I537" s="328"/>
    </row>
    <row r="538" spans="1:9" s="400" customFormat="1" ht="24.95" customHeight="1">
      <c r="A538" s="324"/>
      <c r="B538" s="326"/>
      <c r="C538" s="326"/>
      <c r="D538" s="326"/>
      <c r="E538" s="326"/>
      <c r="F538" s="326"/>
      <c r="G538" s="326"/>
      <c r="H538" s="327"/>
      <c r="I538" s="328"/>
    </row>
    <row r="539" spans="1:9" s="400" customFormat="1" ht="24.95" customHeight="1">
      <c r="A539" s="324"/>
      <c r="B539" s="326"/>
      <c r="C539" s="326"/>
      <c r="D539" s="326"/>
      <c r="E539" s="326"/>
      <c r="F539" s="326"/>
      <c r="G539" s="326"/>
      <c r="H539" s="327"/>
      <c r="I539" s="328"/>
    </row>
    <row r="540" spans="1:9" s="400" customFormat="1" ht="24.95" customHeight="1">
      <c r="A540" s="324"/>
      <c r="B540" s="326"/>
      <c r="C540" s="326"/>
      <c r="D540" s="326"/>
      <c r="E540" s="326"/>
      <c r="F540" s="326"/>
      <c r="G540" s="326"/>
      <c r="H540" s="327"/>
      <c r="I540" s="328"/>
    </row>
    <row r="541" spans="1:9" s="400" customFormat="1" ht="60" customHeight="1">
      <c r="A541" s="691" t="s">
        <v>221</v>
      </c>
      <c r="B541" s="691"/>
      <c r="C541" s="691"/>
      <c r="D541" s="691"/>
      <c r="E541" s="691"/>
      <c r="F541" s="691"/>
      <c r="G541" s="691"/>
      <c r="H541" s="691"/>
      <c r="I541" s="691"/>
    </row>
    <row r="542" spans="1:9" s="400" customFormat="1" ht="30" customHeight="1">
      <c r="A542" s="694" t="s">
        <v>229</v>
      </c>
      <c r="B542" s="695"/>
      <c r="C542" s="695"/>
      <c r="D542" s="695"/>
      <c r="E542" s="695"/>
      <c r="F542" s="695"/>
      <c r="G542" s="695"/>
      <c r="H542" s="695"/>
      <c r="I542" s="696"/>
    </row>
    <row r="543" spans="1:9" s="400" customFormat="1" ht="80.099999999999994" customHeight="1">
      <c r="A543" s="414" t="s">
        <v>177</v>
      </c>
      <c r="B543" s="415" t="s">
        <v>223</v>
      </c>
      <c r="C543" s="415" t="s">
        <v>224</v>
      </c>
      <c r="D543" s="415" t="s">
        <v>225</v>
      </c>
      <c r="E543" s="415" t="s">
        <v>226</v>
      </c>
      <c r="F543" s="415" t="s">
        <v>227</v>
      </c>
      <c r="G543" s="415" t="s">
        <v>228</v>
      </c>
      <c r="H543" s="416" t="s">
        <v>197</v>
      </c>
      <c r="I543" s="417" t="s">
        <v>0</v>
      </c>
    </row>
    <row r="544" spans="1:9" s="400" customFormat="1" ht="24" customHeight="1">
      <c r="A544" s="330" t="s">
        <v>6</v>
      </c>
      <c r="B544" s="307">
        <v>10.377772907773275</v>
      </c>
      <c r="C544" s="307">
        <v>42.212279374467833</v>
      </c>
      <c r="D544" s="307">
        <v>6.5791733947160482</v>
      </c>
      <c r="E544" s="307">
        <v>87.130243584017592</v>
      </c>
      <c r="F544" s="307">
        <v>81.8706742582049</v>
      </c>
      <c r="G544" s="307">
        <v>98.605015307195117</v>
      </c>
      <c r="H544" s="353">
        <v>29107</v>
      </c>
      <c r="I544" s="309" t="s">
        <v>5</v>
      </c>
    </row>
    <row r="545" spans="1:9" s="400" customFormat="1" ht="24" customHeight="1">
      <c r="A545" s="302" t="s">
        <v>8</v>
      </c>
      <c r="B545" s="303">
        <v>7.6951917092279425</v>
      </c>
      <c r="C545" s="303">
        <v>37.064251265472997</v>
      </c>
      <c r="D545" s="303">
        <v>6.0254848375094658</v>
      </c>
      <c r="E545" s="303">
        <v>84.699219650324324</v>
      </c>
      <c r="F545" s="303">
        <v>78.844802626536136</v>
      </c>
      <c r="G545" s="303">
        <v>97.37101801422331</v>
      </c>
      <c r="H545" s="354">
        <v>30371</v>
      </c>
      <c r="I545" s="305" t="s">
        <v>37</v>
      </c>
    </row>
    <row r="546" spans="1:9" s="400" customFormat="1" ht="24" customHeight="1">
      <c r="A546" s="330" t="s">
        <v>10</v>
      </c>
      <c r="B546" s="307">
        <v>6.5626096692303735</v>
      </c>
      <c r="C546" s="307">
        <v>41.635061242442809</v>
      </c>
      <c r="D546" s="307">
        <v>6.158718154747838</v>
      </c>
      <c r="E546" s="307">
        <v>89.228151439239966</v>
      </c>
      <c r="F546" s="307">
        <v>80.429648245257752</v>
      </c>
      <c r="G546" s="307">
        <v>98.963300952023587</v>
      </c>
      <c r="H546" s="353">
        <v>21157</v>
      </c>
      <c r="I546" s="309" t="s">
        <v>9</v>
      </c>
    </row>
    <row r="547" spans="1:9" s="400" customFormat="1" ht="24" customHeight="1">
      <c r="A547" s="302" t="s">
        <v>79</v>
      </c>
      <c r="B547" s="303">
        <v>6.1112292297558701</v>
      </c>
      <c r="C547" s="303">
        <v>31.757459425659512</v>
      </c>
      <c r="D547" s="303">
        <v>5.4389811044994261</v>
      </c>
      <c r="E547" s="303">
        <v>88.192922016911993</v>
      </c>
      <c r="F547" s="303">
        <v>82.014473461598101</v>
      </c>
      <c r="G547" s="303">
        <v>98.675927803425651</v>
      </c>
      <c r="H547" s="354">
        <v>28737</v>
      </c>
      <c r="I547" s="305" t="s">
        <v>11</v>
      </c>
    </row>
    <row r="548" spans="1:9" s="400" customFormat="1" ht="24" customHeight="1">
      <c r="A548" s="330" t="s">
        <v>12</v>
      </c>
      <c r="B548" s="307">
        <v>8.9836308276355261</v>
      </c>
      <c r="C548" s="307">
        <v>48.389511615110919</v>
      </c>
      <c r="D548" s="307">
        <v>8.1450476231153637</v>
      </c>
      <c r="E548" s="307">
        <v>91.73963182847136</v>
      </c>
      <c r="F548" s="307">
        <v>84.163705340889294</v>
      </c>
      <c r="G548" s="307">
        <v>99.164352442833263</v>
      </c>
      <c r="H548" s="353">
        <v>23413</v>
      </c>
      <c r="I548" s="309" t="s">
        <v>7</v>
      </c>
    </row>
    <row r="549" spans="1:9" s="400" customFormat="1" ht="24" customHeight="1">
      <c r="A549" s="310" t="s">
        <v>13</v>
      </c>
      <c r="B549" s="303">
        <v>2.7733970293667527</v>
      </c>
      <c r="C549" s="303">
        <v>21.403216367909142</v>
      </c>
      <c r="D549" s="303">
        <v>1.3572013572013573</v>
      </c>
      <c r="E549" s="303">
        <v>82.461682461682457</v>
      </c>
      <c r="F549" s="303">
        <v>70.238069017006623</v>
      </c>
      <c r="G549" s="303">
        <v>97.105556053539502</v>
      </c>
      <c r="H549" s="355">
        <v>8547</v>
      </c>
      <c r="I549" s="305" t="s">
        <v>80</v>
      </c>
    </row>
    <row r="550" spans="1:9" s="400" customFormat="1" ht="24" customHeight="1">
      <c r="A550" s="312" t="s">
        <v>15</v>
      </c>
      <c r="B550" s="307">
        <v>2.2295829951728021</v>
      </c>
      <c r="C550" s="307">
        <v>19.140762313792536</v>
      </c>
      <c r="D550" s="307">
        <v>1.2464387464387465</v>
      </c>
      <c r="E550" s="307">
        <v>81.339031339031337</v>
      </c>
      <c r="F550" s="307">
        <v>76.927191789180782</v>
      </c>
      <c r="G550" s="307">
        <v>97.64990095093799</v>
      </c>
      <c r="H550" s="353">
        <v>2808</v>
      </c>
      <c r="I550" s="309" t="s">
        <v>14</v>
      </c>
    </row>
    <row r="551" spans="1:9" s="400" customFormat="1" ht="24" customHeight="1">
      <c r="A551" s="310" t="s">
        <v>17</v>
      </c>
      <c r="B551" s="303">
        <v>3.5239614065124352</v>
      </c>
      <c r="C551" s="303">
        <v>14.717569177497133</v>
      </c>
      <c r="D551" s="303">
        <v>1.1739594450373532</v>
      </c>
      <c r="E551" s="303">
        <v>75.346851654215584</v>
      </c>
      <c r="F551" s="303">
        <v>79.241312255625701</v>
      </c>
      <c r="G551" s="303">
        <v>97.555621429523256</v>
      </c>
      <c r="H551" s="355">
        <v>1874</v>
      </c>
      <c r="I551" s="305" t="s">
        <v>16</v>
      </c>
    </row>
    <row r="552" spans="1:9" s="400" customFormat="1" ht="24" customHeight="1">
      <c r="A552" s="312" t="s">
        <v>19</v>
      </c>
      <c r="B552" s="385" t="s">
        <v>148</v>
      </c>
      <c r="C552" s="385" t="s">
        <v>148</v>
      </c>
      <c r="D552" s="385" t="s">
        <v>148</v>
      </c>
      <c r="E552" s="385" t="s">
        <v>148</v>
      </c>
      <c r="F552" s="385" t="s">
        <v>148</v>
      </c>
      <c r="G552" s="385" t="s">
        <v>148</v>
      </c>
      <c r="H552" s="386" t="s">
        <v>148</v>
      </c>
      <c r="I552" s="309" t="s">
        <v>18</v>
      </c>
    </row>
    <row r="553" spans="1:9" s="301" customFormat="1" ht="24" customHeight="1">
      <c r="A553" s="306" t="s">
        <v>21</v>
      </c>
      <c r="B553" s="307">
        <v>1.9643312169732017</v>
      </c>
      <c r="C553" s="307">
        <v>24.346584905770229</v>
      </c>
      <c r="D553" s="307">
        <v>1.3742071881606766</v>
      </c>
      <c r="E553" s="307">
        <v>76.427061310782236</v>
      </c>
      <c r="F553" s="307">
        <v>92.127113078339278</v>
      </c>
      <c r="G553" s="307">
        <v>98.307822431458959</v>
      </c>
      <c r="H553" s="356">
        <v>1892</v>
      </c>
      <c r="I553" s="309" t="s">
        <v>20</v>
      </c>
    </row>
    <row r="554" spans="1:9" s="301" customFormat="1" ht="24" customHeight="1">
      <c r="A554" s="310" t="s">
        <v>23</v>
      </c>
      <c r="B554" s="303">
        <v>0.52421577122399543</v>
      </c>
      <c r="C554" s="303">
        <v>10.119484219153378</v>
      </c>
      <c r="D554" s="303">
        <v>1.0619469026548674</v>
      </c>
      <c r="E554" s="303">
        <v>76.460176991150448</v>
      </c>
      <c r="F554" s="303">
        <v>82.572404739530981</v>
      </c>
      <c r="G554" s="303">
        <v>98.056746464832244</v>
      </c>
      <c r="H554" s="355">
        <v>565</v>
      </c>
      <c r="I554" s="305" t="s">
        <v>22</v>
      </c>
    </row>
    <row r="555" spans="1:9" s="301" customFormat="1" ht="24" customHeight="1">
      <c r="A555" s="312" t="s">
        <v>25</v>
      </c>
      <c r="B555" s="307">
        <v>1.3455950442251905</v>
      </c>
      <c r="C555" s="307">
        <v>14.066298997805946</v>
      </c>
      <c r="D555" s="307">
        <v>0.54794520547945202</v>
      </c>
      <c r="E555" s="307">
        <v>75.890410958904113</v>
      </c>
      <c r="F555" s="307">
        <v>84.457696033038971</v>
      </c>
      <c r="G555" s="307">
        <v>97.705688527606327</v>
      </c>
      <c r="H555" s="353">
        <v>730</v>
      </c>
      <c r="I555" s="309" t="s">
        <v>24</v>
      </c>
    </row>
    <row r="556" spans="1:9" s="301" customFormat="1" ht="24" customHeight="1">
      <c r="A556" s="314" t="s">
        <v>27</v>
      </c>
      <c r="B556" s="303">
        <v>7.3412453741419972</v>
      </c>
      <c r="C556" s="303">
        <v>32.395906713891321</v>
      </c>
      <c r="D556" s="303">
        <v>1.6556291390728477</v>
      </c>
      <c r="E556" s="303">
        <v>88.907284768211923</v>
      </c>
      <c r="F556" s="303">
        <v>94.847512252014681</v>
      </c>
      <c r="G556" s="303">
        <v>98.999180033767189</v>
      </c>
      <c r="H556" s="354">
        <v>1208</v>
      </c>
      <c r="I556" s="305" t="s">
        <v>26</v>
      </c>
    </row>
    <row r="557" spans="1:9" s="301" customFormat="1" ht="24" customHeight="1">
      <c r="A557" s="306" t="s">
        <v>29</v>
      </c>
      <c r="B557" s="307">
        <v>1.1890905090828259</v>
      </c>
      <c r="C557" s="307">
        <v>23.067696178199885</v>
      </c>
      <c r="D557" s="307">
        <v>0.9577015163607342</v>
      </c>
      <c r="E557" s="307">
        <v>70.750199521149241</v>
      </c>
      <c r="F557" s="307">
        <v>76.852478758650776</v>
      </c>
      <c r="G557" s="307">
        <v>97.043374143988814</v>
      </c>
      <c r="H557" s="356">
        <v>2506</v>
      </c>
      <c r="I557" s="309" t="s">
        <v>28</v>
      </c>
    </row>
    <row r="558" spans="1:9" s="301" customFormat="1" ht="24" customHeight="1">
      <c r="A558" s="314" t="s">
        <v>30</v>
      </c>
      <c r="B558" s="303">
        <v>5.5530788134114033</v>
      </c>
      <c r="C558" s="303">
        <v>27.009867633149433</v>
      </c>
      <c r="D558" s="303">
        <v>3.2318501170960188</v>
      </c>
      <c r="E558" s="303">
        <v>81.896955503512885</v>
      </c>
      <c r="F558" s="303">
        <v>77.724877803878229</v>
      </c>
      <c r="G558" s="303">
        <v>97.847811550153764</v>
      </c>
      <c r="H558" s="354">
        <v>4270</v>
      </c>
      <c r="I558" s="305" t="s">
        <v>81</v>
      </c>
    </row>
    <row r="559" spans="1:9" s="301" customFormat="1" ht="24" customHeight="1">
      <c r="A559" s="306" t="s">
        <v>32</v>
      </c>
      <c r="B559" s="307">
        <v>2.2974670902801981</v>
      </c>
      <c r="C559" s="307">
        <v>9.4766862531679958</v>
      </c>
      <c r="D559" s="307">
        <v>0.93047299043680542</v>
      </c>
      <c r="E559" s="307">
        <v>79.477901266477133</v>
      </c>
      <c r="F559" s="307">
        <v>73.294141058792334</v>
      </c>
      <c r="G559" s="307">
        <v>98.360699012571146</v>
      </c>
      <c r="H559" s="356">
        <v>3869</v>
      </c>
      <c r="I559" s="309" t="s">
        <v>31</v>
      </c>
    </row>
    <row r="560" spans="1:9" s="301" customFormat="1" ht="24" customHeight="1">
      <c r="A560" s="340" t="s">
        <v>186</v>
      </c>
      <c r="B560" s="359">
        <v>7.1192655206797895</v>
      </c>
      <c r="C560" s="359">
        <v>36.360675211109367</v>
      </c>
      <c r="D560" s="359">
        <v>5.554037776149614</v>
      </c>
      <c r="E560" s="359">
        <v>86.54302283706086</v>
      </c>
      <c r="F560" s="359">
        <v>80.573627367324733</v>
      </c>
      <c r="G560" s="359">
        <v>98.348128026941538</v>
      </c>
      <c r="H560" s="360">
        <v>161054</v>
      </c>
      <c r="I560" s="343" t="s">
        <v>33</v>
      </c>
    </row>
    <row r="561" spans="1:9" s="301" customFormat="1" ht="24" customHeight="1">
      <c r="A561" s="320" t="s">
        <v>36</v>
      </c>
      <c r="B561" s="390">
        <v>9.4052109471468963</v>
      </c>
      <c r="C561" s="390">
        <v>35.089034500373266</v>
      </c>
      <c r="D561" s="390">
        <v>4.6399999999999997</v>
      </c>
      <c r="E561" s="390">
        <v>81.599999999999994</v>
      </c>
      <c r="F561" s="390">
        <v>77.976818742394855</v>
      </c>
      <c r="G561" s="390">
        <v>96.78929867962583</v>
      </c>
      <c r="H561" s="322">
        <v>1901363</v>
      </c>
      <c r="I561" s="323" t="s">
        <v>187</v>
      </c>
    </row>
    <row r="562" spans="1:9" s="301" customFormat="1" ht="15.75" customHeight="1">
      <c r="A562" s="410"/>
      <c r="B562" s="348"/>
      <c r="C562" s="348"/>
      <c r="D562" s="348"/>
      <c r="E562" s="348"/>
      <c r="F562" s="348"/>
      <c r="G562" s="348"/>
      <c r="H562" s="348"/>
      <c r="I562" s="411"/>
    </row>
    <row r="563" spans="1:9" s="301" customFormat="1" ht="15.75" customHeight="1">
      <c r="A563" s="410"/>
      <c r="B563" s="348"/>
      <c r="C563" s="348"/>
      <c r="D563" s="348"/>
      <c r="E563" s="348"/>
      <c r="F563" s="348"/>
      <c r="G563" s="348"/>
      <c r="H563" s="348"/>
      <c r="I563" s="411"/>
    </row>
    <row r="564" spans="1:9" s="301" customFormat="1" ht="15.75" customHeight="1">
      <c r="A564" s="410"/>
      <c r="B564" s="348"/>
      <c r="C564" s="348"/>
      <c r="D564" s="348"/>
      <c r="E564" s="348"/>
      <c r="F564" s="348"/>
      <c r="G564" s="348"/>
      <c r="H564" s="348"/>
      <c r="I564" s="411"/>
    </row>
    <row r="565" spans="1:9" s="301" customFormat="1" ht="15.75" customHeight="1">
      <c r="A565" s="410"/>
      <c r="B565" s="348"/>
      <c r="C565" s="348"/>
      <c r="D565" s="348"/>
      <c r="E565" s="348"/>
      <c r="F565" s="348"/>
      <c r="G565" s="348"/>
      <c r="H565" s="348"/>
      <c r="I565" s="411"/>
    </row>
    <row r="566" spans="1:9" s="301" customFormat="1" ht="15.75" customHeight="1">
      <c r="A566" s="410"/>
      <c r="B566" s="348"/>
      <c r="C566" s="348"/>
      <c r="D566" s="348"/>
      <c r="E566" s="348"/>
      <c r="F566" s="348"/>
      <c r="G566" s="348"/>
      <c r="H566" s="348"/>
      <c r="I566" s="411"/>
    </row>
    <row r="567" spans="1:9" s="301" customFormat="1" ht="15.75" customHeight="1">
      <c r="A567" s="410"/>
      <c r="B567" s="348"/>
      <c r="C567" s="348"/>
      <c r="D567" s="348"/>
      <c r="E567" s="348"/>
      <c r="F567" s="348"/>
      <c r="G567" s="348"/>
      <c r="H567" s="348"/>
      <c r="I567" s="411"/>
    </row>
    <row r="568" spans="1:9" s="301" customFormat="1" ht="15.75" customHeight="1">
      <c r="A568" s="410"/>
      <c r="B568" s="348"/>
      <c r="C568" s="348"/>
      <c r="D568" s="348"/>
      <c r="E568" s="348"/>
      <c r="F568" s="348"/>
      <c r="G568" s="348"/>
      <c r="H568" s="348"/>
      <c r="I568" s="411"/>
    </row>
    <row r="569" spans="1:9" s="301" customFormat="1" ht="15.75" customHeight="1">
      <c r="A569" s="410"/>
      <c r="B569" s="348"/>
      <c r="C569" s="348"/>
      <c r="D569" s="348"/>
      <c r="E569" s="348"/>
      <c r="F569" s="348"/>
      <c r="G569" s="348"/>
      <c r="H569" s="348"/>
      <c r="I569" s="411"/>
    </row>
    <row r="570" spans="1:9" s="301" customFormat="1" ht="15.75" customHeight="1">
      <c r="A570" s="410"/>
      <c r="B570" s="348"/>
      <c r="C570" s="348"/>
      <c r="D570" s="348"/>
      <c r="E570" s="348"/>
      <c r="F570" s="348"/>
      <c r="G570" s="348"/>
      <c r="H570" s="348"/>
      <c r="I570" s="411"/>
    </row>
    <row r="571" spans="1:9" s="301" customFormat="1" ht="15.75" customHeight="1">
      <c r="A571" s="410"/>
      <c r="B571" s="348"/>
      <c r="C571" s="348"/>
      <c r="D571" s="348"/>
      <c r="E571" s="348"/>
      <c r="F571" s="348"/>
      <c r="G571" s="348"/>
      <c r="H571" s="348"/>
      <c r="I571" s="411"/>
    </row>
    <row r="572" spans="1:9" s="400" customFormat="1" ht="24.95" customHeight="1">
      <c r="A572" s="410"/>
      <c r="B572" s="348"/>
      <c r="C572" s="348"/>
      <c r="D572" s="348"/>
      <c r="E572" s="348"/>
      <c r="F572" s="348"/>
      <c r="G572" s="348"/>
      <c r="H572" s="348"/>
      <c r="I572" s="411"/>
    </row>
    <row r="573" spans="1:9" s="400" customFormat="1" ht="60" customHeight="1">
      <c r="A573" s="691" t="s">
        <v>221</v>
      </c>
      <c r="B573" s="691"/>
      <c r="C573" s="691"/>
      <c r="D573" s="691"/>
      <c r="E573" s="691"/>
      <c r="F573" s="691"/>
      <c r="G573" s="691"/>
      <c r="H573" s="691"/>
      <c r="I573" s="691"/>
    </row>
    <row r="574" spans="1:9" s="400" customFormat="1" ht="30" customHeight="1">
      <c r="A574" s="694" t="s">
        <v>230</v>
      </c>
      <c r="B574" s="695"/>
      <c r="C574" s="695"/>
      <c r="D574" s="695"/>
      <c r="E574" s="695"/>
      <c r="F574" s="695"/>
      <c r="G574" s="695"/>
      <c r="H574" s="695"/>
      <c r="I574" s="696"/>
    </row>
    <row r="575" spans="1:9" s="400" customFormat="1" ht="80.099999999999994" customHeight="1">
      <c r="A575" s="414" t="s">
        <v>177</v>
      </c>
      <c r="B575" s="415" t="s">
        <v>223</v>
      </c>
      <c r="C575" s="415" t="s">
        <v>224</v>
      </c>
      <c r="D575" s="415" t="s">
        <v>225</v>
      </c>
      <c r="E575" s="415" t="s">
        <v>226</v>
      </c>
      <c r="F575" s="415" t="s">
        <v>227</v>
      </c>
      <c r="G575" s="415" t="s">
        <v>228</v>
      </c>
      <c r="H575" s="416" t="s">
        <v>197</v>
      </c>
      <c r="I575" s="417" t="s">
        <v>0</v>
      </c>
    </row>
    <row r="576" spans="1:9" s="400" customFormat="1" ht="24" customHeight="1">
      <c r="A576" s="302" t="s">
        <v>6</v>
      </c>
      <c r="B576" s="387" t="s">
        <v>148</v>
      </c>
      <c r="C576" s="387" t="s">
        <v>148</v>
      </c>
      <c r="D576" s="387" t="s">
        <v>148</v>
      </c>
      <c r="E576" s="387" t="s">
        <v>148</v>
      </c>
      <c r="F576" s="387" t="s">
        <v>148</v>
      </c>
      <c r="G576" s="387" t="s">
        <v>148</v>
      </c>
      <c r="H576" s="388" t="s">
        <v>148</v>
      </c>
      <c r="I576" s="305" t="s">
        <v>5</v>
      </c>
    </row>
    <row r="577" spans="1:9" s="400" customFormat="1" ht="24" customHeight="1">
      <c r="A577" s="330" t="s">
        <v>8</v>
      </c>
      <c r="B577" s="385" t="s">
        <v>148</v>
      </c>
      <c r="C577" s="385" t="s">
        <v>148</v>
      </c>
      <c r="D577" s="385" t="s">
        <v>148</v>
      </c>
      <c r="E577" s="385" t="s">
        <v>148</v>
      </c>
      <c r="F577" s="385" t="s">
        <v>148</v>
      </c>
      <c r="G577" s="385" t="s">
        <v>148</v>
      </c>
      <c r="H577" s="386" t="s">
        <v>148</v>
      </c>
      <c r="I577" s="309" t="s">
        <v>37</v>
      </c>
    </row>
    <row r="578" spans="1:9" s="400" customFormat="1" ht="24" customHeight="1">
      <c r="A578" s="302" t="s">
        <v>10</v>
      </c>
      <c r="B578" s="303">
        <v>2.8122212260871637</v>
      </c>
      <c r="C578" s="303">
        <v>12.818508080892817</v>
      </c>
      <c r="D578" s="303">
        <v>2.0113460546673543</v>
      </c>
      <c r="E578" s="303">
        <v>71.170706549767928</v>
      </c>
      <c r="F578" s="303">
        <v>78.864954006276847</v>
      </c>
      <c r="G578" s="303">
        <v>95.460620732417681</v>
      </c>
      <c r="H578" s="354">
        <v>1939</v>
      </c>
      <c r="I578" s="305" t="s">
        <v>9</v>
      </c>
    </row>
    <row r="579" spans="1:9" s="400" customFormat="1" ht="24" customHeight="1">
      <c r="A579" s="312" t="s">
        <v>79</v>
      </c>
      <c r="B579" s="307">
        <v>4.1585199577325653</v>
      </c>
      <c r="C579" s="307">
        <v>10.59426015693502</v>
      </c>
      <c r="D579" s="307">
        <v>0.64935064935064934</v>
      </c>
      <c r="E579" s="307">
        <v>76.298701298701303</v>
      </c>
      <c r="F579" s="307">
        <v>79.962709826803888</v>
      </c>
      <c r="G579" s="307">
        <v>98.704002208316737</v>
      </c>
      <c r="H579" s="353">
        <v>1540</v>
      </c>
      <c r="I579" s="309" t="s">
        <v>11</v>
      </c>
    </row>
    <row r="580" spans="1:9" s="400" customFormat="1" ht="24" customHeight="1">
      <c r="A580" s="310" t="s">
        <v>12</v>
      </c>
      <c r="B580" s="303">
        <v>3.4451344837358038</v>
      </c>
      <c r="C580" s="303">
        <v>17.51530928571011</v>
      </c>
      <c r="D580" s="303">
        <v>2.4843250916834259</v>
      </c>
      <c r="E580" s="303">
        <v>75.38152135336567</v>
      </c>
      <c r="F580" s="303">
        <v>73.842822216648202</v>
      </c>
      <c r="G580" s="303">
        <v>97.364723060626744</v>
      </c>
      <c r="H580" s="355">
        <v>8453</v>
      </c>
      <c r="I580" s="305" t="s">
        <v>7</v>
      </c>
    </row>
    <row r="581" spans="1:9" s="400" customFormat="1" ht="24" customHeight="1">
      <c r="A581" s="312" t="s">
        <v>13</v>
      </c>
      <c r="B581" s="307">
        <v>3.7448291381194641</v>
      </c>
      <c r="C581" s="307">
        <v>18.871650158472296</v>
      </c>
      <c r="D581" s="307">
        <v>1.507823613086771</v>
      </c>
      <c r="E581" s="307">
        <v>77.837837837837839</v>
      </c>
      <c r="F581" s="307">
        <v>64.406689316606915</v>
      </c>
      <c r="G581" s="307">
        <v>96.208340366330944</v>
      </c>
      <c r="H581" s="353">
        <v>7030</v>
      </c>
      <c r="I581" s="309" t="s">
        <v>80</v>
      </c>
    </row>
    <row r="582" spans="1:9" s="301" customFormat="1" ht="24" customHeight="1">
      <c r="A582" s="310" t="s">
        <v>15</v>
      </c>
      <c r="B582" s="303">
        <v>1.0067355373044498</v>
      </c>
      <c r="C582" s="303">
        <v>5.3959081256695507</v>
      </c>
      <c r="D582" s="303">
        <v>0.54794520547945202</v>
      </c>
      <c r="E582" s="303">
        <v>64.066330209084356</v>
      </c>
      <c r="F582" s="303">
        <v>57.824254423371087</v>
      </c>
      <c r="G582" s="303">
        <v>94.618173068477162</v>
      </c>
      <c r="H582" s="355">
        <v>6935</v>
      </c>
      <c r="I582" s="305" t="s">
        <v>14</v>
      </c>
    </row>
    <row r="583" spans="1:9" s="301" customFormat="1" ht="24" customHeight="1">
      <c r="A583" s="312" t="s">
        <v>17</v>
      </c>
      <c r="B583" s="307">
        <v>1.6781529056738278</v>
      </c>
      <c r="C583" s="307">
        <v>6.0621696743529725</v>
      </c>
      <c r="D583" s="307">
        <v>0.73374208463162127</v>
      </c>
      <c r="E583" s="307">
        <v>60.890541762991255</v>
      </c>
      <c r="F583" s="307">
        <v>61.759461023428699</v>
      </c>
      <c r="G583" s="307">
        <v>94.646740604816344</v>
      </c>
      <c r="H583" s="353">
        <v>9949</v>
      </c>
      <c r="I583" s="309" t="s">
        <v>16</v>
      </c>
    </row>
    <row r="584" spans="1:9" s="301" customFormat="1" ht="24" customHeight="1">
      <c r="A584" s="310" t="s">
        <v>19</v>
      </c>
      <c r="B584" s="303">
        <v>1.101424267316274</v>
      </c>
      <c r="C584" s="303">
        <v>7.4434659805187948</v>
      </c>
      <c r="D584" s="303">
        <v>0.79989334755365937</v>
      </c>
      <c r="E584" s="303">
        <v>68.377549660045332</v>
      </c>
      <c r="F584" s="303">
        <v>67.826515388872949</v>
      </c>
      <c r="G584" s="303">
        <v>94.514619773622456</v>
      </c>
      <c r="H584" s="355">
        <v>7501</v>
      </c>
      <c r="I584" s="305" t="s">
        <v>18</v>
      </c>
    </row>
    <row r="585" spans="1:9" s="301" customFormat="1" ht="24" customHeight="1">
      <c r="A585" s="312" t="s">
        <v>21</v>
      </c>
      <c r="B585" s="307">
        <v>0.88852379898360234</v>
      </c>
      <c r="C585" s="307">
        <v>3.9653913579357574</v>
      </c>
      <c r="D585" s="307">
        <v>0.81112398609501735</v>
      </c>
      <c r="E585" s="307">
        <v>49.973664805646266</v>
      </c>
      <c r="F585" s="307">
        <v>61.654892492550431</v>
      </c>
      <c r="G585" s="307">
        <v>94.356757752667079</v>
      </c>
      <c r="H585" s="353">
        <v>9493</v>
      </c>
      <c r="I585" s="309" t="s">
        <v>20</v>
      </c>
    </row>
    <row r="586" spans="1:9" s="301" customFormat="1" ht="24" customHeight="1">
      <c r="A586" s="310" t="s">
        <v>23</v>
      </c>
      <c r="B586" s="303">
        <v>1.6552357024995432</v>
      </c>
      <c r="C586" s="303">
        <v>5.6740406301652246</v>
      </c>
      <c r="D586" s="303">
        <v>1.1378164152390693</v>
      </c>
      <c r="E586" s="303">
        <v>48.504218869854256</v>
      </c>
      <c r="F586" s="303">
        <v>57.020886483170095</v>
      </c>
      <c r="G586" s="303">
        <v>94.429880004293338</v>
      </c>
      <c r="H586" s="355">
        <v>7822</v>
      </c>
      <c r="I586" s="305" t="s">
        <v>22</v>
      </c>
    </row>
    <row r="587" spans="1:9" s="301" customFormat="1" ht="24" customHeight="1">
      <c r="A587" s="312" t="s">
        <v>25</v>
      </c>
      <c r="B587" s="307">
        <v>0.3365200492346731</v>
      </c>
      <c r="C587" s="307">
        <v>3.1861986166553677</v>
      </c>
      <c r="D587" s="307">
        <v>0.22556390977443605</v>
      </c>
      <c r="E587" s="307">
        <v>29.774436090225564</v>
      </c>
      <c r="F587" s="307">
        <v>41.260477722759113</v>
      </c>
      <c r="G587" s="307">
        <v>92.212171664473985</v>
      </c>
      <c r="H587" s="353">
        <v>2660</v>
      </c>
      <c r="I587" s="309" t="s">
        <v>24</v>
      </c>
    </row>
    <row r="588" spans="1:9" s="301" customFormat="1" ht="24" customHeight="1">
      <c r="A588" s="310" t="s">
        <v>27</v>
      </c>
      <c r="B588" s="303">
        <v>1.2181414742308081</v>
      </c>
      <c r="C588" s="303">
        <v>6.4736610389661289</v>
      </c>
      <c r="D588" s="303">
        <v>0.85811215326282186</v>
      </c>
      <c r="E588" s="303">
        <v>49.810417082418681</v>
      </c>
      <c r="F588" s="303">
        <v>56.076490001832411</v>
      </c>
      <c r="G588" s="303">
        <v>95.613306377632341</v>
      </c>
      <c r="H588" s="354">
        <v>10022</v>
      </c>
      <c r="I588" s="305" t="s">
        <v>26</v>
      </c>
    </row>
    <row r="589" spans="1:9" s="301" customFormat="1" ht="24" customHeight="1">
      <c r="A589" s="312" t="s">
        <v>29</v>
      </c>
      <c r="B589" s="307">
        <v>0.7225117763944221</v>
      </c>
      <c r="C589" s="307">
        <v>4.6386306202067589</v>
      </c>
      <c r="D589" s="307">
        <v>0.86026505463845604</v>
      </c>
      <c r="E589" s="307">
        <v>40.130202278539876</v>
      </c>
      <c r="F589" s="307">
        <v>45.051295131593641</v>
      </c>
      <c r="G589" s="307">
        <v>90.999517995539534</v>
      </c>
      <c r="H589" s="353">
        <v>4301</v>
      </c>
      <c r="I589" s="309" t="s">
        <v>28</v>
      </c>
    </row>
    <row r="590" spans="1:9" s="301" customFormat="1" ht="24" customHeight="1">
      <c r="A590" s="310" t="s">
        <v>30</v>
      </c>
      <c r="B590" s="303">
        <v>0.83721033876757944</v>
      </c>
      <c r="C590" s="303">
        <v>3.9057020557006994</v>
      </c>
      <c r="D590" s="303">
        <v>0.94036129670873547</v>
      </c>
      <c r="E590" s="303">
        <v>53.402623113090819</v>
      </c>
      <c r="F590" s="303">
        <v>44.576888791235049</v>
      </c>
      <c r="G590" s="303">
        <v>92.709395781439753</v>
      </c>
      <c r="H590" s="355">
        <v>4041</v>
      </c>
      <c r="I590" s="305" t="s">
        <v>81</v>
      </c>
    </row>
    <row r="591" spans="1:9" s="301" customFormat="1" ht="24" customHeight="1">
      <c r="A591" s="306" t="s">
        <v>32</v>
      </c>
      <c r="B591" s="385" t="s">
        <v>148</v>
      </c>
      <c r="C591" s="385" t="s">
        <v>148</v>
      </c>
      <c r="D591" s="385" t="s">
        <v>148</v>
      </c>
      <c r="E591" s="385" t="s">
        <v>148</v>
      </c>
      <c r="F591" s="385" t="s">
        <v>148</v>
      </c>
      <c r="G591" s="385" t="s">
        <v>148</v>
      </c>
      <c r="H591" s="386" t="s">
        <v>148</v>
      </c>
      <c r="I591" s="309" t="s">
        <v>31</v>
      </c>
    </row>
    <row r="592" spans="1:9" s="301" customFormat="1" ht="24" customHeight="1">
      <c r="A592" s="340" t="s">
        <v>186</v>
      </c>
      <c r="B592" s="359">
        <v>1.7165779125777252</v>
      </c>
      <c r="C592" s="359">
        <v>8.1602142668961726</v>
      </c>
      <c r="D592" s="359">
        <v>1.0638297872340425</v>
      </c>
      <c r="E592" s="359">
        <v>59.049286291408563</v>
      </c>
      <c r="F592" s="359">
        <v>60.649516993546861</v>
      </c>
      <c r="G592" s="359">
        <v>94.840612961486684</v>
      </c>
      <c r="H592" s="360">
        <v>81686</v>
      </c>
      <c r="I592" s="343" t="s">
        <v>33</v>
      </c>
    </row>
    <row r="593" spans="1:9" s="301" customFormat="1" ht="24" customHeight="1">
      <c r="A593" s="320" t="s">
        <v>36</v>
      </c>
      <c r="B593" s="390">
        <v>1.6348033318793067</v>
      </c>
      <c r="C593" s="390">
        <v>8.8211743993000624</v>
      </c>
      <c r="D593" s="390">
        <v>1.1200000000000001</v>
      </c>
      <c r="E593" s="390">
        <v>48.41</v>
      </c>
      <c r="F593" s="390">
        <v>49.45712246316608</v>
      </c>
      <c r="G593" s="390">
        <v>90.694605034392083</v>
      </c>
      <c r="H593" s="322">
        <v>811611</v>
      </c>
      <c r="I593" s="323" t="s">
        <v>187</v>
      </c>
    </row>
    <row r="594" spans="1:9" s="301" customFormat="1" ht="20.25">
      <c r="A594" s="410"/>
      <c r="B594" s="348"/>
      <c r="C594" s="348"/>
      <c r="D594" s="348"/>
      <c r="E594" s="348"/>
      <c r="F594" s="348"/>
      <c r="G594" s="348"/>
      <c r="H594" s="348"/>
      <c r="I594" s="411"/>
    </row>
    <row r="595" spans="1:9" s="301" customFormat="1" ht="20.25">
      <c r="A595" s="410"/>
      <c r="B595" s="348"/>
      <c r="C595" s="348"/>
      <c r="D595" s="348"/>
      <c r="E595" s="348"/>
      <c r="F595" s="348"/>
      <c r="G595" s="348"/>
      <c r="H595" s="348"/>
      <c r="I595" s="411"/>
    </row>
    <row r="596" spans="1:9" s="301" customFormat="1" ht="20.25">
      <c r="A596" s="410"/>
      <c r="B596" s="348"/>
      <c r="C596" s="348"/>
      <c r="D596" s="348"/>
      <c r="E596" s="348"/>
      <c r="F596" s="348"/>
      <c r="G596" s="348"/>
      <c r="H596" s="348"/>
      <c r="I596" s="411"/>
    </row>
    <row r="597" spans="1:9" s="301" customFormat="1" ht="20.25">
      <c r="A597" s="410"/>
      <c r="B597" s="348"/>
      <c r="C597" s="348"/>
      <c r="D597" s="348"/>
      <c r="E597" s="348"/>
      <c r="F597" s="348"/>
      <c r="G597" s="348"/>
      <c r="H597" s="348"/>
      <c r="I597" s="411"/>
    </row>
    <row r="598" spans="1:9" s="301" customFormat="1" ht="20.25">
      <c r="A598" s="410"/>
      <c r="B598" s="348"/>
      <c r="C598" s="348"/>
      <c r="D598" s="348"/>
      <c r="E598" s="348"/>
      <c r="F598" s="348"/>
      <c r="G598" s="348"/>
      <c r="H598" s="348"/>
      <c r="I598" s="411"/>
    </row>
    <row r="599" spans="1:9" s="301" customFormat="1" ht="20.25">
      <c r="A599" s="410"/>
      <c r="B599" s="348"/>
      <c r="C599" s="348"/>
      <c r="D599" s="348"/>
      <c r="E599" s="348"/>
      <c r="F599" s="348"/>
      <c r="G599" s="348"/>
      <c r="H599" s="348"/>
      <c r="I599" s="411"/>
    </row>
    <row r="600" spans="1:9" s="301" customFormat="1" ht="20.25">
      <c r="A600" s="410"/>
      <c r="B600" s="348"/>
      <c r="C600" s="348"/>
      <c r="D600" s="348"/>
      <c r="E600" s="348"/>
      <c r="F600" s="348"/>
      <c r="G600" s="348"/>
      <c r="H600" s="348"/>
      <c r="I600" s="411"/>
    </row>
    <row r="601" spans="1:9" s="301" customFormat="1" ht="20.25">
      <c r="A601" s="410"/>
      <c r="B601" s="348"/>
      <c r="C601" s="348"/>
      <c r="D601" s="348"/>
      <c r="E601" s="348"/>
      <c r="F601" s="348"/>
      <c r="G601" s="348"/>
      <c r="H601" s="348"/>
      <c r="I601" s="411"/>
    </row>
    <row r="602" spans="1:9" s="301" customFormat="1" ht="20.25">
      <c r="A602" s="410"/>
      <c r="B602" s="348"/>
      <c r="C602" s="348"/>
      <c r="D602" s="348"/>
      <c r="E602" s="348"/>
      <c r="F602" s="348"/>
      <c r="G602" s="348"/>
      <c r="H602" s="348"/>
      <c r="I602" s="411"/>
    </row>
    <row r="603" spans="1:9" s="301" customFormat="1" ht="80.099999999999994" customHeight="1">
      <c r="A603" s="363"/>
      <c r="B603" s="707" t="s">
        <v>231</v>
      </c>
      <c r="C603" s="707"/>
      <c r="D603" s="707"/>
      <c r="E603" s="707"/>
      <c r="F603" s="707"/>
      <c r="G603" s="707"/>
      <c r="H603" s="707"/>
      <c r="I603" s="363"/>
    </row>
    <row r="604" spans="1:9" s="301" customFormat="1" ht="30" customHeight="1">
      <c r="A604" s="364"/>
      <c r="B604" s="692" t="s">
        <v>232</v>
      </c>
      <c r="C604" s="692"/>
      <c r="D604" s="692"/>
      <c r="E604" s="692"/>
      <c r="F604" s="692"/>
      <c r="G604" s="692"/>
      <c r="H604" s="692"/>
      <c r="I604" s="411"/>
    </row>
    <row r="605" spans="1:9" s="301" customFormat="1" ht="99.95" customHeight="1">
      <c r="A605" s="300"/>
      <c r="B605" s="407" t="s">
        <v>177</v>
      </c>
      <c r="C605" s="189" t="s">
        <v>233</v>
      </c>
      <c r="D605" s="189" t="s">
        <v>234</v>
      </c>
      <c r="E605" s="189" t="s">
        <v>235</v>
      </c>
      <c r="F605" s="189" t="s">
        <v>236</v>
      </c>
      <c r="G605" s="419" t="s">
        <v>197</v>
      </c>
      <c r="H605" s="367" t="s">
        <v>0</v>
      </c>
      <c r="I605" s="411"/>
    </row>
    <row r="606" spans="1:9" s="301" customFormat="1" ht="24" customHeight="1">
      <c r="A606" s="300"/>
      <c r="B606" s="312" t="s">
        <v>6</v>
      </c>
      <c r="C606" s="307">
        <v>43.636980662720845</v>
      </c>
      <c r="D606" s="307">
        <v>49.795086069342247</v>
      </c>
      <c r="E606" s="307">
        <v>97.549226212546628</v>
      </c>
      <c r="F606" s="307">
        <v>43.602399389977315</v>
      </c>
      <c r="G606" s="353">
        <v>29107</v>
      </c>
      <c r="H606" s="309" t="s">
        <v>5</v>
      </c>
      <c r="I606" s="411"/>
    </row>
    <row r="607" spans="1:9" s="301" customFormat="1" ht="24" customHeight="1">
      <c r="A607" s="300"/>
      <c r="B607" s="314" t="s">
        <v>8</v>
      </c>
      <c r="C607" s="392">
        <v>42.796390291955042</v>
      </c>
      <c r="D607" s="392">
        <v>48.866804671331728</v>
      </c>
      <c r="E607" s="392">
        <v>98.320359533686315</v>
      </c>
      <c r="F607" s="392">
        <v>37.614119020209465</v>
      </c>
      <c r="G607" s="355">
        <v>30371</v>
      </c>
      <c r="H607" s="305" t="s">
        <v>37</v>
      </c>
      <c r="I607" s="411"/>
    </row>
    <row r="608" spans="1:9" s="301" customFormat="1" ht="24" customHeight="1">
      <c r="A608" s="300"/>
      <c r="B608" s="312" t="s">
        <v>10</v>
      </c>
      <c r="C608" s="393">
        <v>40.791342085138943</v>
      </c>
      <c r="D608" s="393">
        <v>47.529920126912529</v>
      </c>
      <c r="E608" s="393">
        <v>97.620604074068211</v>
      </c>
      <c r="F608" s="393">
        <v>44.322369740808703</v>
      </c>
      <c r="G608" s="356">
        <v>23096</v>
      </c>
      <c r="H608" s="309" t="s">
        <v>9</v>
      </c>
      <c r="I608" s="411"/>
    </row>
    <row r="609" spans="1:9" s="301" customFormat="1" ht="24" customHeight="1">
      <c r="A609" s="300"/>
      <c r="B609" s="314" t="s">
        <v>79</v>
      </c>
      <c r="C609" s="392">
        <v>34.025050139928446</v>
      </c>
      <c r="D609" s="392">
        <v>41.015349231619503</v>
      </c>
      <c r="E609" s="392">
        <v>97.804643490045166</v>
      </c>
      <c r="F609" s="392">
        <v>34.97310117463158</v>
      </c>
      <c r="G609" s="355">
        <v>30277</v>
      </c>
      <c r="H609" s="305" t="s">
        <v>11</v>
      </c>
      <c r="I609" s="411"/>
    </row>
    <row r="610" spans="1:9" s="301" customFormat="1" ht="24" customHeight="1">
      <c r="A610" s="300"/>
      <c r="B610" s="312" t="s">
        <v>12</v>
      </c>
      <c r="C610" s="307">
        <v>38.675011453535028</v>
      </c>
      <c r="D610" s="307">
        <v>44.112208162286223</v>
      </c>
      <c r="E610" s="307">
        <v>97.44980590358044</v>
      </c>
      <c r="F610" s="307">
        <v>44.182616984156816</v>
      </c>
      <c r="G610" s="353">
        <v>31866</v>
      </c>
      <c r="H610" s="309" t="s">
        <v>7</v>
      </c>
      <c r="I610" s="411"/>
    </row>
    <row r="611" spans="1:9" s="301" customFormat="1" ht="24" customHeight="1">
      <c r="A611" s="300"/>
      <c r="B611" s="314" t="s">
        <v>13</v>
      </c>
      <c r="C611" s="392">
        <v>23.6789922092747</v>
      </c>
      <c r="D611" s="392">
        <v>29.377282076657995</v>
      </c>
      <c r="E611" s="392">
        <v>98.219930889503757</v>
      </c>
      <c r="F611" s="392">
        <v>17.632816212347208</v>
      </c>
      <c r="G611" s="355">
        <v>15577</v>
      </c>
      <c r="H611" s="305" t="s">
        <v>80</v>
      </c>
      <c r="I611" s="411"/>
    </row>
    <row r="612" spans="1:9" s="329" customFormat="1" ht="24" customHeight="1">
      <c r="A612" s="300"/>
      <c r="B612" s="312" t="s">
        <v>15</v>
      </c>
      <c r="C612" s="307">
        <v>14.17789221325938</v>
      </c>
      <c r="D612" s="307">
        <v>15.838776000350375</v>
      </c>
      <c r="E612" s="307">
        <v>96.488286863432322</v>
      </c>
      <c r="F612" s="307">
        <v>6.5437067186760425</v>
      </c>
      <c r="G612" s="353">
        <v>9743</v>
      </c>
      <c r="H612" s="309" t="s">
        <v>14</v>
      </c>
      <c r="I612" s="411"/>
    </row>
    <row r="613" spans="1:9" s="329" customFormat="1" ht="24" customHeight="1">
      <c r="A613" s="300"/>
      <c r="B613" s="314" t="s">
        <v>17</v>
      </c>
      <c r="C613" s="392">
        <v>11.966109325562899</v>
      </c>
      <c r="D613" s="392">
        <v>16.480273285359516</v>
      </c>
      <c r="E613" s="392">
        <v>95.049875969437835</v>
      </c>
      <c r="F613" s="392">
        <v>10.316824072542589</v>
      </c>
      <c r="G613" s="355">
        <v>11823</v>
      </c>
      <c r="H613" s="305" t="s">
        <v>16</v>
      </c>
      <c r="I613" s="411"/>
    </row>
    <row r="614" spans="1:9" s="418" customFormat="1" ht="24" customHeight="1">
      <c r="A614" s="300"/>
      <c r="B614" s="312" t="s">
        <v>19</v>
      </c>
      <c r="C614" s="307">
        <v>9.4725734050903387</v>
      </c>
      <c r="D614" s="307">
        <v>12.882460277671569</v>
      </c>
      <c r="E614" s="307">
        <v>93.822023920097507</v>
      </c>
      <c r="F614" s="307">
        <v>4.7633327542588644</v>
      </c>
      <c r="G614" s="353">
        <v>7501</v>
      </c>
      <c r="H614" s="309" t="s">
        <v>18</v>
      </c>
      <c r="I614" s="411"/>
    </row>
    <row r="615" spans="1:9" s="400" customFormat="1" ht="24" customHeight="1">
      <c r="A615" s="300"/>
      <c r="B615" s="314" t="s">
        <v>21</v>
      </c>
      <c r="C615" s="392">
        <v>6.3269453458816782</v>
      </c>
      <c r="D615" s="392">
        <v>9.5514372612978811</v>
      </c>
      <c r="E615" s="392">
        <v>96.371715909884756</v>
      </c>
      <c r="F615" s="392">
        <v>2.32976299298649</v>
      </c>
      <c r="G615" s="355">
        <v>11385</v>
      </c>
      <c r="H615" s="305" t="s">
        <v>20</v>
      </c>
      <c r="I615" s="411"/>
    </row>
    <row r="616" spans="1:9" s="400" customFormat="1" ht="24" customHeight="1">
      <c r="A616" s="300"/>
      <c r="B616" s="312" t="s">
        <v>23</v>
      </c>
      <c r="C616" s="307">
        <v>4.1213079690620908</v>
      </c>
      <c r="D616" s="307">
        <v>5.6840036437156094</v>
      </c>
      <c r="E616" s="307">
        <v>96.630025923512022</v>
      </c>
      <c r="F616" s="307">
        <v>1.9598785326782449</v>
      </c>
      <c r="G616" s="353">
        <v>8387</v>
      </c>
      <c r="H616" s="309" t="s">
        <v>22</v>
      </c>
      <c r="I616" s="411"/>
    </row>
    <row r="617" spans="1:9" s="400" customFormat="1" ht="24" customHeight="1">
      <c r="A617" s="300"/>
      <c r="B617" s="314" t="s">
        <v>25</v>
      </c>
      <c r="C617" s="392">
        <v>4.2080777093015831</v>
      </c>
      <c r="D617" s="392">
        <v>7.9298788431486775</v>
      </c>
      <c r="E617" s="392">
        <v>96.695305014660448</v>
      </c>
      <c r="F617" s="392">
        <v>4.0914800534795095</v>
      </c>
      <c r="G617" s="355">
        <v>3390</v>
      </c>
      <c r="H617" s="305" t="s">
        <v>24</v>
      </c>
      <c r="I617" s="411"/>
    </row>
    <row r="618" spans="1:9" s="400" customFormat="1" ht="24" customHeight="1">
      <c r="A618" s="300"/>
      <c r="B618" s="312" t="s">
        <v>27</v>
      </c>
      <c r="C618" s="307">
        <v>6.0204725561935577</v>
      </c>
      <c r="D618" s="307">
        <v>8.8547752909962849</v>
      </c>
      <c r="E618" s="307">
        <v>97.984779595829465</v>
      </c>
      <c r="F618" s="307">
        <v>3.1960031813147438</v>
      </c>
      <c r="G618" s="353">
        <v>11230</v>
      </c>
      <c r="H618" s="309" t="s">
        <v>26</v>
      </c>
      <c r="I618" s="411"/>
    </row>
    <row r="619" spans="1:9" s="400" customFormat="1" ht="24" customHeight="1">
      <c r="A619" s="300"/>
      <c r="B619" s="314" t="s">
        <v>29</v>
      </c>
      <c r="C619" s="392">
        <v>13.184393501569156</v>
      </c>
      <c r="D619" s="392">
        <v>13.755736924480649</v>
      </c>
      <c r="E619" s="392">
        <v>98.219392806290955</v>
      </c>
      <c r="F619" s="392">
        <v>3.9332521181641886</v>
      </c>
      <c r="G619" s="355">
        <v>6807</v>
      </c>
      <c r="H619" s="305" t="s">
        <v>28</v>
      </c>
      <c r="I619" s="411"/>
    </row>
    <row r="620" spans="1:9" s="400" customFormat="1" ht="24" customHeight="1">
      <c r="A620" s="300"/>
      <c r="B620" s="312" t="s">
        <v>30</v>
      </c>
      <c r="C620" s="307">
        <v>22.061496499231954</v>
      </c>
      <c r="D620" s="307">
        <v>27.013248233823628</v>
      </c>
      <c r="E620" s="307">
        <v>96.697482806938311</v>
      </c>
      <c r="F620" s="307">
        <v>27.446004083136007</v>
      </c>
      <c r="G620" s="353">
        <v>8311</v>
      </c>
      <c r="H620" s="309" t="s">
        <v>81</v>
      </c>
      <c r="I620" s="411"/>
    </row>
    <row r="621" spans="1:9" s="400" customFormat="1" ht="24" customHeight="1">
      <c r="A621" s="300"/>
      <c r="B621" s="314" t="s">
        <v>32</v>
      </c>
      <c r="C621" s="392">
        <v>29.222731154545457</v>
      </c>
      <c r="D621" s="392">
        <v>33.963475212520436</v>
      </c>
      <c r="E621" s="392">
        <v>96.231054149848376</v>
      </c>
      <c r="F621" s="392">
        <v>33.681758018943647</v>
      </c>
      <c r="G621" s="355">
        <v>3869</v>
      </c>
      <c r="H621" s="305" t="s">
        <v>31</v>
      </c>
      <c r="I621" s="411"/>
    </row>
    <row r="622" spans="1:9" s="400" customFormat="1" ht="24" customHeight="1">
      <c r="A622" s="300"/>
      <c r="B622" s="340" t="s">
        <v>186</v>
      </c>
      <c r="C622" s="359">
        <v>29.120741919188188</v>
      </c>
      <c r="D622" s="359">
        <v>34.252532618009276</v>
      </c>
      <c r="E622" s="359">
        <v>97.324711125407632</v>
      </c>
      <c r="F622" s="359">
        <v>28.32672503104957</v>
      </c>
      <c r="G622" s="360">
        <v>242740</v>
      </c>
      <c r="H622" s="368" t="s">
        <v>33</v>
      </c>
      <c r="I622" s="420"/>
    </row>
    <row r="623" spans="1:9" s="400" customFormat="1" ht="24" customHeight="1">
      <c r="A623" s="300"/>
      <c r="B623" s="320" t="s">
        <v>36</v>
      </c>
      <c r="C623" s="390">
        <v>28.748536278507387</v>
      </c>
      <c r="D623" s="390">
        <v>33.076367721696684</v>
      </c>
      <c r="E623" s="390">
        <v>97.091738173535418</v>
      </c>
      <c r="F623" s="390">
        <v>20.355598846229466</v>
      </c>
      <c r="G623" s="322">
        <v>2712974</v>
      </c>
      <c r="H623" s="421" t="s">
        <v>187</v>
      </c>
      <c r="I623" s="420"/>
    </row>
    <row r="624" spans="1:9" s="400" customFormat="1" ht="24.95" customHeight="1">
      <c r="A624" s="324"/>
      <c r="B624" s="326"/>
      <c r="C624" s="422"/>
      <c r="D624" s="422"/>
      <c r="E624" s="422"/>
      <c r="F624" s="422"/>
      <c r="G624" s="327"/>
      <c r="H624" s="423"/>
      <c r="I624" s="424"/>
    </row>
    <row r="625" spans="1:9" s="400" customFormat="1" ht="24.95" customHeight="1">
      <c r="A625" s="324"/>
      <c r="B625" s="326"/>
      <c r="C625" s="326"/>
      <c r="D625" s="326"/>
      <c r="E625" s="326"/>
      <c r="F625" s="327"/>
      <c r="G625" s="327"/>
      <c r="H625" s="423"/>
      <c r="I625" s="424"/>
    </row>
    <row r="626" spans="1:9" s="400" customFormat="1" ht="24.95" customHeight="1">
      <c r="A626" s="324"/>
      <c r="B626" s="326"/>
      <c r="C626" s="326"/>
      <c r="D626" s="326"/>
      <c r="E626" s="326"/>
      <c r="F626" s="327"/>
      <c r="G626" s="327"/>
      <c r="H626" s="423"/>
      <c r="I626" s="424"/>
    </row>
    <row r="627" spans="1:9" s="400" customFormat="1" ht="24.95" customHeight="1">
      <c r="A627" s="324"/>
      <c r="B627" s="326"/>
      <c r="C627" s="326"/>
      <c r="D627" s="326"/>
      <c r="E627" s="326"/>
      <c r="F627" s="327"/>
      <c r="G627" s="327"/>
      <c r="H627" s="423"/>
      <c r="I627" s="424"/>
    </row>
    <row r="628" spans="1:9" s="400" customFormat="1" ht="24.95" customHeight="1">
      <c r="A628" s="324"/>
      <c r="B628" s="326"/>
      <c r="C628" s="326"/>
      <c r="D628" s="326"/>
      <c r="E628" s="326"/>
      <c r="F628" s="327"/>
      <c r="G628" s="327"/>
      <c r="H628" s="423"/>
      <c r="I628" s="424"/>
    </row>
    <row r="629" spans="1:9" s="400" customFormat="1" ht="24.95" customHeight="1">
      <c r="A629" s="324"/>
      <c r="B629" s="326"/>
      <c r="C629" s="326"/>
      <c r="D629" s="326"/>
      <c r="E629" s="326"/>
      <c r="F629" s="327"/>
      <c r="G629" s="327"/>
      <c r="H629" s="423"/>
      <c r="I629" s="424"/>
    </row>
    <row r="630" spans="1:9" s="400" customFormat="1" ht="80.099999999999994" customHeight="1">
      <c r="A630" s="363"/>
      <c r="B630" s="707" t="s">
        <v>231</v>
      </c>
      <c r="C630" s="707"/>
      <c r="D630" s="707"/>
      <c r="E630" s="707"/>
      <c r="F630" s="707"/>
      <c r="G630" s="707"/>
      <c r="H630" s="707"/>
      <c r="I630" s="363"/>
    </row>
    <row r="631" spans="1:9" s="400" customFormat="1" ht="30" customHeight="1">
      <c r="A631" s="364"/>
      <c r="B631" s="692" t="s">
        <v>237</v>
      </c>
      <c r="C631" s="692"/>
      <c r="D631" s="692"/>
      <c r="E631" s="692"/>
      <c r="F631" s="692"/>
      <c r="G631" s="692"/>
      <c r="H631" s="692"/>
      <c r="I631" s="411"/>
    </row>
    <row r="632" spans="1:9" s="400" customFormat="1" ht="99.95" customHeight="1">
      <c r="A632" s="399"/>
      <c r="B632" s="407" t="s">
        <v>177</v>
      </c>
      <c r="C632" s="189" t="s">
        <v>233</v>
      </c>
      <c r="D632" s="189" t="s">
        <v>234</v>
      </c>
      <c r="E632" s="189" t="s">
        <v>235</v>
      </c>
      <c r="F632" s="189" t="s">
        <v>236</v>
      </c>
      <c r="G632" s="419" t="s">
        <v>197</v>
      </c>
      <c r="H632" s="367" t="s">
        <v>0</v>
      </c>
      <c r="I632" s="411"/>
    </row>
    <row r="633" spans="1:9" s="400" customFormat="1" ht="24" customHeight="1">
      <c r="A633" s="399"/>
      <c r="B633" s="330" t="s">
        <v>6</v>
      </c>
      <c r="C633" s="425">
        <v>43.636980662720845</v>
      </c>
      <c r="D633" s="425">
        <v>49.795086069342247</v>
      </c>
      <c r="E633" s="425">
        <v>97.549226212546628</v>
      </c>
      <c r="F633" s="425">
        <v>43.602399389977315</v>
      </c>
      <c r="G633" s="426">
        <v>29107</v>
      </c>
      <c r="H633" s="309" t="s">
        <v>5</v>
      </c>
      <c r="I633" s="411"/>
    </row>
    <row r="634" spans="1:9" s="400" customFormat="1" ht="24" customHeight="1">
      <c r="A634" s="399"/>
      <c r="B634" s="310" t="s">
        <v>8</v>
      </c>
      <c r="C634" s="427">
        <v>42.796390291955042</v>
      </c>
      <c r="D634" s="427">
        <v>48.866804671331728</v>
      </c>
      <c r="E634" s="427">
        <v>98.320359533686315</v>
      </c>
      <c r="F634" s="427">
        <v>37.614119020209465</v>
      </c>
      <c r="G634" s="428">
        <v>30371</v>
      </c>
      <c r="H634" s="305" t="s">
        <v>37</v>
      </c>
      <c r="I634" s="411"/>
    </row>
    <row r="635" spans="1:9" s="400" customFormat="1" ht="24" customHeight="1">
      <c r="A635" s="399"/>
      <c r="B635" s="306" t="s">
        <v>10</v>
      </c>
      <c r="C635" s="425">
        <v>43.084411273528765</v>
      </c>
      <c r="D635" s="425">
        <v>50.114977595123435</v>
      </c>
      <c r="E635" s="425">
        <v>97.589138991482386</v>
      </c>
      <c r="F635" s="425">
        <v>47.292159402630546</v>
      </c>
      <c r="G635" s="429">
        <v>21157</v>
      </c>
      <c r="H635" s="309" t="s">
        <v>9</v>
      </c>
      <c r="I635" s="411"/>
    </row>
    <row r="636" spans="1:9" s="430" customFormat="1" ht="24" customHeight="1">
      <c r="A636" s="399"/>
      <c r="B636" s="310" t="s">
        <v>79</v>
      </c>
      <c r="C636" s="427">
        <v>35.165641016768355</v>
      </c>
      <c r="D636" s="427">
        <v>42.408846630666879</v>
      </c>
      <c r="E636" s="427">
        <v>97.833364750003199</v>
      </c>
      <c r="F636" s="427">
        <v>36.609388893277824</v>
      </c>
      <c r="G636" s="428">
        <v>28737</v>
      </c>
      <c r="H636" s="305" t="s">
        <v>11</v>
      </c>
      <c r="I636" s="411"/>
    </row>
    <row r="637" spans="1:9" s="430" customFormat="1" ht="24" customHeight="1">
      <c r="A637" s="399"/>
      <c r="B637" s="306" t="s">
        <v>12</v>
      </c>
      <c r="C637" s="425">
        <v>45.949894388923084</v>
      </c>
      <c r="D637" s="425">
        <v>52.210106574530315</v>
      </c>
      <c r="E637" s="425">
        <v>97.442251662648388</v>
      </c>
      <c r="F637" s="425">
        <v>53.92593619357865</v>
      </c>
      <c r="G637" s="429">
        <v>23413</v>
      </c>
      <c r="H637" s="309" t="s">
        <v>7</v>
      </c>
      <c r="I637" s="411"/>
    </row>
    <row r="638" spans="1:9" s="301" customFormat="1" ht="24" customHeight="1">
      <c r="A638" s="399"/>
      <c r="B638" s="310" t="s">
        <v>13</v>
      </c>
      <c r="C638" s="427">
        <v>26.02077107863991</v>
      </c>
      <c r="D638" s="427">
        <v>32.878427193579761</v>
      </c>
      <c r="E638" s="427">
        <v>98.220854107714999</v>
      </c>
      <c r="F638" s="427">
        <v>18.971722360388188</v>
      </c>
      <c r="G638" s="428">
        <v>8547</v>
      </c>
      <c r="H638" s="305" t="s">
        <v>80</v>
      </c>
      <c r="I638" s="411"/>
    </row>
    <row r="639" spans="1:9" s="301" customFormat="1" ht="24" customHeight="1">
      <c r="A639" s="399"/>
      <c r="B639" s="312" t="s">
        <v>15</v>
      </c>
      <c r="C639" s="425">
        <v>27.300327388505767</v>
      </c>
      <c r="D639" s="425">
        <v>31.091662342002184</v>
      </c>
      <c r="E639" s="425">
        <v>98.15451260041668</v>
      </c>
      <c r="F639" s="425">
        <v>13.420892503135089</v>
      </c>
      <c r="G639" s="426">
        <v>2808</v>
      </c>
      <c r="H639" s="309" t="s">
        <v>14</v>
      </c>
      <c r="I639" s="411"/>
    </row>
    <row r="640" spans="1:9" s="301" customFormat="1" ht="24" customHeight="1">
      <c r="A640" s="399"/>
      <c r="B640" s="310" t="s">
        <v>17</v>
      </c>
      <c r="C640" s="427">
        <v>25.549814090912388</v>
      </c>
      <c r="D640" s="427">
        <v>28.670804085224745</v>
      </c>
      <c r="E640" s="427">
        <v>95.509253039072505</v>
      </c>
      <c r="F640" s="427">
        <v>13.806879612706085</v>
      </c>
      <c r="G640" s="428">
        <v>1874</v>
      </c>
      <c r="H640" s="305" t="s">
        <v>16</v>
      </c>
      <c r="I640" s="411"/>
    </row>
    <row r="641" spans="1:9" s="301" customFormat="1" ht="24" customHeight="1">
      <c r="A641" s="399"/>
      <c r="B641" s="312" t="s">
        <v>19</v>
      </c>
      <c r="C641" s="385" t="s">
        <v>148</v>
      </c>
      <c r="D641" s="385" t="s">
        <v>148</v>
      </c>
      <c r="E641" s="385" t="s">
        <v>148</v>
      </c>
      <c r="F641" s="385" t="s">
        <v>148</v>
      </c>
      <c r="G641" s="386" t="s">
        <v>148</v>
      </c>
      <c r="H641" s="309" t="s">
        <v>18</v>
      </c>
      <c r="I641" s="411"/>
    </row>
    <row r="642" spans="1:9" s="301" customFormat="1" ht="24" customHeight="1">
      <c r="A642" s="399"/>
      <c r="B642" s="310" t="s">
        <v>21</v>
      </c>
      <c r="C642" s="427">
        <v>16.208165416364601</v>
      </c>
      <c r="D642" s="427">
        <v>27.854133985177228</v>
      </c>
      <c r="E642" s="427">
        <v>97.988223580803947</v>
      </c>
      <c r="F642" s="427">
        <v>7.8829991798433907</v>
      </c>
      <c r="G642" s="428">
        <v>1892</v>
      </c>
      <c r="H642" s="305" t="s">
        <v>20</v>
      </c>
      <c r="I642" s="411"/>
    </row>
    <row r="643" spans="1:9" s="301" customFormat="1" ht="24" customHeight="1">
      <c r="A643" s="399"/>
      <c r="B643" s="306" t="s">
        <v>23</v>
      </c>
      <c r="C643" s="425">
        <v>17.925735495783698</v>
      </c>
      <c r="D643" s="425">
        <v>22.66687273663241</v>
      </c>
      <c r="E643" s="425">
        <v>98.576129357221404</v>
      </c>
      <c r="F643" s="425">
        <v>13.017849998695677</v>
      </c>
      <c r="G643" s="429">
        <v>565</v>
      </c>
      <c r="H643" s="309" t="s">
        <v>22</v>
      </c>
      <c r="I643" s="411"/>
    </row>
    <row r="644" spans="1:9" s="301" customFormat="1" ht="24" customHeight="1">
      <c r="A644" s="399"/>
      <c r="B644" s="314" t="s">
        <v>25</v>
      </c>
      <c r="C644" s="427">
        <v>12.054239519993027</v>
      </c>
      <c r="D644" s="427">
        <v>23.04088605458481</v>
      </c>
      <c r="E644" s="427">
        <v>97.808219178082183</v>
      </c>
      <c r="F644" s="427">
        <v>14.247495274892636</v>
      </c>
      <c r="G644" s="431">
        <v>730</v>
      </c>
      <c r="H644" s="305" t="s">
        <v>24</v>
      </c>
      <c r="I644" s="411"/>
    </row>
    <row r="645" spans="1:9" s="301" customFormat="1" ht="24" customHeight="1">
      <c r="A645" s="399"/>
      <c r="B645" s="312" t="s">
        <v>27</v>
      </c>
      <c r="C645" s="425">
        <v>31.959457770781231</v>
      </c>
      <c r="D645" s="425">
        <v>36.182033941768999</v>
      </c>
      <c r="E645" s="425">
        <v>99.588568767738892</v>
      </c>
      <c r="F645" s="425">
        <v>17.677403766293896</v>
      </c>
      <c r="G645" s="426">
        <v>1208</v>
      </c>
      <c r="H645" s="309" t="s">
        <v>26</v>
      </c>
      <c r="I645" s="411"/>
    </row>
    <row r="646" spans="1:9" s="301" customFormat="1" ht="24" customHeight="1">
      <c r="A646" s="399"/>
      <c r="B646" s="310" t="s">
        <v>29</v>
      </c>
      <c r="C646" s="427">
        <v>23.890240179799363</v>
      </c>
      <c r="D646" s="427">
        <v>29.391575335082333</v>
      </c>
      <c r="E646" s="427">
        <v>99.130173957299945</v>
      </c>
      <c r="F646" s="427">
        <v>9.5381984268695508</v>
      </c>
      <c r="G646" s="428">
        <v>2506</v>
      </c>
      <c r="H646" s="305" t="s">
        <v>28</v>
      </c>
      <c r="I646" s="411"/>
    </row>
    <row r="647" spans="1:9" s="301" customFormat="1" ht="24" customHeight="1">
      <c r="A647" s="399"/>
      <c r="B647" s="312" t="s">
        <v>30</v>
      </c>
      <c r="C647" s="425">
        <v>36.708619585841724</v>
      </c>
      <c r="D647" s="425">
        <v>43.298590210772289</v>
      </c>
      <c r="E647" s="425">
        <v>97.097229872336442</v>
      </c>
      <c r="F647" s="425">
        <v>48.161759935866492</v>
      </c>
      <c r="G647" s="426">
        <v>4270</v>
      </c>
      <c r="H647" s="309" t="s">
        <v>81</v>
      </c>
      <c r="I647" s="411"/>
    </row>
    <row r="648" spans="1:9" s="301" customFormat="1" ht="24" customHeight="1">
      <c r="A648" s="432"/>
      <c r="B648" s="310" t="s">
        <v>32</v>
      </c>
      <c r="C648" s="427">
        <v>29.222731154545457</v>
      </c>
      <c r="D648" s="427">
        <v>33.963475212520436</v>
      </c>
      <c r="E648" s="427">
        <v>96.231054149848376</v>
      </c>
      <c r="F648" s="427">
        <v>33.681758018943647</v>
      </c>
      <c r="G648" s="428">
        <v>3869</v>
      </c>
      <c r="H648" s="305" t="s">
        <v>31</v>
      </c>
      <c r="I648" s="411"/>
    </row>
    <row r="649" spans="1:9" s="301" customFormat="1" ht="24" customHeight="1">
      <c r="A649" s="432"/>
      <c r="B649" s="340" t="s">
        <v>186</v>
      </c>
      <c r="C649" s="433">
        <v>39.320009209892852</v>
      </c>
      <c r="D649" s="433">
        <v>45.779217036958769</v>
      </c>
      <c r="E649" s="433">
        <v>97.763673253779189</v>
      </c>
      <c r="F649" s="433">
        <v>39.528914174938009</v>
      </c>
      <c r="G649" s="368">
        <v>161054</v>
      </c>
      <c r="H649" s="368" t="s">
        <v>33</v>
      </c>
      <c r="I649" s="411"/>
    </row>
    <row r="650" spans="1:9" s="301" customFormat="1" ht="24" customHeight="1">
      <c r="A650" s="410"/>
      <c r="B650" s="320" t="s">
        <v>36</v>
      </c>
      <c r="C650" s="434">
        <v>37.890334508117718</v>
      </c>
      <c r="D650" s="434">
        <v>43.024603154836768</v>
      </c>
      <c r="E650" s="434">
        <v>98.076846666575264</v>
      </c>
      <c r="F650" s="434">
        <v>27.213611216116394</v>
      </c>
      <c r="G650" s="421">
        <v>1901363</v>
      </c>
      <c r="H650" s="421" t="s">
        <v>187</v>
      </c>
      <c r="I650" s="411"/>
    </row>
    <row r="651" spans="1:9" s="301" customFormat="1" ht="20.25">
      <c r="A651" s="410"/>
      <c r="B651" s="348"/>
      <c r="C651" s="348"/>
      <c r="D651" s="348"/>
      <c r="E651" s="348"/>
      <c r="F651" s="348"/>
      <c r="G651" s="348"/>
      <c r="H651" s="348"/>
      <c r="I651" s="411"/>
    </row>
    <row r="652" spans="1:9" s="301" customFormat="1" ht="20.25">
      <c r="A652" s="410"/>
      <c r="B652" s="348"/>
      <c r="C652" s="348"/>
      <c r="D652" s="348"/>
      <c r="E652" s="348"/>
      <c r="F652" s="348"/>
      <c r="G652" s="348"/>
      <c r="H652" s="348"/>
      <c r="I652" s="411"/>
    </row>
    <row r="653" spans="1:9" s="418" customFormat="1" ht="69.95" customHeight="1">
      <c r="A653" s="410"/>
      <c r="B653" s="348"/>
      <c r="C653" s="348"/>
      <c r="D653" s="348"/>
      <c r="E653" s="348"/>
      <c r="F653" s="348"/>
      <c r="G653" s="348"/>
      <c r="H653" s="348"/>
      <c r="I653" s="411"/>
    </row>
    <row r="654" spans="1:9" s="400" customFormat="1" ht="24.95" customHeight="1">
      <c r="A654" s="363"/>
      <c r="B654" s="348"/>
      <c r="C654" s="348"/>
      <c r="D654" s="348"/>
      <c r="E654" s="348"/>
      <c r="F654" s="348"/>
      <c r="G654" s="348"/>
      <c r="H654" s="348"/>
      <c r="I654" s="363"/>
    </row>
    <row r="655" spans="1:9" s="400" customFormat="1" ht="80.099999999999994" customHeight="1">
      <c r="A655" s="364"/>
      <c r="B655" s="707" t="s">
        <v>231</v>
      </c>
      <c r="C655" s="707"/>
      <c r="D655" s="707"/>
      <c r="E655" s="707"/>
      <c r="F655" s="707"/>
      <c r="G655" s="707"/>
      <c r="H655" s="707"/>
      <c r="I655" s="411"/>
    </row>
    <row r="656" spans="1:9" s="400" customFormat="1" ht="30" customHeight="1">
      <c r="A656" s="399"/>
      <c r="B656" s="692" t="s">
        <v>238</v>
      </c>
      <c r="C656" s="692"/>
      <c r="D656" s="692"/>
      <c r="E656" s="692"/>
      <c r="F656" s="692"/>
      <c r="G656" s="692"/>
      <c r="H656" s="692"/>
      <c r="I656" s="411"/>
    </row>
    <row r="657" spans="1:9" s="400" customFormat="1" ht="99.95" customHeight="1">
      <c r="A657" s="399"/>
      <c r="B657" s="407" t="s">
        <v>177</v>
      </c>
      <c r="C657" s="189" t="s">
        <v>233</v>
      </c>
      <c r="D657" s="189" t="s">
        <v>234</v>
      </c>
      <c r="E657" s="189" t="s">
        <v>235</v>
      </c>
      <c r="F657" s="189" t="s">
        <v>236</v>
      </c>
      <c r="G657" s="419" t="s">
        <v>197</v>
      </c>
      <c r="H657" s="367" t="s">
        <v>0</v>
      </c>
      <c r="I657" s="411"/>
    </row>
    <row r="658" spans="1:9" s="400" customFormat="1" ht="24" customHeight="1">
      <c r="A658" s="399"/>
      <c r="B658" s="330" t="s">
        <v>6</v>
      </c>
      <c r="C658" s="435" t="s">
        <v>148</v>
      </c>
      <c r="D658" s="435" t="s">
        <v>148</v>
      </c>
      <c r="E658" s="435" t="s">
        <v>148</v>
      </c>
      <c r="F658" s="435" t="s">
        <v>148</v>
      </c>
      <c r="G658" s="436" t="s">
        <v>148</v>
      </c>
      <c r="H658" s="309" t="s">
        <v>5</v>
      </c>
      <c r="I658" s="411"/>
    </row>
    <row r="659" spans="1:9" s="400" customFormat="1" ht="24" customHeight="1">
      <c r="A659" s="399"/>
      <c r="B659" s="310" t="s">
        <v>8</v>
      </c>
      <c r="C659" s="437" t="s">
        <v>148</v>
      </c>
      <c r="D659" s="437" t="s">
        <v>148</v>
      </c>
      <c r="E659" s="437" t="s">
        <v>148</v>
      </c>
      <c r="F659" s="437" t="s">
        <v>148</v>
      </c>
      <c r="G659" s="438" t="s">
        <v>148</v>
      </c>
      <c r="H659" s="305" t="s">
        <v>37</v>
      </c>
      <c r="I659" s="411"/>
    </row>
    <row r="660" spans="1:9" s="301" customFormat="1" ht="24" customHeight="1">
      <c r="A660" s="399"/>
      <c r="B660" s="330" t="s">
        <v>10</v>
      </c>
      <c r="C660" s="307">
        <v>15.770988903737013</v>
      </c>
      <c r="D660" s="307">
        <v>19.323596839170033</v>
      </c>
      <c r="E660" s="307">
        <v>97.963928856045584</v>
      </c>
      <c r="F660" s="307">
        <v>11.91812019199355</v>
      </c>
      <c r="G660" s="353">
        <v>1939</v>
      </c>
      <c r="H660" s="309" t="s">
        <v>9</v>
      </c>
      <c r="I660" s="411"/>
    </row>
    <row r="661" spans="1:9" s="301" customFormat="1" ht="24" customHeight="1">
      <c r="A661" s="399"/>
      <c r="B661" s="314" t="s">
        <v>79</v>
      </c>
      <c r="C661" s="303">
        <v>12.741179992033331</v>
      </c>
      <c r="D661" s="303">
        <v>15.012144844320874</v>
      </c>
      <c r="E661" s="303">
        <v>97.268693589119749</v>
      </c>
      <c r="F661" s="303">
        <v>4.4393348299926654</v>
      </c>
      <c r="G661" s="354">
        <v>1540</v>
      </c>
      <c r="H661" s="305" t="s">
        <v>11</v>
      </c>
      <c r="I661" s="411"/>
    </row>
    <row r="662" spans="1:9" s="301" customFormat="1" ht="24" customHeight="1">
      <c r="A662" s="399"/>
      <c r="B662" s="306" t="s">
        <v>12</v>
      </c>
      <c r="C662" s="307">
        <v>18.525143458004454</v>
      </c>
      <c r="D662" s="307">
        <v>21.682763524187465</v>
      </c>
      <c r="E662" s="307">
        <v>97.470729533409298</v>
      </c>
      <c r="F662" s="307">
        <v>17.195709063871586</v>
      </c>
      <c r="G662" s="356">
        <v>8453</v>
      </c>
      <c r="H662" s="309" t="s">
        <v>7</v>
      </c>
      <c r="I662" s="411"/>
    </row>
    <row r="663" spans="1:9" s="301" customFormat="1" ht="24" customHeight="1">
      <c r="A663" s="399"/>
      <c r="B663" s="314" t="s">
        <v>13</v>
      </c>
      <c r="C663" s="303">
        <v>20.83188211020455</v>
      </c>
      <c r="D663" s="303">
        <v>25.120626697663862</v>
      </c>
      <c r="E663" s="303">
        <v>98.218808450520697</v>
      </c>
      <c r="F663" s="303">
        <v>16.004988211308103</v>
      </c>
      <c r="G663" s="354">
        <v>7030</v>
      </c>
      <c r="H663" s="305" t="s">
        <v>80</v>
      </c>
      <c r="I663" s="411"/>
    </row>
    <row r="664" spans="1:9" s="301" customFormat="1" ht="24" customHeight="1">
      <c r="A664" s="399"/>
      <c r="B664" s="306" t="s">
        <v>15</v>
      </c>
      <c r="C664" s="307">
        <v>8.8645832050277154</v>
      </c>
      <c r="D664" s="307">
        <v>9.662841631590128</v>
      </c>
      <c r="E664" s="307">
        <v>95.813627617659478</v>
      </c>
      <c r="F664" s="307">
        <v>3.7591158487757452</v>
      </c>
      <c r="G664" s="356">
        <v>6935</v>
      </c>
      <c r="H664" s="309" t="s">
        <v>14</v>
      </c>
      <c r="I664" s="411"/>
    </row>
    <row r="665" spans="1:9" s="301" customFormat="1" ht="24" customHeight="1">
      <c r="A665" s="399"/>
      <c r="B665" s="314" t="s">
        <v>17</v>
      </c>
      <c r="C665" s="303">
        <v>9.4074740124395042</v>
      </c>
      <c r="D665" s="303">
        <v>14.184057110975527</v>
      </c>
      <c r="E665" s="303">
        <v>94.963347410940202</v>
      </c>
      <c r="F665" s="303">
        <v>9.6594349799438142</v>
      </c>
      <c r="G665" s="354">
        <v>9949</v>
      </c>
      <c r="H665" s="305" t="s">
        <v>16</v>
      </c>
      <c r="I665" s="411"/>
    </row>
    <row r="666" spans="1:9" s="301" customFormat="1" ht="24" customHeight="1">
      <c r="A666" s="399"/>
      <c r="B666" s="306" t="s">
        <v>19</v>
      </c>
      <c r="C666" s="307">
        <v>9.4725734050903387</v>
      </c>
      <c r="D666" s="307">
        <v>12.882460277671569</v>
      </c>
      <c r="E666" s="307">
        <v>93.822023920097507</v>
      </c>
      <c r="F666" s="307">
        <v>4.7633327542588644</v>
      </c>
      <c r="G666" s="356">
        <v>7501</v>
      </c>
      <c r="H666" s="309" t="s">
        <v>18</v>
      </c>
      <c r="I666" s="411"/>
    </row>
    <row r="667" spans="1:9" s="301" customFormat="1" ht="24" customHeight="1">
      <c r="A667" s="399"/>
      <c r="B667" s="314" t="s">
        <v>21</v>
      </c>
      <c r="C667" s="303">
        <v>4.3575712414515291</v>
      </c>
      <c r="D667" s="303">
        <v>5.9036228505128534</v>
      </c>
      <c r="E667" s="303">
        <v>96.049538251254219</v>
      </c>
      <c r="F667" s="303">
        <v>1.2229766382478429</v>
      </c>
      <c r="G667" s="354">
        <v>9493</v>
      </c>
      <c r="H667" s="305" t="s">
        <v>20</v>
      </c>
      <c r="I667" s="411"/>
    </row>
    <row r="668" spans="1:9" s="301" customFormat="1" ht="24" customHeight="1">
      <c r="A668" s="399"/>
      <c r="B668" s="306" t="s">
        <v>23</v>
      </c>
      <c r="C668" s="307">
        <v>3.1241842727442788</v>
      </c>
      <c r="D668" s="307">
        <v>4.4572942295634386</v>
      </c>
      <c r="E668" s="307">
        <v>96.489454657844888</v>
      </c>
      <c r="F668" s="307">
        <v>1.1611373055879932</v>
      </c>
      <c r="G668" s="356">
        <v>7822</v>
      </c>
      <c r="H668" s="309" t="s">
        <v>22</v>
      </c>
      <c r="I668" s="411"/>
    </row>
    <row r="669" spans="1:9" s="301" customFormat="1" ht="24" customHeight="1">
      <c r="A669" s="399"/>
      <c r="B669" s="314" t="s">
        <v>25</v>
      </c>
      <c r="C669" s="303">
        <v>2.0548077386983254</v>
      </c>
      <c r="D669" s="303">
        <v>3.7828731046718982</v>
      </c>
      <c r="E669" s="303">
        <v>96.389881202894344</v>
      </c>
      <c r="F669" s="303">
        <v>1.3043029438436082</v>
      </c>
      <c r="G669" s="354">
        <v>2660</v>
      </c>
      <c r="H669" s="305" t="s">
        <v>24</v>
      </c>
      <c r="I669" s="411"/>
    </row>
    <row r="670" spans="1:9" s="301" customFormat="1" ht="24" customHeight="1">
      <c r="A670" s="399"/>
      <c r="B670" s="312" t="s">
        <v>27</v>
      </c>
      <c r="C670" s="307">
        <v>2.8939215544752162</v>
      </c>
      <c r="D670" s="307">
        <v>5.5608889958323742</v>
      </c>
      <c r="E670" s="307">
        <v>97.791467151239743</v>
      </c>
      <c r="F670" s="307">
        <v>1.4504901193855426</v>
      </c>
      <c r="G670" s="356">
        <v>10022</v>
      </c>
      <c r="H670" s="309" t="s">
        <v>26</v>
      </c>
      <c r="I670" s="411"/>
    </row>
    <row r="671" spans="1:9" s="301" customFormat="1" ht="24" customHeight="1">
      <c r="A671" s="399"/>
      <c r="B671" s="314" t="s">
        <v>29</v>
      </c>
      <c r="C671" s="303">
        <v>6.9465763019306568</v>
      </c>
      <c r="D671" s="303">
        <v>4.6454344234417704</v>
      </c>
      <c r="E671" s="303">
        <v>97.688721435812283</v>
      </c>
      <c r="F671" s="303">
        <v>0.66750102548438128</v>
      </c>
      <c r="G671" s="354">
        <v>4301</v>
      </c>
      <c r="H671" s="305" t="s">
        <v>28</v>
      </c>
      <c r="I671" s="411"/>
    </row>
    <row r="672" spans="1:9" s="301" customFormat="1" ht="24" customHeight="1">
      <c r="A672" s="410"/>
      <c r="B672" s="306" t="s">
        <v>30</v>
      </c>
      <c r="C672" s="307">
        <v>6.5843335247645669</v>
      </c>
      <c r="D672" s="307">
        <v>9.8050299112374795</v>
      </c>
      <c r="E672" s="307">
        <v>96.27508241860798</v>
      </c>
      <c r="F672" s="307">
        <v>5.5563041348167799</v>
      </c>
      <c r="G672" s="356">
        <v>4041</v>
      </c>
      <c r="H672" s="309" t="s">
        <v>81</v>
      </c>
      <c r="I672" s="411"/>
    </row>
    <row r="673" spans="1:9" s="301" customFormat="1" ht="24" customHeight="1">
      <c r="A673" s="410"/>
      <c r="B673" s="310" t="s">
        <v>32</v>
      </c>
      <c r="C673" s="437" t="s">
        <v>148</v>
      </c>
      <c r="D673" s="437" t="s">
        <v>148</v>
      </c>
      <c r="E673" s="437" t="s">
        <v>148</v>
      </c>
      <c r="F673" s="437" t="s">
        <v>148</v>
      </c>
      <c r="G673" s="438" t="s">
        <v>148</v>
      </c>
      <c r="H673" s="305" t="s">
        <v>31</v>
      </c>
      <c r="I673" s="411"/>
    </row>
    <row r="674" spans="1:9" s="301" customFormat="1" ht="24" customHeight="1">
      <c r="A674" s="410"/>
      <c r="B674" s="340" t="s">
        <v>186</v>
      </c>
      <c r="C674" s="359">
        <v>9.0116314934518229</v>
      </c>
      <c r="D674" s="359">
        <v>11.526255992773127</v>
      </c>
      <c r="E674" s="359">
        <v>96.459243277524408</v>
      </c>
      <c r="F674" s="359">
        <v>6.2402307679037339</v>
      </c>
      <c r="G674" s="360">
        <v>81686</v>
      </c>
      <c r="H674" s="368" t="s">
        <v>33</v>
      </c>
      <c r="I674" s="411"/>
    </row>
    <row r="675" spans="1:9" s="301" customFormat="1" ht="24" customHeight="1">
      <c r="A675" s="410"/>
      <c r="B675" s="320" t="s">
        <v>36</v>
      </c>
      <c r="C675" s="390">
        <v>7.3320240488329258</v>
      </c>
      <c r="D675" s="390">
        <v>9.7706131571954344</v>
      </c>
      <c r="E675" s="390">
        <v>94.783922188226114</v>
      </c>
      <c r="F675" s="390">
        <v>4.2893171255027163</v>
      </c>
      <c r="G675" s="322">
        <v>811611</v>
      </c>
      <c r="H675" s="421" t="s">
        <v>187</v>
      </c>
      <c r="I675" s="411"/>
    </row>
    <row r="676" spans="1:9" s="301" customFormat="1" ht="20.25">
      <c r="A676" s="410"/>
      <c r="B676" s="348"/>
      <c r="C676" s="348"/>
      <c r="D676" s="348"/>
      <c r="E676" s="348"/>
      <c r="F676" s="348"/>
      <c r="G676" s="348"/>
      <c r="H676" s="348"/>
      <c r="I676" s="411"/>
    </row>
    <row r="677" spans="1:9" s="301" customFormat="1" ht="20.25">
      <c r="A677" s="410"/>
      <c r="B677" s="348"/>
      <c r="C677" s="348"/>
      <c r="D677" s="348"/>
      <c r="E677" s="348"/>
      <c r="F677" s="348"/>
      <c r="G677" s="348"/>
      <c r="H677" s="348"/>
      <c r="I677" s="411"/>
    </row>
    <row r="678" spans="1:9" s="301" customFormat="1" ht="20.25">
      <c r="A678" s="410"/>
      <c r="B678" s="348"/>
      <c r="C678" s="348"/>
      <c r="D678" s="348"/>
      <c r="E678" s="348"/>
      <c r="F678" s="348"/>
      <c r="G678" s="348"/>
      <c r="H678" s="348"/>
      <c r="I678" s="411"/>
    </row>
    <row r="679" spans="1:9" s="301" customFormat="1" ht="20.25">
      <c r="A679" s="410"/>
      <c r="B679" s="348"/>
      <c r="C679" s="348"/>
      <c r="D679" s="348"/>
      <c r="E679" s="348"/>
      <c r="F679" s="348"/>
      <c r="G679" s="348"/>
      <c r="H679" s="348"/>
      <c r="I679" s="411"/>
    </row>
    <row r="680" spans="1:9" ht="15" customHeight="1">
      <c r="A680" s="410"/>
      <c r="B680" s="348"/>
      <c r="C680" s="348"/>
      <c r="D680" s="348"/>
      <c r="E680" s="348"/>
      <c r="F680" s="348"/>
      <c r="G680" s="348"/>
      <c r="H680" s="348"/>
      <c r="I680" s="411"/>
    </row>
    <row r="681" spans="1:9" ht="15" customHeight="1">
      <c r="A681" s="410"/>
      <c r="B681" s="348"/>
      <c r="C681" s="348"/>
      <c r="D681" s="348"/>
      <c r="E681" s="348"/>
      <c r="F681" s="348"/>
      <c r="G681" s="348"/>
      <c r="H681" s="348"/>
      <c r="I681" s="411"/>
    </row>
    <row r="682" spans="1:9" ht="15" customHeight="1">
      <c r="A682" s="410"/>
      <c r="B682" s="348"/>
      <c r="C682" s="348"/>
      <c r="D682" s="348"/>
      <c r="E682" s="348"/>
      <c r="F682" s="348"/>
      <c r="G682" s="348"/>
      <c r="H682" s="348"/>
      <c r="I682" s="411"/>
    </row>
  </sheetData>
  <sheetProtection selectLockedCells="1" selectUnlockedCells="1"/>
  <mergeCells count="124">
    <mergeCell ref="B603:H603"/>
    <mergeCell ref="B604:H604"/>
    <mergeCell ref="B630:H630"/>
    <mergeCell ref="B631:H631"/>
    <mergeCell ref="B655:H655"/>
    <mergeCell ref="B656:H656"/>
    <mergeCell ref="A513:I513"/>
    <mergeCell ref="A514:I514"/>
    <mergeCell ref="A541:I541"/>
    <mergeCell ref="A542:I542"/>
    <mergeCell ref="A573:I573"/>
    <mergeCell ref="A574:I574"/>
    <mergeCell ref="B418:I418"/>
    <mergeCell ref="B419:I419"/>
    <mergeCell ref="B447:I447"/>
    <mergeCell ref="B448:I448"/>
    <mergeCell ref="B484:I484"/>
    <mergeCell ref="B485:I485"/>
    <mergeCell ref="A389:I389"/>
    <mergeCell ref="A390:I390"/>
    <mergeCell ref="A391:A392"/>
    <mergeCell ref="B391:D391"/>
    <mergeCell ref="E391:G391"/>
    <mergeCell ref="H391:H392"/>
    <mergeCell ref="I391:I392"/>
    <mergeCell ref="A361:I361"/>
    <mergeCell ref="A362:I362"/>
    <mergeCell ref="A363:A364"/>
    <mergeCell ref="B363:D363"/>
    <mergeCell ref="E363:G363"/>
    <mergeCell ref="H363:H364"/>
    <mergeCell ref="I363:I364"/>
    <mergeCell ref="A334:I334"/>
    <mergeCell ref="A335:I335"/>
    <mergeCell ref="A336:A337"/>
    <mergeCell ref="B336:D336"/>
    <mergeCell ref="E336:G336"/>
    <mergeCell ref="H336:H337"/>
    <mergeCell ref="I336:I337"/>
    <mergeCell ref="B222:I222"/>
    <mergeCell ref="B223:I223"/>
    <mergeCell ref="B248:I248"/>
    <mergeCell ref="B249:I249"/>
    <mergeCell ref="B273:I273"/>
    <mergeCell ref="B274:I274"/>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A159:I159"/>
    <mergeCell ref="A160:I160"/>
    <mergeCell ref="A161:A162"/>
    <mergeCell ref="B161:C161"/>
    <mergeCell ref="D161:G161"/>
    <mergeCell ref="H161:H162"/>
    <mergeCell ref="I161:I162"/>
    <mergeCell ref="B162:C162"/>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A132:I132"/>
    <mergeCell ref="A133:I133"/>
    <mergeCell ref="A134:A135"/>
    <mergeCell ref="B134:C134"/>
    <mergeCell ref="D134:G134"/>
    <mergeCell ref="H134:H135"/>
    <mergeCell ref="I134:I135"/>
    <mergeCell ref="B135:C135"/>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A19:I19"/>
    <mergeCell ref="A102:I102"/>
    <mergeCell ref="A103:I103"/>
    <mergeCell ref="A104:A105"/>
    <mergeCell ref="B104:C104"/>
    <mergeCell ref="D104:G104"/>
    <mergeCell ref="H104:H105"/>
    <mergeCell ref="I104:I105"/>
    <mergeCell ref="B105:C105"/>
  </mergeCells>
  <printOptions horizontalCentered="1" verticalCentered="1"/>
  <pageMargins left="0.19685039370078741" right="0.19685039370078741" top="0.39370078740157483" bottom="0.39370078740157483" header="0.19685039370078741" footer="0.19685039370078741"/>
  <pageSetup paperSize="9" scale="70" firstPageNumber="90" orientation="landscape" useFirstPageNumber="1" r:id="rId1"/>
  <headerFooter>
    <oddHeader>&amp;L&amp;"Times New Roman,Gras"&amp;20&amp;K05-020Gouvernorat Sfax&amp;R&amp;"Times New Roman,Gras"&amp;20&amp;K05-020 ولاية صفاقس</oddHeader>
    <oddFooter>&amp;L&amp;"Times New Roman,Gras"&amp;18&amp;K05-020Statistique Tunisie /RGPH 2014&amp;C&amp;"-,Gras"&amp;18&amp;K05-020&amp;P&amp;R&amp;"Times New Roman,Gras"&amp;20&amp;K05-020إحصائيات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90"/>
  <sheetViews>
    <sheetView showWhiteSpace="0" view="pageBreakPreview" topLeftCell="A1112" zoomScale="70" zoomScaleNormal="75" zoomScaleSheetLayoutView="70" zoomScalePageLayoutView="82" workbookViewId="0">
      <selection activeCell="L115" sqref="L115"/>
    </sheetView>
  </sheetViews>
  <sheetFormatPr baseColWidth="10" defaultRowHeight="20.25"/>
  <cols>
    <col min="1" max="1" width="25.140625" style="619" customWidth="1"/>
    <col min="2" max="2" width="25" style="478" customWidth="1"/>
    <col min="3" max="3" width="24.42578125" style="478" customWidth="1"/>
    <col min="4" max="4" width="26.42578125" style="478" customWidth="1"/>
    <col min="5" max="5" width="25.5703125" style="478" customWidth="1"/>
    <col min="6" max="6" width="26.5703125" style="478" customWidth="1"/>
    <col min="7" max="7" width="20.7109375" style="478" customWidth="1"/>
    <col min="8" max="8" width="25.140625" style="444" customWidth="1"/>
    <col min="9" max="9" width="26" style="444" customWidth="1"/>
    <col min="10" max="10" width="13.5703125" style="479" customWidth="1"/>
    <col min="11" max="11" width="12.7109375" style="479" customWidth="1"/>
    <col min="12" max="12" width="18" style="480" customWidth="1"/>
    <col min="13" max="13" width="14.85546875" style="480" customWidth="1"/>
    <col min="14" max="14" width="17" style="480" customWidth="1"/>
    <col min="15" max="15" width="15.5703125" style="480" customWidth="1"/>
    <col min="16" max="16" width="12.85546875" style="480" customWidth="1"/>
    <col min="17" max="17" width="13.140625" style="480" customWidth="1"/>
    <col min="18" max="18" width="10.140625" style="480" customWidth="1"/>
    <col min="19" max="19" width="12.28515625" style="620" customWidth="1"/>
    <col min="20" max="20" width="14.140625" style="621" customWidth="1"/>
    <col min="21" max="21" width="7.5703125" style="621" customWidth="1"/>
    <col min="22" max="16384" width="11.42578125" style="621"/>
  </cols>
  <sheetData>
    <row r="1" spans="1:11" s="446" customFormat="1" ht="20.100000000000001" customHeight="1">
      <c r="A1" s="441"/>
      <c r="B1" s="442"/>
      <c r="C1" s="442"/>
      <c r="D1" s="442"/>
      <c r="E1" s="442"/>
      <c r="F1" s="442"/>
      <c r="G1" s="442"/>
      <c r="H1" s="443"/>
      <c r="I1" s="444"/>
      <c r="J1" s="445"/>
      <c r="K1" s="445"/>
    </row>
    <row r="2" spans="1:11" s="446" customFormat="1" ht="20.100000000000001" customHeight="1">
      <c r="A2" s="441"/>
      <c r="B2" s="442"/>
      <c r="C2" s="442"/>
      <c r="D2" s="442"/>
      <c r="E2" s="442"/>
      <c r="F2" s="442"/>
      <c r="G2" s="442"/>
      <c r="H2" s="443"/>
      <c r="I2" s="444"/>
      <c r="J2" s="445"/>
      <c r="K2" s="445"/>
    </row>
    <row r="3" spans="1:11" s="446" customFormat="1" ht="20.100000000000001" customHeight="1">
      <c r="A3" s="441"/>
      <c r="B3" s="442"/>
      <c r="C3" s="442"/>
      <c r="D3" s="442"/>
      <c r="E3" s="442"/>
      <c r="F3" s="442"/>
      <c r="G3" s="442"/>
      <c r="H3" s="443"/>
      <c r="I3" s="444"/>
      <c r="J3" s="445"/>
      <c r="K3" s="445"/>
    </row>
    <row r="4" spans="1:11" s="446" customFormat="1" ht="20.100000000000001" customHeight="1">
      <c r="A4" s="441"/>
      <c r="B4" s="442"/>
      <c r="C4" s="442"/>
      <c r="D4" s="442"/>
      <c r="E4" s="442"/>
      <c r="F4" s="442"/>
      <c r="G4" s="442"/>
      <c r="H4" s="443"/>
      <c r="I4" s="444"/>
      <c r="J4" s="445"/>
      <c r="K4" s="445"/>
    </row>
    <row r="5" spans="1:11" s="446" customFormat="1" ht="20.100000000000001" customHeight="1">
      <c r="A5" s="441"/>
      <c r="B5" s="442"/>
      <c r="C5" s="442"/>
      <c r="D5" s="442"/>
      <c r="E5" s="442"/>
      <c r="F5" s="442"/>
      <c r="G5" s="442"/>
      <c r="H5" s="443"/>
      <c r="I5" s="444"/>
      <c r="J5" s="445"/>
      <c r="K5" s="445"/>
    </row>
    <row r="6" spans="1:11" s="446" customFormat="1" ht="20.100000000000001" customHeight="1">
      <c r="A6" s="441"/>
      <c r="B6" s="442"/>
      <c r="C6" s="442"/>
      <c r="D6" s="442"/>
      <c r="E6" s="442"/>
      <c r="F6" s="442"/>
      <c r="G6" s="442"/>
      <c r="H6" s="443"/>
      <c r="I6" s="444"/>
      <c r="J6" s="445"/>
      <c r="K6" s="445"/>
    </row>
    <row r="7" spans="1:11" s="446" customFormat="1" ht="20.100000000000001" customHeight="1">
      <c r="A7" s="441"/>
      <c r="B7" s="442"/>
      <c r="C7" s="442"/>
      <c r="D7" s="442"/>
      <c r="E7" s="442"/>
      <c r="F7" s="442"/>
      <c r="G7" s="442"/>
      <c r="H7" s="443"/>
      <c r="I7" s="444"/>
      <c r="J7" s="445"/>
      <c r="K7" s="445"/>
    </row>
    <row r="8" spans="1:11" s="446" customFormat="1" ht="20.100000000000001" customHeight="1">
      <c r="A8" s="441"/>
      <c r="B8" s="442"/>
      <c r="C8" s="442"/>
      <c r="D8" s="442"/>
      <c r="E8" s="442"/>
      <c r="F8" s="442"/>
      <c r="G8" s="442"/>
      <c r="H8" s="443"/>
      <c r="I8" s="444"/>
      <c r="J8" s="445"/>
      <c r="K8" s="445"/>
    </row>
    <row r="9" spans="1:11" s="446" customFormat="1" ht="20.100000000000001" customHeight="1">
      <c r="A9" s="441"/>
      <c r="B9" s="442"/>
      <c r="C9" s="442"/>
      <c r="D9" s="442"/>
      <c r="E9" s="442"/>
      <c r="F9" s="442"/>
      <c r="G9" s="442"/>
      <c r="H9" s="443"/>
      <c r="I9" s="444"/>
      <c r="J9" s="445"/>
      <c r="K9" s="445"/>
    </row>
    <row r="10" spans="1:11" s="446" customFormat="1" ht="20.100000000000001" customHeight="1">
      <c r="A10" s="441"/>
      <c r="B10" s="442"/>
      <c r="C10" s="442"/>
      <c r="D10" s="442"/>
      <c r="E10" s="442"/>
      <c r="F10" s="442"/>
      <c r="G10" s="442"/>
      <c r="H10" s="443"/>
      <c r="I10" s="444"/>
      <c r="J10" s="445"/>
      <c r="K10" s="445"/>
    </row>
    <row r="11" spans="1:11" s="446" customFormat="1" ht="20.100000000000001" customHeight="1">
      <c r="A11" s="441"/>
      <c r="B11" s="442"/>
      <c r="C11" s="442"/>
      <c r="D11" s="442"/>
      <c r="E11" s="442"/>
      <c r="F11" s="442"/>
      <c r="G11" s="442"/>
      <c r="H11" s="443"/>
      <c r="I11" s="444"/>
      <c r="J11" s="445"/>
      <c r="K11" s="445"/>
    </row>
    <row r="12" spans="1:11" s="446" customFormat="1" ht="20.100000000000001" customHeight="1">
      <c r="A12" s="441"/>
      <c r="B12" s="442"/>
      <c r="C12" s="442"/>
      <c r="D12" s="442"/>
      <c r="E12" s="442"/>
      <c r="F12" s="442"/>
      <c r="G12" s="442"/>
      <c r="H12" s="443"/>
      <c r="I12" s="444"/>
      <c r="J12" s="445"/>
      <c r="K12" s="445"/>
    </row>
    <row r="13" spans="1:11" s="446" customFormat="1" ht="20.100000000000001" customHeight="1">
      <c r="A13" s="441"/>
      <c r="B13" s="442"/>
      <c r="C13" s="442"/>
      <c r="D13" s="442"/>
      <c r="E13" s="442"/>
      <c r="F13" s="442"/>
      <c r="G13" s="442"/>
      <c r="H13" s="443"/>
      <c r="I13" s="444"/>
      <c r="J13" s="445"/>
      <c r="K13" s="445"/>
    </row>
    <row r="14" spans="1:11" s="446" customFormat="1" ht="20.100000000000001" customHeight="1">
      <c r="A14" s="441"/>
      <c r="B14" s="442"/>
      <c r="C14" s="442"/>
      <c r="D14" s="442"/>
      <c r="E14" s="442"/>
      <c r="F14" s="442"/>
      <c r="G14" s="442"/>
      <c r="H14" s="443"/>
      <c r="I14" s="444"/>
      <c r="J14" s="445"/>
      <c r="K14" s="445"/>
    </row>
    <row r="15" spans="1:11" s="446" customFormat="1" ht="20.100000000000001" customHeight="1">
      <c r="A15" s="441"/>
      <c r="B15" s="442"/>
      <c r="C15" s="442"/>
      <c r="D15" s="442"/>
      <c r="E15" s="442"/>
      <c r="F15" s="442"/>
      <c r="G15" s="442"/>
      <c r="H15" s="443"/>
      <c r="I15" s="444"/>
      <c r="J15" s="445"/>
      <c r="K15" s="445"/>
    </row>
    <row r="16" spans="1:11" s="446" customFormat="1" ht="20.100000000000001" customHeight="1">
      <c r="A16" s="441"/>
      <c r="B16" s="442"/>
      <c r="C16" s="442"/>
      <c r="D16" s="442"/>
      <c r="E16" s="442"/>
      <c r="F16" s="442"/>
      <c r="G16" s="442"/>
      <c r="H16" s="443"/>
      <c r="I16" s="444"/>
      <c r="J16" s="445"/>
      <c r="K16" s="445"/>
    </row>
    <row r="17" spans="1:11" s="446" customFormat="1" ht="20.100000000000001" customHeight="1">
      <c r="A17" s="441"/>
      <c r="B17" s="442"/>
      <c r="C17" s="442"/>
      <c r="D17" s="442"/>
      <c r="E17" s="442"/>
      <c r="F17" s="442"/>
      <c r="G17" s="442"/>
      <c r="H17" s="443"/>
      <c r="I17" s="444"/>
      <c r="J17" s="445"/>
      <c r="K17" s="445"/>
    </row>
    <row r="18" spans="1:11" s="446" customFormat="1" ht="20.100000000000001" customHeight="1">
      <c r="A18" s="441"/>
      <c r="B18" s="442"/>
      <c r="C18" s="442"/>
      <c r="D18" s="442"/>
      <c r="E18" s="442"/>
      <c r="F18" s="442"/>
      <c r="G18" s="442"/>
      <c r="H18" s="443"/>
      <c r="I18" s="444"/>
      <c r="J18" s="445"/>
      <c r="K18" s="445"/>
    </row>
    <row r="19" spans="1:11" s="446" customFormat="1" ht="20.100000000000001" customHeight="1">
      <c r="A19" s="441"/>
      <c r="B19" s="442"/>
      <c r="C19" s="442"/>
      <c r="D19" s="442"/>
      <c r="E19" s="442"/>
      <c r="F19" s="442"/>
      <c r="G19" s="442"/>
      <c r="H19" s="443"/>
      <c r="I19" s="444"/>
      <c r="J19" s="445"/>
      <c r="K19" s="445"/>
    </row>
    <row r="20" spans="1:11" s="446" customFormat="1" ht="80.099999999999994" customHeight="1">
      <c r="A20" s="718" t="s">
        <v>239</v>
      </c>
      <c r="B20" s="718"/>
      <c r="C20" s="718"/>
      <c r="D20" s="718"/>
      <c r="E20" s="718"/>
      <c r="F20" s="718"/>
      <c r="G20" s="718"/>
      <c r="H20" s="718"/>
      <c r="I20" s="718"/>
      <c r="J20" s="445"/>
      <c r="K20" s="445"/>
    </row>
    <row r="21" spans="1:11" s="446" customFormat="1" ht="20.100000000000001" customHeight="1">
      <c r="A21" s="441"/>
      <c r="B21" s="442"/>
      <c r="C21" s="442"/>
      <c r="D21" s="442"/>
      <c r="E21" s="442"/>
      <c r="F21" s="442"/>
      <c r="G21" s="442"/>
      <c r="H21" s="443"/>
      <c r="I21" s="444"/>
      <c r="J21" s="445"/>
      <c r="K21" s="445"/>
    </row>
    <row r="22" spans="1:11" s="446" customFormat="1" ht="20.100000000000001" customHeight="1">
      <c r="A22" s="441"/>
      <c r="B22" s="442"/>
      <c r="C22" s="442"/>
      <c r="D22" s="442"/>
      <c r="E22" s="442"/>
      <c r="F22" s="442"/>
      <c r="G22" s="442"/>
      <c r="H22" s="443"/>
      <c r="I22" s="444"/>
      <c r="J22" s="445"/>
      <c r="K22" s="445"/>
    </row>
    <row r="23" spans="1:11" s="446" customFormat="1" ht="20.100000000000001" customHeight="1">
      <c r="A23" s="441"/>
      <c r="B23" s="442"/>
      <c r="C23" s="442"/>
      <c r="D23" s="442"/>
      <c r="E23" s="442"/>
      <c r="F23" s="442"/>
      <c r="G23" s="442"/>
      <c r="H23" s="443"/>
      <c r="I23" s="444"/>
      <c r="J23" s="445"/>
      <c r="K23" s="445"/>
    </row>
    <row r="24" spans="1:11" s="446" customFormat="1" ht="20.100000000000001" customHeight="1">
      <c r="A24" s="441"/>
      <c r="B24" s="442"/>
      <c r="C24" s="442"/>
      <c r="D24" s="442"/>
      <c r="E24" s="442"/>
      <c r="F24" s="442"/>
      <c r="G24" s="442"/>
      <c r="H24" s="443"/>
      <c r="I24" s="444"/>
      <c r="J24" s="445"/>
      <c r="K24" s="445"/>
    </row>
    <row r="25" spans="1:11" s="446" customFormat="1" ht="20.100000000000001" customHeight="1">
      <c r="A25" s="441"/>
      <c r="B25" s="442"/>
      <c r="C25" s="442"/>
      <c r="D25" s="442"/>
      <c r="E25" s="442"/>
      <c r="F25" s="442"/>
      <c r="G25" s="442"/>
      <c r="H25" s="443"/>
      <c r="I25" s="444"/>
      <c r="J25" s="445"/>
      <c r="K25" s="445"/>
    </row>
    <row r="26" spans="1:11" s="446" customFormat="1" ht="20.100000000000001" customHeight="1">
      <c r="A26" s="441"/>
      <c r="B26" s="442"/>
      <c r="C26" s="442"/>
      <c r="D26" s="442"/>
      <c r="E26" s="442"/>
      <c r="F26" s="442"/>
      <c r="G26" s="442"/>
      <c r="H26" s="443"/>
      <c r="I26" s="444"/>
      <c r="J26" s="445"/>
      <c r="K26" s="445"/>
    </row>
    <row r="27" spans="1:11" s="446" customFormat="1" ht="20.100000000000001" customHeight="1">
      <c r="A27" s="441"/>
      <c r="B27" s="442"/>
      <c r="C27" s="442"/>
      <c r="D27" s="442"/>
      <c r="E27" s="442"/>
      <c r="F27" s="442"/>
      <c r="G27" s="442"/>
      <c r="H27" s="443"/>
      <c r="I27" s="444"/>
      <c r="J27" s="445"/>
      <c r="K27" s="445"/>
    </row>
    <row r="28" spans="1:11" s="446" customFormat="1" ht="20.100000000000001" customHeight="1">
      <c r="A28" s="441"/>
      <c r="B28" s="442"/>
      <c r="C28" s="442"/>
      <c r="D28" s="442"/>
      <c r="E28" s="442"/>
      <c r="F28" s="442"/>
      <c r="G28" s="442"/>
      <c r="H28" s="443"/>
      <c r="I28" s="444"/>
      <c r="J28" s="445"/>
      <c r="K28" s="445"/>
    </row>
    <row r="29" spans="1:11" s="446" customFormat="1" ht="20.100000000000001" customHeight="1">
      <c r="A29" s="441"/>
      <c r="B29" s="442"/>
      <c r="C29" s="442"/>
      <c r="D29" s="442"/>
      <c r="E29" s="442"/>
      <c r="F29" s="442"/>
      <c r="G29" s="442"/>
      <c r="H29" s="443"/>
      <c r="I29" s="444"/>
      <c r="J29" s="445"/>
      <c r="K29" s="445"/>
    </row>
    <row r="30" spans="1:11" s="446" customFormat="1" ht="20.100000000000001" customHeight="1">
      <c r="A30" s="441"/>
      <c r="B30" s="442"/>
      <c r="C30" s="442"/>
      <c r="D30" s="442"/>
      <c r="E30" s="442"/>
      <c r="F30" s="442"/>
      <c r="G30" s="442"/>
      <c r="H30" s="443"/>
      <c r="I30" s="444"/>
      <c r="J30" s="445"/>
      <c r="K30" s="445"/>
    </row>
    <row r="31" spans="1:11" s="446" customFormat="1" ht="20.100000000000001" customHeight="1">
      <c r="A31" s="441"/>
      <c r="B31" s="442"/>
      <c r="C31" s="442"/>
      <c r="D31" s="442"/>
      <c r="E31" s="442"/>
      <c r="F31" s="442"/>
      <c r="G31" s="442"/>
      <c r="H31" s="443"/>
      <c r="I31" s="444"/>
      <c r="J31" s="445"/>
      <c r="K31" s="445"/>
    </row>
    <row r="32" spans="1:11" s="446" customFormat="1" ht="20.100000000000001" customHeight="1">
      <c r="A32" s="441"/>
      <c r="B32" s="442"/>
      <c r="C32" s="442"/>
      <c r="D32" s="442"/>
      <c r="E32" s="442"/>
      <c r="F32" s="442"/>
      <c r="G32" s="442"/>
      <c r="H32" s="443"/>
      <c r="I32" s="444"/>
      <c r="J32" s="445"/>
      <c r="K32" s="445"/>
    </row>
    <row r="33" spans="1:11" s="446" customFormat="1" ht="20.100000000000001" customHeight="1">
      <c r="A33" s="441"/>
      <c r="B33" s="442"/>
      <c r="C33" s="442"/>
      <c r="D33" s="442"/>
      <c r="E33" s="442"/>
      <c r="F33" s="442"/>
      <c r="G33" s="442"/>
      <c r="H33" s="443"/>
      <c r="I33" s="444"/>
      <c r="J33" s="445"/>
      <c r="K33" s="445"/>
    </row>
    <row r="34" spans="1:11" s="446" customFormat="1" ht="20.100000000000001" customHeight="1">
      <c r="A34" s="441"/>
      <c r="B34" s="442"/>
      <c r="C34" s="442"/>
      <c r="D34" s="442"/>
      <c r="E34" s="442"/>
      <c r="F34" s="442"/>
      <c r="G34" s="442"/>
      <c r="H34" s="443"/>
      <c r="I34" s="444"/>
      <c r="J34" s="445"/>
      <c r="K34" s="445"/>
    </row>
    <row r="35" spans="1:11" s="446" customFormat="1" ht="20.100000000000001" customHeight="1">
      <c r="A35" s="441"/>
      <c r="B35" s="442"/>
      <c r="C35" s="442"/>
      <c r="D35" s="442"/>
      <c r="E35" s="442"/>
      <c r="F35" s="442"/>
      <c r="G35" s="442"/>
      <c r="H35" s="443"/>
      <c r="I35" s="444"/>
      <c r="J35" s="445"/>
      <c r="K35" s="445"/>
    </row>
    <row r="36" spans="1:11" s="446" customFormat="1" ht="20.100000000000001" customHeight="1">
      <c r="A36" s="441"/>
      <c r="B36" s="442"/>
      <c r="C36" s="442"/>
      <c r="D36" s="442"/>
      <c r="E36" s="442"/>
      <c r="F36" s="442"/>
      <c r="G36" s="442"/>
      <c r="H36" s="443"/>
      <c r="I36" s="444"/>
      <c r="J36" s="445"/>
      <c r="K36" s="445"/>
    </row>
    <row r="37" spans="1:11" s="446" customFormat="1" ht="20.100000000000001" customHeight="1">
      <c r="A37" s="441"/>
      <c r="B37" s="442"/>
      <c r="C37" s="442"/>
      <c r="D37" s="442"/>
      <c r="E37" s="442"/>
      <c r="F37" s="442"/>
      <c r="G37" s="442"/>
      <c r="H37" s="443"/>
      <c r="I37" s="444"/>
      <c r="J37" s="445"/>
      <c r="K37" s="445"/>
    </row>
    <row r="38" spans="1:11" s="446" customFormat="1" ht="20.100000000000001" customHeight="1">
      <c r="A38" s="441"/>
      <c r="B38" s="442"/>
      <c r="C38" s="442"/>
      <c r="D38" s="442"/>
      <c r="E38" s="442"/>
      <c r="F38" s="442"/>
      <c r="G38" s="442"/>
      <c r="H38" s="443"/>
      <c r="I38" s="444"/>
      <c r="J38" s="445"/>
      <c r="K38" s="445"/>
    </row>
    <row r="39" spans="1:11" s="446" customFormat="1" ht="20.100000000000001" customHeight="1">
      <c r="A39" s="441"/>
      <c r="B39" s="442"/>
      <c r="C39" s="442"/>
      <c r="D39" s="442"/>
      <c r="E39" s="442"/>
      <c r="F39" s="442"/>
      <c r="G39" s="442"/>
      <c r="H39" s="443"/>
      <c r="I39" s="444"/>
      <c r="J39" s="445"/>
      <c r="K39" s="445"/>
    </row>
    <row r="40" spans="1:11" s="446" customFormat="1" ht="20.100000000000001" customHeight="1">
      <c r="A40" s="441"/>
      <c r="B40" s="442"/>
      <c r="H40" s="443"/>
      <c r="I40" s="444"/>
      <c r="J40" s="445"/>
      <c r="K40" s="445"/>
    </row>
    <row r="41" spans="1:11" s="446" customFormat="1" ht="20.100000000000001" customHeight="1">
      <c r="A41" s="441"/>
      <c r="B41" s="442"/>
      <c r="H41" s="443"/>
      <c r="I41" s="444"/>
      <c r="J41" s="445"/>
      <c r="K41" s="445"/>
    </row>
    <row r="42" spans="1:11" s="446" customFormat="1" ht="20.100000000000001" customHeight="1">
      <c r="A42" s="441"/>
      <c r="B42" s="442"/>
      <c r="H42" s="443"/>
      <c r="I42" s="444"/>
      <c r="J42" s="445"/>
      <c r="K42" s="445"/>
    </row>
    <row r="43" spans="1:11" s="446" customFormat="1" ht="20.100000000000001" customHeight="1">
      <c r="A43" s="441"/>
      <c r="B43" s="442"/>
      <c r="C43" s="442"/>
      <c r="D43" s="442"/>
      <c r="E43" s="442"/>
      <c r="F43" s="442"/>
      <c r="G43" s="442"/>
      <c r="H43" s="443"/>
      <c r="I43" s="444"/>
      <c r="J43" s="445"/>
      <c r="K43" s="445"/>
    </row>
    <row r="44" spans="1:11" s="446" customFormat="1" ht="20.100000000000001" customHeight="1">
      <c r="A44" s="441"/>
      <c r="B44" s="442"/>
      <c r="C44" s="442"/>
      <c r="D44" s="442"/>
      <c r="E44" s="442"/>
      <c r="F44" s="442"/>
      <c r="G44" s="442"/>
      <c r="H44" s="443"/>
      <c r="I44" s="444"/>
      <c r="J44" s="445"/>
      <c r="K44" s="445"/>
    </row>
    <row r="45" spans="1:11" s="446" customFormat="1" ht="20.100000000000001" customHeight="1">
      <c r="A45" s="441"/>
      <c r="B45" s="442"/>
      <c r="C45" s="442"/>
      <c r="D45" s="442"/>
      <c r="E45" s="442"/>
      <c r="F45" s="442"/>
      <c r="G45" s="442"/>
      <c r="H45" s="443"/>
      <c r="I45" s="444"/>
      <c r="J45" s="445"/>
      <c r="K45" s="445"/>
    </row>
    <row r="46" spans="1:11" s="446" customFormat="1" ht="20.100000000000001" customHeight="1">
      <c r="A46" s="441"/>
      <c r="B46" s="442"/>
      <c r="C46" s="442"/>
      <c r="D46" s="442"/>
      <c r="E46" s="442"/>
      <c r="F46" s="442"/>
      <c r="G46" s="442"/>
      <c r="H46" s="443"/>
      <c r="I46" s="444"/>
      <c r="J46" s="445"/>
      <c r="K46" s="445"/>
    </row>
    <row r="47" spans="1:11" s="449" customFormat="1" ht="60" customHeight="1">
      <c r="A47" s="447"/>
      <c r="B47" s="691" t="s">
        <v>240</v>
      </c>
      <c r="C47" s="691"/>
      <c r="D47" s="691"/>
      <c r="E47" s="691"/>
      <c r="F47" s="691"/>
      <c r="G47" s="691"/>
      <c r="H47" s="691"/>
      <c r="I47" s="691"/>
      <c r="J47" s="448"/>
      <c r="K47" s="448"/>
    </row>
    <row r="48" spans="1:11" s="451" customFormat="1" ht="30" customHeight="1">
      <c r="A48" s="364"/>
      <c r="B48" s="692" t="s">
        <v>241</v>
      </c>
      <c r="C48" s="692"/>
      <c r="D48" s="692"/>
      <c r="E48" s="692"/>
      <c r="F48" s="692"/>
      <c r="G48" s="692"/>
      <c r="H48" s="692"/>
      <c r="I48" s="692"/>
      <c r="J48" s="450"/>
      <c r="K48" s="450"/>
    </row>
    <row r="49" spans="1:11" s="451" customFormat="1" ht="50.1" customHeight="1">
      <c r="A49" s="449"/>
      <c r="B49" s="709" t="s">
        <v>177</v>
      </c>
      <c r="C49" s="711" t="s">
        <v>242</v>
      </c>
      <c r="D49" s="712"/>
      <c r="E49" s="712"/>
      <c r="F49" s="712"/>
      <c r="G49" s="713"/>
      <c r="H49" s="714" t="s">
        <v>243</v>
      </c>
      <c r="I49" s="716" t="s">
        <v>0</v>
      </c>
      <c r="J49" s="450"/>
      <c r="K49" s="450"/>
    </row>
    <row r="50" spans="1:11" s="451" customFormat="1" ht="99.95" customHeight="1">
      <c r="A50" s="449"/>
      <c r="B50" s="710"/>
      <c r="C50" s="452" t="s">
        <v>244</v>
      </c>
      <c r="D50" s="452" t="s">
        <v>245</v>
      </c>
      <c r="E50" s="452" t="s">
        <v>246</v>
      </c>
      <c r="F50" s="452" t="s">
        <v>247</v>
      </c>
      <c r="G50" s="452" t="s">
        <v>248</v>
      </c>
      <c r="H50" s="715"/>
      <c r="I50" s="717"/>
      <c r="J50" s="450"/>
      <c r="K50" s="450"/>
    </row>
    <row r="51" spans="1:11" s="446" customFormat="1" ht="24" customHeight="1">
      <c r="A51" s="449"/>
      <c r="B51" s="453" t="s">
        <v>6</v>
      </c>
      <c r="C51" s="454">
        <v>0.16853481715309918</v>
      </c>
      <c r="D51" s="454">
        <v>34.867981059896742</v>
      </c>
      <c r="E51" s="454">
        <v>24.269013670046281</v>
      </c>
      <c r="F51" s="454">
        <v>33.741740456381585</v>
      </c>
      <c r="G51" s="454">
        <v>6.9527299965222973</v>
      </c>
      <c r="H51" s="455">
        <v>37382</v>
      </c>
      <c r="I51" s="309" t="s">
        <v>5</v>
      </c>
      <c r="J51" s="445"/>
      <c r="K51" s="445"/>
    </row>
    <row r="52" spans="1:11" s="446" customFormat="1" ht="24" customHeight="1">
      <c r="A52" s="449"/>
      <c r="B52" s="456" t="s">
        <v>8</v>
      </c>
      <c r="C52" s="457">
        <v>7.6368264743317774E-2</v>
      </c>
      <c r="D52" s="457">
        <v>19.951916277754208</v>
      </c>
      <c r="E52" s="457">
        <v>28.326969311271387</v>
      </c>
      <c r="F52" s="457">
        <v>47.577428935086978</v>
      </c>
      <c r="G52" s="457">
        <v>4.0673172111441094</v>
      </c>
      <c r="H52" s="458">
        <v>35356</v>
      </c>
      <c r="I52" s="305" t="s">
        <v>37</v>
      </c>
      <c r="J52" s="445"/>
      <c r="K52" s="445"/>
    </row>
    <row r="53" spans="1:11" s="446" customFormat="1" ht="24" customHeight="1">
      <c r="A53" s="449"/>
      <c r="B53" s="453" t="s">
        <v>10</v>
      </c>
      <c r="C53" s="454">
        <v>0.19842012653962787</v>
      </c>
      <c r="D53" s="454">
        <v>8.2700011231327917</v>
      </c>
      <c r="E53" s="454">
        <v>69.383400097338182</v>
      </c>
      <c r="F53" s="454">
        <v>14.948897457976114</v>
      </c>
      <c r="G53" s="454">
        <v>7.1992811950132909</v>
      </c>
      <c r="H53" s="455">
        <v>26711</v>
      </c>
      <c r="I53" s="309" t="s">
        <v>9</v>
      </c>
      <c r="J53" s="445"/>
      <c r="K53" s="445"/>
    </row>
    <row r="54" spans="1:11" s="446" customFormat="1" ht="24" customHeight="1">
      <c r="A54" s="449"/>
      <c r="B54" s="456" t="s">
        <v>79</v>
      </c>
      <c r="C54" s="457">
        <v>0.19485915694758862</v>
      </c>
      <c r="D54" s="457">
        <v>5.7884631916783675</v>
      </c>
      <c r="E54" s="457">
        <v>57.618133363899474</v>
      </c>
      <c r="F54" s="457">
        <v>30.661661460870558</v>
      </c>
      <c r="G54" s="457">
        <v>5.7368828266040062</v>
      </c>
      <c r="H54" s="458">
        <v>34897</v>
      </c>
      <c r="I54" s="305" t="s">
        <v>11</v>
      </c>
      <c r="J54" s="445"/>
      <c r="K54" s="445"/>
    </row>
    <row r="55" spans="1:11" s="446" customFormat="1" ht="24" customHeight="1">
      <c r="A55" s="449"/>
      <c r="B55" s="453" t="s">
        <v>12</v>
      </c>
      <c r="C55" s="454">
        <v>0.2055955324646459</v>
      </c>
      <c r="D55" s="454">
        <v>4.7814852888061568</v>
      </c>
      <c r="E55" s="454">
        <v>76.578779207068038</v>
      </c>
      <c r="F55" s="454">
        <v>9.9963881865918367</v>
      </c>
      <c r="G55" s="454">
        <v>8.4377517850693184</v>
      </c>
      <c r="H55" s="455">
        <v>35993</v>
      </c>
      <c r="I55" s="309" t="s">
        <v>7</v>
      </c>
      <c r="J55" s="445"/>
      <c r="K55" s="445"/>
    </row>
    <row r="56" spans="1:11" s="446" customFormat="1" ht="24" customHeight="1">
      <c r="A56" s="449"/>
      <c r="B56" s="456" t="s">
        <v>13</v>
      </c>
      <c r="C56" s="457">
        <v>0.28342780926975658</v>
      </c>
      <c r="D56" s="457">
        <v>1.3560075580749138</v>
      </c>
      <c r="E56" s="457">
        <v>52.50639101922863</v>
      </c>
      <c r="F56" s="457">
        <v>40.919195287317997</v>
      </c>
      <c r="G56" s="457">
        <v>4.9349783261087028</v>
      </c>
      <c r="H56" s="458">
        <v>17995</v>
      </c>
      <c r="I56" s="305" t="s">
        <v>80</v>
      </c>
      <c r="J56" s="445"/>
      <c r="K56" s="445"/>
    </row>
    <row r="57" spans="1:11" s="446" customFormat="1" ht="24" customHeight="1">
      <c r="A57" s="449"/>
      <c r="B57" s="453" t="s">
        <v>15</v>
      </c>
      <c r="C57" s="454">
        <v>0.17494751574527642</v>
      </c>
      <c r="D57" s="454">
        <v>0.47235829251224637</v>
      </c>
      <c r="E57" s="454">
        <v>63.637158852344299</v>
      </c>
      <c r="F57" s="454">
        <v>17.17109867039888</v>
      </c>
      <c r="G57" s="454">
        <v>18.5444366689993</v>
      </c>
      <c r="H57" s="455">
        <v>11432</v>
      </c>
      <c r="I57" s="309" t="s">
        <v>14</v>
      </c>
      <c r="J57" s="445"/>
      <c r="K57" s="445"/>
    </row>
    <row r="58" spans="1:11" s="446" customFormat="1" ht="24" customHeight="1">
      <c r="A58" s="449"/>
      <c r="B58" s="456" t="s">
        <v>17</v>
      </c>
      <c r="C58" s="457">
        <v>0.32133676092544988</v>
      </c>
      <c r="D58" s="457">
        <v>0.98543273350471305</v>
      </c>
      <c r="E58" s="457">
        <v>48.957440731219648</v>
      </c>
      <c r="F58" s="457">
        <v>8.8974578691802346</v>
      </c>
      <c r="G58" s="457">
        <v>40.838331905169952</v>
      </c>
      <c r="H58" s="458">
        <v>14004</v>
      </c>
      <c r="I58" s="305" t="s">
        <v>16</v>
      </c>
      <c r="J58" s="445"/>
      <c r="K58" s="445"/>
    </row>
    <row r="59" spans="1:11" s="446" customFormat="1" ht="24" customHeight="1">
      <c r="A59" s="449"/>
      <c r="B59" s="453" t="s">
        <v>19</v>
      </c>
      <c r="C59" s="454">
        <v>0.22266494784952537</v>
      </c>
      <c r="D59" s="454">
        <v>0.18750732450486346</v>
      </c>
      <c r="E59" s="454">
        <v>67.795617016289697</v>
      </c>
      <c r="F59" s="454">
        <v>10.148833938825735</v>
      </c>
      <c r="G59" s="454">
        <v>21.645376772530177</v>
      </c>
      <c r="H59" s="455">
        <v>8533</v>
      </c>
      <c r="I59" s="309" t="s">
        <v>18</v>
      </c>
      <c r="J59" s="445"/>
      <c r="K59" s="445"/>
    </row>
    <row r="60" spans="1:11" s="446" customFormat="1" ht="24" customHeight="1">
      <c r="A60" s="449"/>
      <c r="B60" s="456" t="s">
        <v>21</v>
      </c>
      <c r="C60" s="457">
        <v>0.19465448828329715</v>
      </c>
      <c r="D60" s="457">
        <v>0.44171595418132814</v>
      </c>
      <c r="E60" s="457">
        <v>61.690499363629556</v>
      </c>
      <c r="F60" s="457">
        <v>6.7605001123006661</v>
      </c>
      <c r="G60" s="457">
        <v>30.912630081605151</v>
      </c>
      <c r="H60" s="458">
        <v>13358</v>
      </c>
      <c r="I60" s="305" t="s">
        <v>20</v>
      </c>
      <c r="J60" s="445"/>
      <c r="K60" s="445"/>
    </row>
    <row r="61" spans="1:11" s="446" customFormat="1" ht="24" customHeight="1">
      <c r="A61" s="449"/>
      <c r="B61" s="453" t="s">
        <v>23</v>
      </c>
      <c r="C61" s="454">
        <v>0.42046250875963553</v>
      </c>
      <c r="D61" s="454">
        <v>0.20022024226649315</v>
      </c>
      <c r="E61" s="454">
        <v>68.645510061067171</v>
      </c>
      <c r="F61" s="454">
        <v>14.435879467414155</v>
      </c>
      <c r="G61" s="454">
        <v>16.297927720492542</v>
      </c>
      <c r="H61" s="455">
        <v>9988</v>
      </c>
      <c r="I61" s="309" t="s">
        <v>22</v>
      </c>
      <c r="J61" s="445"/>
      <c r="K61" s="445"/>
    </row>
    <row r="62" spans="1:11" s="446" customFormat="1" ht="24" customHeight="1">
      <c r="A62" s="449"/>
      <c r="B62" s="456" t="s">
        <v>25</v>
      </c>
      <c r="C62" s="457">
        <v>7.4497144276136087E-2</v>
      </c>
      <c r="D62" s="457">
        <v>9.9329525701514779E-2</v>
      </c>
      <c r="E62" s="457">
        <v>33.573379687111995</v>
      </c>
      <c r="F62" s="457">
        <v>19.841072758877576</v>
      </c>
      <c r="G62" s="457">
        <v>46.411720884032782</v>
      </c>
      <c r="H62" s="458">
        <v>4028</v>
      </c>
      <c r="I62" s="305" t="s">
        <v>24</v>
      </c>
      <c r="J62" s="445"/>
      <c r="K62" s="445"/>
    </row>
    <row r="63" spans="1:11" s="446" customFormat="1" ht="24" customHeight="1">
      <c r="A63" s="449"/>
      <c r="B63" s="453" t="s">
        <v>27</v>
      </c>
      <c r="C63" s="454">
        <v>0.2359882005899705</v>
      </c>
      <c r="D63" s="454">
        <v>0.26548672566371684</v>
      </c>
      <c r="E63" s="454">
        <v>55.140117994100294</v>
      </c>
      <c r="F63" s="454">
        <v>7.5442477876106198</v>
      </c>
      <c r="G63" s="454">
        <v>36.814159292035399</v>
      </c>
      <c r="H63" s="455">
        <v>13560</v>
      </c>
      <c r="I63" s="309" t="s">
        <v>26</v>
      </c>
      <c r="J63" s="445"/>
      <c r="K63" s="445"/>
    </row>
    <row r="64" spans="1:11" s="446" customFormat="1" ht="24" customHeight="1">
      <c r="A64" s="449"/>
      <c r="B64" s="456" t="s">
        <v>29</v>
      </c>
      <c r="C64" s="457">
        <v>0.65146579804560256</v>
      </c>
      <c r="D64" s="457">
        <v>0.89902280130293144</v>
      </c>
      <c r="E64" s="457">
        <v>43.009771986970684</v>
      </c>
      <c r="F64" s="457">
        <v>4.0260586319218241</v>
      </c>
      <c r="G64" s="457">
        <v>51.413680781758956</v>
      </c>
      <c r="H64" s="458">
        <v>7675</v>
      </c>
      <c r="I64" s="305" t="s">
        <v>28</v>
      </c>
      <c r="J64" s="445"/>
      <c r="K64" s="445"/>
    </row>
    <row r="65" spans="1:11" s="446" customFormat="1" ht="24" customHeight="1">
      <c r="A65" s="449"/>
      <c r="B65" s="453" t="s">
        <v>30</v>
      </c>
      <c r="C65" s="454">
        <v>0.26248872118776145</v>
      </c>
      <c r="D65" s="454">
        <v>3.9783446805020097</v>
      </c>
      <c r="E65" s="454">
        <v>53.564104667377563</v>
      </c>
      <c r="F65" s="454">
        <v>24.468870478221639</v>
      </c>
      <c r="G65" s="454">
        <v>17.726191452711017</v>
      </c>
      <c r="H65" s="455">
        <v>12190</v>
      </c>
      <c r="I65" s="309" t="s">
        <v>81</v>
      </c>
      <c r="J65" s="445"/>
      <c r="K65" s="445"/>
    </row>
    <row r="66" spans="1:11" s="446" customFormat="1" ht="24" customHeight="1">
      <c r="A66" s="449"/>
      <c r="B66" s="456" t="s">
        <v>32</v>
      </c>
      <c r="C66" s="457">
        <v>0.23166023166023164</v>
      </c>
      <c r="D66" s="457">
        <v>2.0205920205920207</v>
      </c>
      <c r="E66" s="457">
        <v>49.073359073359072</v>
      </c>
      <c r="F66" s="457">
        <v>21.505791505791507</v>
      </c>
      <c r="G66" s="457">
        <v>27.16859716859717</v>
      </c>
      <c r="H66" s="458">
        <v>7770</v>
      </c>
      <c r="I66" s="305" t="s">
        <v>31</v>
      </c>
      <c r="J66" s="445"/>
      <c r="K66" s="445"/>
    </row>
    <row r="67" spans="1:11" s="465" customFormat="1" ht="24" customHeight="1">
      <c r="A67" s="459"/>
      <c r="B67" s="460" t="s">
        <v>34</v>
      </c>
      <c r="C67" s="461">
        <v>0.21418576747608029</v>
      </c>
      <c r="D67" s="461">
        <v>9.3925444100265061</v>
      </c>
      <c r="E67" s="461">
        <v>52.334212308633774</v>
      </c>
      <c r="F67" s="461">
        <v>23.478954443409233</v>
      </c>
      <c r="G67" s="461">
        <v>14.580103070454397</v>
      </c>
      <c r="H67" s="462">
        <v>290872</v>
      </c>
      <c r="I67" s="463" t="s">
        <v>33</v>
      </c>
      <c r="J67" s="464"/>
      <c r="K67" s="464"/>
    </row>
    <row r="68" spans="1:11" s="465" customFormat="1" ht="24" customHeight="1" thickBot="1">
      <c r="A68" s="459"/>
      <c r="B68" s="466" t="s">
        <v>36</v>
      </c>
      <c r="C68" s="467">
        <v>0.40894884887008648</v>
      </c>
      <c r="D68" s="467">
        <v>7.6053421717025875</v>
      </c>
      <c r="E68" s="467">
        <v>26.522645990848346</v>
      </c>
      <c r="F68" s="467">
        <v>38.740015647901544</v>
      </c>
      <c r="G68" s="467">
        <v>26.723047340677432</v>
      </c>
      <c r="H68" s="468">
        <v>3289901</v>
      </c>
      <c r="I68" s="469" t="s">
        <v>187</v>
      </c>
      <c r="J68" s="464"/>
      <c r="K68" s="464"/>
    </row>
    <row r="69" spans="1:11" s="477" customFormat="1" ht="21.6" customHeight="1">
      <c r="A69" s="470"/>
      <c r="B69" s="471"/>
      <c r="C69" s="472"/>
      <c r="D69" s="473"/>
      <c r="E69" s="473"/>
      <c r="F69" s="473"/>
      <c r="G69" s="473"/>
      <c r="H69" s="474"/>
      <c r="I69" s="475"/>
      <c r="J69" s="476"/>
      <c r="K69" s="476"/>
    </row>
    <row r="70" spans="1:11" s="477" customFormat="1" ht="21.6" customHeight="1">
      <c r="A70" s="470"/>
      <c r="B70" s="471"/>
      <c r="C70" s="472"/>
      <c r="D70" s="473"/>
      <c r="E70" s="473"/>
      <c r="F70" s="473"/>
      <c r="G70" s="473"/>
      <c r="H70" s="474"/>
      <c r="I70" s="475"/>
      <c r="J70" s="476"/>
      <c r="K70" s="476"/>
    </row>
    <row r="71" spans="1:11" s="477" customFormat="1" ht="21.6" customHeight="1">
      <c r="A71" s="470"/>
      <c r="B71" s="471"/>
      <c r="C71" s="472"/>
      <c r="D71" s="473"/>
      <c r="E71" s="473"/>
      <c r="F71" s="473"/>
      <c r="G71" s="473"/>
      <c r="H71" s="474"/>
      <c r="I71" s="475"/>
      <c r="J71" s="476"/>
      <c r="K71" s="476"/>
    </row>
    <row r="72" spans="1:11" s="477" customFormat="1" ht="21.6" customHeight="1">
      <c r="A72" s="470"/>
      <c r="B72" s="471"/>
      <c r="C72" s="472"/>
      <c r="D72" s="473"/>
      <c r="E72" s="473"/>
      <c r="F72" s="473"/>
      <c r="G72" s="473"/>
      <c r="H72" s="474"/>
      <c r="I72" s="475"/>
      <c r="J72" s="476"/>
      <c r="K72" s="476"/>
    </row>
    <row r="73" spans="1:11" s="477" customFormat="1" ht="21.6" customHeight="1">
      <c r="A73" s="470"/>
      <c r="B73" s="471"/>
      <c r="C73" s="472"/>
      <c r="D73" s="473"/>
      <c r="E73" s="473"/>
      <c r="F73" s="473"/>
      <c r="G73" s="473"/>
      <c r="H73" s="474"/>
      <c r="I73" s="475"/>
      <c r="J73" s="476"/>
      <c r="K73" s="476"/>
    </row>
    <row r="74" spans="1:11" s="477" customFormat="1" ht="21.6" customHeight="1">
      <c r="A74" s="470"/>
      <c r="B74" s="471"/>
      <c r="C74" s="472"/>
      <c r="D74" s="473"/>
      <c r="E74" s="473"/>
      <c r="F74" s="473"/>
      <c r="G74" s="473"/>
      <c r="H74" s="474"/>
      <c r="I74" s="475"/>
      <c r="J74" s="476"/>
      <c r="K74" s="476"/>
    </row>
    <row r="75" spans="1:11" s="477" customFormat="1" ht="21.6" customHeight="1">
      <c r="A75" s="470"/>
      <c r="B75" s="471"/>
      <c r="C75" s="472"/>
      <c r="D75" s="473"/>
      <c r="E75" s="473"/>
      <c r="F75" s="473"/>
      <c r="G75" s="473"/>
      <c r="H75" s="474"/>
      <c r="I75" s="475"/>
      <c r="J75" s="476"/>
      <c r="K75" s="476"/>
    </row>
    <row r="76" spans="1:11" s="477" customFormat="1" ht="21.6" customHeight="1">
      <c r="A76" s="470"/>
      <c r="B76" s="471"/>
      <c r="C76" s="472"/>
      <c r="D76" s="473"/>
      <c r="E76" s="473"/>
      <c r="F76" s="473"/>
      <c r="G76" s="473"/>
      <c r="H76" s="474"/>
      <c r="I76" s="475"/>
      <c r="J76" s="476"/>
      <c r="K76" s="476"/>
    </row>
    <row r="77" spans="1:11" s="477" customFormat="1" ht="21.6" customHeight="1">
      <c r="A77" s="470"/>
      <c r="B77" s="471"/>
      <c r="C77" s="472"/>
      <c r="D77" s="473"/>
      <c r="E77" s="473"/>
      <c r="F77" s="473"/>
      <c r="G77" s="473"/>
      <c r="H77" s="474"/>
      <c r="I77" s="475"/>
      <c r="J77" s="476"/>
      <c r="K77" s="476"/>
    </row>
    <row r="78" spans="1:11" s="477" customFormat="1" ht="21.6" customHeight="1">
      <c r="A78" s="470"/>
      <c r="B78" s="471"/>
      <c r="C78" s="472"/>
      <c r="D78" s="473"/>
      <c r="E78" s="473"/>
      <c r="F78" s="473"/>
      <c r="G78" s="473"/>
      <c r="H78" s="474"/>
      <c r="I78" s="475"/>
      <c r="J78" s="476"/>
      <c r="K78" s="476"/>
    </row>
    <row r="79" spans="1:11" s="477" customFormat="1" ht="21.6" customHeight="1">
      <c r="A79" s="470"/>
      <c r="B79" s="471"/>
      <c r="C79" s="472"/>
      <c r="D79" s="473"/>
      <c r="E79" s="473"/>
      <c r="F79" s="473"/>
      <c r="G79" s="473"/>
      <c r="H79" s="474"/>
      <c r="I79" s="475"/>
      <c r="J79" s="476"/>
      <c r="K79" s="476"/>
    </row>
    <row r="80" spans="1:11" s="477" customFormat="1" ht="21.6" customHeight="1">
      <c r="A80" s="470"/>
      <c r="B80" s="471"/>
      <c r="C80" s="472"/>
      <c r="D80" s="473"/>
      <c r="E80" s="473"/>
      <c r="F80" s="473"/>
      <c r="G80" s="473"/>
      <c r="H80" s="474"/>
      <c r="I80" s="475"/>
      <c r="J80" s="476"/>
      <c r="K80" s="476"/>
    </row>
    <row r="81" spans="1:19" s="477" customFormat="1" ht="21.6" customHeight="1">
      <c r="A81" s="470"/>
      <c r="B81" s="471"/>
      <c r="C81" s="472"/>
      <c r="D81" s="473"/>
      <c r="E81" s="473"/>
      <c r="F81" s="473"/>
      <c r="G81" s="473"/>
      <c r="H81" s="474"/>
      <c r="I81" s="475"/>
      <c r="J81" s="476"/>
      <c r="K81" s="476"/>
    </row>
    <row r="82" spans="1:19" s="477" customFormat="1" ht="21.6" customHeight="1">
      <c r="A82" s="470"/>
      <c r="B82" s="471"/>
      <c r="C82" s="472"/>
      <c r="D82" s="473"/>
      <c r="E82" s="473"/>
      <c r="F82" s="473"/>
      <c r="G82" s="473"/>
      <c r="H82" s="474"/>
      <c r="I82" s="475"/>
      <c r="J82" s="476"/>
      <c r="K82" s="476"/>
    </row>
    <row r="83" spans="1:19" s="449" customFormat="1" ht="60" customHeight="1">
      <c r="A83" s="447"/>
      <c r="B83" s="691" t="s">
        <v>240</v>
      </c>
      <c r="C83" s="691"/>
      <c r="D83" s="691"/>
      <c r="E83" s="691"/>
      <c r="F83" s="691"/>
      <c r="G83" s="691"/>
      <c r="H83" s="691"/>
      <c r="I83" s="691"/>
      <c r="J83" s="478"/>
      <c r="K83" s="478"/>
      <c r="L83" s="442"/>
      <c r="M83" s="442"/>
      <c r="N83" s="442"/>
      <c r="O83" s="442"/>
      <c r="P83" s="442"/>
      <c r="Q83" s="442"/>
      <c r="R83" s="442"/>
      <c r="S83" s="442"/>
    </row>
    <row r="84" spans="1:19" s="446" customFormat="1" ht="30" customHeight="1">
      <c r="A84" s="364"/>
      <c r="B84" s="692" t="s">
        <v>249</v>
      </c>
      <c r="C84" s="692"/>
      <c r="D84" s="692"/>
      <c r="E84" s="692"/>
      <c r="F84" s="692"/>
      <c r="G84" s="692"/>
      <c r="H84" s="692"/>
      <c r="I84" s="692"/>
      <c r="J84" s="479"/>
      <c r="K84" s="479"/>
      <c r="L84" s="480"/>
      <c r="M84" s="480"/>
      <c r="N84" s="480"/>
      <c r="O84" s="480"/>
      <c r="P84" s="480"/>
      <c r="Q84" s="480"/>
      <c r="R84" s="480"/>
      <c r="S84" s="480"/>
    </row>
    <row r="85" spans="1:19" s="446" customFormat="1" ht="50.1" customHeight="1">
      <c r="A85" s="449"/>
      <c r="B85" s="709" t="s">
        <v>177</v>
      </c>
      <c r="C85" s="711" t="s">
        <v>242</v>
      </c>
      <c r="D85" s="712"/>
      <c r="E85" s="712"/>
      <c r="F85" s="712"/>
      <c r="G85" s="713"/>
      <c r="H85" s="714" t="s">
        <v>243</v>
      </c>
      <c r="I85" s="716" t="s">
        <v>0</v>
      </c>
      <c r="J85" s="479"/>
      <c r="K85" s="479"/>
      <c r="L85" s="480"/>
      <c r="M85" s="480"/>
      <c r="N85" s="480"/>
      <c r="O85" s="480"/>
      <c r="P85" s="480"/>
      <c r="Q85" s="480"/>
      <c r="R85" s="480"/>
      <c r="S85" s="480"/>
    </row>
    <row r="86" spans="1:19" s="446" customFormat="1" ht="99.95" customHeight="1">
      <c r="A86" s="449"/>
      <c r="B86" s="710"/>
      <c r="C86" s="452" t="s">
        <v>244</v>
      </c>
      <c r="D86" s="452" t="s">
        <v>245</v>
      </c>
      <c r="E86" s="452" t="s">
        <v>246</v>
      </c>
      <c r="F86" s="452" t="s">
        <v>247</v>
      </c>
      <c r="G86" s="452" t="s">
        <v>248</v>
      </c>
      <c r="H86" s="715"/>
      <c r="I86" s="717"/>
      <c r="J86" s="479"/>
      <c r="K86" s="479"/>
      <c r="L86" s="480"/>
      <c r="M86" s="480"/>
      <c r="N86" s="480"/>
      <c r="O86" s="480"/>
      <c r="P86" s="480"/>
      <c r="Q86" s="480"/>
      <c r="R86" s="480"/>
      <c r="S86" s="480"/>
    </row>
    <row r="87" spans="1:19" s="446" customFormat="1" ht="24.4" customHeight="1">
      <c r="A87" s="449"/>
      <c r="B87" s="453" t="s">
        <v>6</v>
      </c>
      <c r="C87" s="481">
        <v>0.16853481715309918</v>
      </c>
      <c r="D87" s="481">
        <v>34.867981059896742</v>
      </c>
      <c r="E87" s="481">
        <v>24.269013670046281</v>
      </c>
      <c r="F87" s="481">
        <v>33.741740456381585</v>
      </c>
      <c r="G87" s="481">
        <v>6.9527299965222973</v>
      </c>
      <c r="H87" s="455">
        <v>37382</v>
      </c>
      <c r="I87" s="309" t="s">
        <v>5</v>
      </c>
      <c r="J87" s="479"/>
      <c r="K87" s="479"/>
      <c r="L87" s="480"/>
      <c r="M87" s="480"/>
      <c r="N87" s="480"/>
      <c r="O87" s="480"/>
      <c r="P87" s="480"/>
      <c r="Q87" s="480"/>
      <c r="R87" s="480"/>
      <c r="S87" s="480"/>
    </row>
    <row r="88" spans="1:19" s="446" customFormat="1" ht="24.4" customHeight="1">
      <c r="A88" s="449"/>
      <c r="B88" s="456" t="s">
        <v>8</v>
      </c>
      <c r="C88" s="482">
        <v>7.6368264743317774E-2</v>
      </c>
      <c r="D88" s="482">
        <v>19.951916277754208</v>
      </c>
      <c r="E88" s="482">
        <v>28.326969311271387</v>
      </c>
      <c r="F88" s="482">
        <v>47.577428935086978</v>
      </c>
      <c r="G88" s="482">
        <v>4.0673172111441094</v>
      </c>
      <c r="H88" s="458">
        <v>35356</v>
      </c>
      <c r="I88" s="305" t="s">
        <v>37</v>
      </c>
      <c r="J88" s="479"/>
      <c r="K88" s="479"/>
      <c r="L88" s="480"/>
      <c r="M88" s="480"/>
      <c r="N88" s="480"/>
      <c r="O88" s="480"/>
      <c r="P88" s="480"/>
      <c r="Q88" s="480"/>
      <c r="R88" s="480"/>
      <c r="S88" s="480"/>
    </row>
    <row r="89" spans="1:19" s="446" customFormat="1" ht="24.4" customHeight="1">
      <c r="A89" s="449"/>
      <c r="B89" s="453" t="s">
        <v>10</v>
      </c>
      <c r="C89" s="481">
        <v>0.12281994595922378</v>
      </c>
      <c r="D89" s="481">
        <v>8.8061901252763448</v>
      </c>
      <c r="E89" s="481">
        <v>69.868173258003765</v>
      </c>
      <c r="F89" s="481">
        <v>14.148857774502579</v>
      </c>
      <c r="G89" s="481">
        <v>7.0539588962580853</v>
      </c>
      <c r="H89" s="455">
        <v>24426</v>
      </c>
      <c r="I89" s="309" t="s">
        <v>9</v>
      </c>
      <c r="J89" s="479"/>
      <c r="K89" s="479"/>
      <c r="L89" s="480"/>
      <c r="M89" s="480"/>
      <c r="N89" s="480"/>
      <c r="O89" s="480"/>
      <c r="P89" s="480"/>
      <c r="Q89" s="480"/>
      <c r="R89" s="480"/>
      <c r="S89" s="480"/>
    </row>
    <row r="90" spans="1:19" s="446" customFormat="1" ht="24.4" customHeight="1">
      <c r="A90" s="449"/>
      <c r="B90" s="456" t="s">
        <v>79</v>
      </c>
      <c r="C90" s="482">
        <v>0.20239246012566459</v>
      </c>
      <c r="D90" s="482">
        <v>6.0868777187046881</v>
      </c>
      <c r="E90" s="482">
        <v>56.207709038182699</v>
      </c>
      <c r="F90" s="482">
        <v>31.766553890768488</v>
      </c>
      <c r="G90" s="482">
        <v>5.7364668922184627</v>
      </c>
      <c r="H90" s="458">
        <v>33104</v>
      </c>
      <c r="I90" s="305" t="s">
        <v>11</v>
      </c>
      <c r="J90" s="479"/>
      <c r="K90" s="479"/>
      <c r="L90" s="480"/>
      <c r="M90" s="480"/>
      <c r="N90" s="480"/>
      <c r="O90" s="480"/>
      <c r="P90" s="480"/>
      <c r="Q90" s="480"/>
      <c r="R90" s="480"/>
      <c r="S90" s="480"/>
    </row>
    <row r="91" spans="1:19" s="446" customFormat="1" ht="24.4" customHeight="1">
      <c r="A91" s="449"/>
      <c r="B91" s="453" t="s">
        <v>12</v>
      </c>
      <c r="C91" s="481">
        <v>0.13650324195199637</v>
      </c>
      <c r="D91" s="481">
        <v>6.2981079133962767</v>
      </c>
      <c r="E91" s="481">
        <v>76.153641982330413</v>
      </c>
      <c r="F91" s="481">
        <v>9.9344026087286235</v>
      </c>
      <c r="G91" s="481">
        <v>7.4773442535926895</v>
      </c>
      <c r="H91" s="455">
        <v>26373</v>
      </c>
      <c r="I91" s="309" t="s">
        <v>7</v>
      </c>
      <c r="J91" s="479"/>
      <c r="K91" s="479"/>
      <c r="L91" s="480"/>
      <c r="M91" s="480"/>
      <c r="N91" s="480"/>
      <c r="O91" s="480"/>
      <c r="P91" s="480"/>
      <c r="Q91" s="480"/>
      <c r="R91" s="480"/>
      <c r="S91" s="480"/>
    </row>
    <row r="92" spans="1:19" s="446" customFormat="1" ht="24.4" customHeight="1">
      <c r="A92" s="449"/>
      <c r="B92" s="456" t="s">
        <v>13</v>
      </c>
      <c r="C92" s="482">
        <v>0.24125452352231608</v>
      </c>
      <c r="D92" s="482">
        <v>1.2565339766787293</v>
      </c>
      <c r="E92" s="482">
        <v>40.500603136308804</v>
      </c>
      <c r="F92" s="482">
        <v>53.950542822677924</v>
      </c>
      <c r="G92" s="482">
        <v>4.0510655408122238</v>
      </c>
      <c r="H92" s="458">
        <v>9948</v>
      </c>
      <c r="I92" s="305" t="s">
        <v>80</v>
      </c>
      <c r="J92" s="479"/>
      <c r="K92" s="479"/>
      <c r="L92" s="480"/>
      <c r="M92" s="480"/>
      <c r="N92" s="480"/>
      <c r="O92" s="480"/>
      <c r="P92" s="480"/>
      <c r="Q92" s="480"/>
      <c r="R92" s="480"/>
      <c r="S92" s="480"/>
    </row>
    <row r="93" spans="1:19" s="446" customFormat="1" ht="24.4" customHeight="1">
      <c r="A93" s="449"/>
      <c r="B93" s="453" t="s">
        <v>15</v>
      </c>
      <c r="C93" s="481">
        <v>0.2443494196701283</v>
      </c>
      <c r="D93" s="481">
        <v>1.6188149053146001</v>
      </c>
      <c r="E93" s="481">
        <v>55.070250458155165</v>
      </c>
      <c r="F93" s="481">
        <v>39.492974954184483</v>
      </c>
      <c r="G93" s="481">
        <v>3.5736102626756265</v>
      </c>
      <c r="H93" s="455">
        <v>3273</v>
      </c>
      <c r="I93" s="309" t="s">
        <v>14</v>
      </c>
      <c r="J93" s="479"/>
      <c r="K93" s="479"/>
      <c r="L93" s="480"/>
      <c r="M93" s="480"/>
      <c r="N93" s="480"/>
      <c r="O93" s="480"/>
      <c r="P93" s="480"/>
      <c r="Q93" s="480"/>
      <c r="R93" s="480"/>
      <c r="S93" s="480"/>
    </row>
    <row r="94" spans="1:19" s="446" customFormat="1" ht="24.4" customHeight="1">
      <c r="A94" s="449"/>
      <c r="B94" s="456" t="s">
        <v>17</v>
      </c>
      <c r="C94" s="482">
        <v>8.5543199315654406E-2</v>
      </c>
      <c r="D94" s="482">
        <v>4.4054747647562023</v>
      </c>
      <c r="E94" s="482">
        <v>35.970915312232677</v>
      </c>
      <c r="F94" s="482">
        <v>12.917023096663815</v>
      </c>
      <c r="G94" s="482">
        <v>46.621043627031654</v>
      </c>
      <c r="H94" s="458">
        <v>2338</v>
      </c>
      <c r="I94" s="305" t="s">
        <v>16</v>
      </c>
      <c r="J94" s="479"/>
      <c r="K94" s="479"/>
      <c r="L94" s="480"/>
      <c r="M94" s="480"/>
      <c r="N94" s="480"/>
      <c r="O94" s="480"/>
      <c r="P94" s="480"/>
      <c r="Q94" s="480"/>
      <c r="R94" s="480"/>
      <c r="S94" s="480"/>
    </row>
    <row r="95" spans="1:19" s="446" customFormat="1" ht="24.4" customHeight="1">
      <c r="A95" s="449"/>
      <c r="B95" s="453" t="s">
        <v>19</v>
      </c>
      <c r="C95" s="483" t="s">
        <v>148</v>
      </c>
      <c r="D95" s="483" t="s">
        <v>148</v>
      </c>
      <c r="E95" s="483" t="s">
        <v>148</v>
      </c>
      <c r="F95" s="483" t="s">
        <v>148</v>
      </c>
      <c r="G95" s="483" t="s">
        <v>148</v>
      </c>
      <c r="H95" s="483" t="s">
        <v>148</v>
      </c>
      <c r="I95" s="309" t="s">
        <v>18</v>
      </c>
      <c r="J95" s="479"/>
      <c r="K95" s="479"/>
      <c r="L95" s="480"/>
      <c r="M95" s="480"/>
      <c r="N95" s="480"/>
      <c r="O95" s="480"/>
      <c r="P95" s="480"/>
      <c r="Q95" s="480"/>
      <c r="R95" s="480"/>
      <c r="S95" s="480"/>
    </row>
    <row r="96" spans="1:19" s="446" customFormat="1" ht="24.4" customHeight="1">
      <c r="A96" s="449"/>
      <c r="B96" s="456" t="s">
        <v>21</v>
      </c>
      <c r="C96" s="482">
        <v>8.7298123090353563E-2</v>
      </c>
      <c r="D96" s="482">
        <v>1.9205587079877782</v>
      </c>
      <c r="E96" s="482">
        <v>72.937581841990394</v>
      </c>
      <c r="F96" s="482">
        <v>11.305106940200785</v>
      </c>
      <c r="G96" s="482">
        <v>13.749454386730687</v>
      </c>
      <c r="H96" s="458">
        <v>2291</v>
      </c>
      <c r="I96" s="305" t="s">
        <v>20</v>
      </c>
      <c r="J96" s="479"/>
      <c r="K96" s="479"/>
      <c r="L96" s="480"/>
      <c r="M96" s="480"/>
      <c r="N96" s="480"/>
      <c r="O96" s="480"/>
      <c r="P96" s="480"/>
      <c r="Q96" s="480"/>
      <c r="R96" s="480"/>
      <c r="S96" s="480"/>
    </row>
    <row r="97" spans="1:19" s="446" customFormat="1" ht="24.4" customHeight="1">
      <c r="A97" s="449"/>
      <c r="B97" s="453" t="s">
        <v>23</v>
      </c>
      <c r="C97" s="481">
        <v>0</v>
      </c>
      <c r="D97" s="481">
        <v>2.9717682020802378</v>
      </c>
      <c r="E97" s="481">
        <v>13.521545319465082</v>
      </c>
      <c r="F97" s="481">
        <v>80.534918276374441</v>
      </c>
      <c r="G97" s="481">
        <v>2.9717682020802378</v>
      </c>
      <c r="H97" s="455">
        <v>672</v>
      </c>
      <c r="I97" s="309" t="s">
        <v>22</v>
      </c>
      <c r="J97" s="479"/>
      <c r="K97" s="479"/>
      <c r="L97" s="480"/>
      <c r="M97" s="480"/>
      <c r="N97" s="480"/>
      <c r="O97" s="480"/>
      <c r="P97" s="480"/>
      <c r="Q97" s="480"/>
      <c r="R97" s="480"/>
      <c r="S97" s="480"/>
    </row>
    <row r="98" spans="1:19" s="446" customFormat="1" ht="24.4" customHeight="1">
      <c r="A98" s="449"/>
      <c r="B98" s="456" t="s">
        <v>25</v>
      </c>
      <c r="C98" s="482">
        <v>0.11312217194570137</v>
      </c>
      <c r="D98" s="482">
        <v>0.33936651583710409</v>
      </c>
      <c r="E98" s="482">
        <v>68.212669683257914</v>
      </c>
      <c r="F98" s="482">
        <v>10.633484162895927</v>
      </c>
      <c r="G98" s="482">
        <v>20.701357466063349</v>
      </c>
      <c r="H98" s="458">
        <v>884</v>
      </c>
      <c r="I98" s="305" t="s">
        <v>24</v>
      </c>
      <c r="J98" s="479"/>
      <c r="K98" s="479"/>
      <c r="L98" s="480"/>
      <c r="M98" s="480"/>
      <c r="N98" s="480"/>
      <c r="O98" s="480"/>
      <c r="P98" s="480"/>
      <c r="Q98" s="480"/>
      <c r="R98" s="480"/>
      <c r="S98" s="480"/>
    </row>
    <row r="99" spans="1:19" s="446" customFormat="1" ht="24.4" customHeight="1">
      <c r="A99" s="449"/>
      <c r="B99" s="453" t="s">
        <v>27</v>
      </c>
      <c r="C99" s="481">
        <v>0.28149190710767064</v>
      </c>
      <c r="D99" s="481">
        <v>2.5334271639690358</v>
      </c>
      <c r="E99" s="481">
        <v>52.216748768472911</v>
      </c>
      <c r="F99" s="481">
        <v>43.209007741027449</v>
      </c>
      <c r="G99" s="481">
        <v>1.7593244194229414</v>
      </c>
      <c r="H99" s="455">
        <v>1421</v>
      </c>
      <c r="I99" s="309" t="s">
        <v>26</v>
      </c>
      <c r="J99" s="479"/>
      <c r="K99" s="479"/>
      <c r="L99" s="480"/>
      <c r="M99" s="480"/>
      <c r="N99" s="480"/>
      <c r="O99" s="480"/>
      <c r="P99" s="480"/>
      <c r="Q99" s="480"/>
      <c r="R99" s="480"/>
      <c r="S99" s="480"/>
    </row>
    <row r="100" spans="1:19" s="446" customFormat="1" ht="24.4" customHeight="1">
      <c r="A100" s="449"/>
      <c r="B100" s="456" t="s">
        <v>29</v>
      </c>
      <c r="C100" s="482">
        <v>0.56120659417748153</v>
      </c>
      <c r="D100" s="482">
        <v>2.4202034373903891</v>
      </c>
      <c r="E100" s="482">
        <v>64.538758330410388</v>
      </c>
      <c r="F100" s="482">
        <v>5.2963872325499821</v>
      </c>
      <c r="G100" s="482">
        <v>27.183444405471764</v>
      </c>
      <c r="H100" s="458">
        <v>2851</v>
      </c>
      <c r="I100" s="305" t="s">
        <v>28</v>
      </c>
      <c r="J100" s="479"/>
      <c r="K100" s="479"/>
      <c r="L100" s="480"/>
      <c r="M100" s="480"/>
      <c r="N100" s="480"/>
      <c r="O100" s="480"/>
      <c r="P100" s="480"/>
      <c r="Q100" s="480"/>
      <c r="R100" s="480"/>
      <c r="S100" s="480"/>
    </row>
    <row r="101" spans="1:19" s="446" customFormat="1" ht="24.4" customHeight="1">
      <c r="A101" s="449"/>
      <c r="B101" s="453" t="s">
        <v>30</v>
      </c>
      <c r="C101" s="481">
        <v>0.23459493274945262</v>
      </c>
      <c r="D101" s="481">
        <v>7.4601188614325933</v>
      </c>
      <c r="E101" s="481">
        <v>44.682514857679074</v>
      </c>
      <c r="F101" s="481">
        <v>36.284016265248674</v>
      </c>
      <c r="G101" s="481">
        <v>11.338755082890209</v>
      </c>
      <c r="H101" s="455">
        <v>6393</v>
      </c>
      <c r="I101" s="309" t="s">
        <v>81</v>
      </c>
      <c r="J101" s="479"/>
      <c r="K101" s="479"/>
      <c r="L101" s="480"/>
      <c r="M101" s="480"/>
      <c r="N101" s="480"/>
      <c r="O101" s="480"/>
      <c r="P101" s="480"/>
      <c r="Q101" s="480"/>
      <c r="R101" s="480"/>
      <c r="S101" s="480"/>
    </row>
    <row r="102" spans="1:19" s="465" customFormat="1" ht="24.4" customHeight="1">
      <c r="A102" s="459"/>
      <c r="B102" s="456" t="s">
        <v>32</v>
      </c>
      <c r="C102" s="482">
        <v>0.23166023166023164</v>
      </c>
      <c r="D102" s="482">
        <v>2.0205920205920207</v>
      </c>
      <c r="E102" s="482">
        <v>49.073359073359072</v>
      </c>
      <c r="F102" s="482">
        <v>21.505791505791507</v>
      </c>
      <c r="G102" s="482">
        <v>27.16859716859717</v>
      </c>
      <c r="H102" s="458">
        <v>7770</v>
      </c>
      <c r="I102" s="305" t="s">
        <v>31</v>
      </c>
      <c r="J102" s="484"/>
      <c r="K102" s="484"/>
      <c r="L102" s="485"/>
      <c r="M102" s="485"/>
      <c r="N102" s="485"/>
      <c r="O102" s="485"/>
      <c r="P102" s="485"/>
      <c r="Q102" s="485"/>
      <c r="R102" s="485"/>
      <c r="S102" s="485"/>
    </row>
    <row r="103" spans="1:19" s="446" customFormat="1" ht="24.4" customHeight="1">
      <c r="A103" s="449"/>
      <c r="B103" s="460" t="s">
        <v>34</v>
      </c>
      <c r="C103" s="486">
        <v>0.16093951656442979</v>
      </c>
      <c r="D103" s="486">
        <v>13.883989860296273</v>
      </c>
      <c r="E103" s="486">
        <v>47.887990209941229</v>
      </c>
      <c r="F103" s="486">
        <v>30.151221443519489</v>
      </c>
      <c r="G103" s="486">
        <v>7.9158589696785837</v>
      </c>
      <c r="H103" s="462">
        <v>194482</v>
      </c>
      <c r="I103" s="463" t="s">
        <v>33</v>
      </c>
      <c r="J103" s="479"/>
      <c r="K103" s="479"/>
      <c r="L103" s="480"/>
      <c r="M103" s="480"/>
      <c r="N103" s="480"/>
      <c r="O103" s="480"/>
      <c r="P103" s="480"/>
      <c r="Q103" s="480"/>
      <c r="R103" s="480"/>
      <c r="S103" s="480"/>
    </row>
    <row r="104" spans="1:19" s="490" customFormat="1" ht="24.4" customHeight="1" thickBot="1">
      <c r="A104" s="487"/>
      <c r="B104" s="466" t="s">
        <v>36</v>
      </c>
      <c r="C104" s="467">
        <v>0.285317312940012</v>
      </c>
      <c r="D104" s="467">
        <v>10.439639105225076</v>
      </c>
      <c r="E104" s="467">
        <v>25.910709699036396</v>
      </c>
      <c r="F104" s="467">
        <v>47.786803518685595</v>
      </c>
      <c r="G104" s="467">
        <v>15.577530364112926</v>
      </c>
      <c r="H104" s="468">
        <v>2339845</v>
      </c>
      <c r="I104" s="469" t="s">
        <v>187</v>
      </c>
      <c r="J104" s="488"/>
      <c r="K104" s="488"/>
      <c r="L104" s="489"/>
      <c r="M104" s="489"/>
      <c r="N104" s="489"/>
      <c r="O104" s="489"/>
      <c r="P104" s="489"/>
      <c r="Q104" s="489"/>
      <c r="R104" s="489"/>
      <c r="S104" s="489"/>
    </row>
    <row r="105" spans="1:19" s="490" customFormat="1" ht="21.6" customHeight="1">
      <c r="A105" s="487"/>
      <c r="B105" s="471"/>
      <c r="H105" s="474"/>
      <c r="I105" s="475"/>
      <c r="J105" s="488"/>
      <c r="K105" s="488"/>
      <c r="L105" s="489"/>
      <c r="M105" s="489"/>
      <c r="N105" s="489"/>
      <c r="O105" s="489"/>
      <c r="P105" s="489"/>
      <c r="Q105" s="489"/>
      <c r="R105" s="489"/>
      <c r="S105" s="489"/>
    </row>
    <row r="106" spans="1:19" s="490" customFormat="1" ht="21.6" customHeight="1">
      <c r="A106" s="487"/>
      <c r="B106" s="471"/>
      <c r="H106" s="474"/>
      <c r="I106" s="475"/>
      <c r="J106" s="488"/>
      <c r="K106" s="488"/>
      <c r="L106" s="489"/>
      <c r="M106" s="489"/>
      <c r="N106" s="489"/>
      <c r="O106" s="489"/>
      <c r="P106" s="489"/>
      <c r="Q106" s="489"/>
      <c r="R106" s="489"/>
      <c r="S106" s="489"/>
    </row>
    <row r="107" spans="1:19" s="490" customFormat="1" ht="21.6" customHeight="1">
      <c r="A107" s="487"/>
      <c r="B107" s="471"/>
      <c r="H107" s="474"/>
      <c r="I107" s="475"/>
      <c r="J107" s="488"/>
      <c r="K107" s="488"/>
      <c r="L107" s="489"/>
      <c r="M107" s="489"/>
      <c r="N107" s="489"/>
      <c r="O107" s="489"/>
      <c r="P107" s="489"/>
      <c r="Q107" s="489"/>
      <c r="R107" s="489"/>
      <c r="S107" s="489"/>
    </row>
    <row r="108" spans="1:19" s="490" customFormat="1" ht="21.6" customHeight="1">
      <c r="A108" s="487"/>
      <c r="B108" s="471"/>
      <c r="H108" s="474"/>
      <c r="I108" s="475"/>
      <c r="J108" s="488"/>
      <c r="K108" s="488"/>
      <c r="L108" s="489"/>
      <c r="M108" s="489"/>
      <c r="N108" s="489"/>
      <c r="O108" s="489"/>
      <c r="P108" s="489"/>
      <c r="Q108" s="489"/>
      <c r="R108" s="489"/>
      <c r="S108" s="489"/>
    </row>
    <row r="109" spans="1:19" s="490" customFormat="1" ht="21.6" customHeight="1">
      <c r="A109" s="487"/>
      <c r="B109" s="471"/>
      <c r="H109" s="474"/>
      <c r="I109" s="475"/>
      <c r="J109" s="488"/>
      <c r="K109" s="488"/>
      <c r="L109" s="489"/>
      <c r="M109" s="489"/>
      <c r="N109" s="489"/>
      <c r="O109" s="489"/>
      <c r="P109" s="489"/>
      <c r="Q109" s="489"/>
      <c r="R109" s="489"/>
      <c r="S109" s="489"/>
    </row>
    <row r="110" spans="1:19" s="490" customFormat="1" ht="21.6" customHeight="1">
      <c r="A110" s="487"/>
      <c r="B110" s="471"/>
      <c r="H110" s="474"/>
      <c r="I110" s="475"/>
      <c r="J110" s="488"/>
      <c r="K110" s="488"/>
      <c r="L110" s="489"/>
      <c r="M110" s="489"/>
      <c r="N110" s="489"/>
      <c r="O110" s="489"/>
      <c r="P110" s="489"/>
      <c r="Q110" s="489"/>
      <c r="R110" s="489"/>
      <c r="S110" s="489"/>
    </row>
    <row r="111" spans="1:19" s="490" customFormat="1" ht="21.6" customHeight="1">
      <c r="A111" s="487"/>
      <c r="B111" s="471"/>
      <c r="H111" s="474"/>
      <c r="I111" s="475"/>
      <c r="J111" s="488"/>
      <c r="K111" s="488"/>
      <c r="L111" s="489"/>
      <c r="M111" s="489"/>
      <c r="N111" s="489"/>
      <c r="O111" s="489"/>
      <c r="P111" s="489"/>
      <c r="Q111" s="489"/>
      <c r="R111" s="489"/>
      <c r="S111" s="489"/>
    </row>
    <row r="112" spans="1:19" s="490" customFormat="1" ht="21.6" customHeight="1">
      <c r="A112" s="487"/>
      <c r="B112" s="471"/>
      <c r="H112" s="474"/>
      <c r="I112" s="475"/>
      <c r="J112" s="488"/>
      <c r="K112" s="488"/>
      <c r="L112" s="489"/>
      <c r="M112" s="489"/>
      <c r="N112" s="489"/>
      <c r="O112" s="489"/>
      <c r="P112" s="489"/>
      <c r="Q112" s="489"/>
      <c r="R112" s="489"/>
      <c r="S112" s="489"/>
    </row>
    <row r="113" spans="1:19" s="490" customFormat="1" ht="21.6" customHeight="1">
      <c r="A113" s="487"/>
      <c r="B113" s="471"/>
      <c r="H113" s="474"/>
      <c r="I113" s="475"/>
      <c r="J113" s="488"/>
      <c r="K113" s="488"/>
      <c r="L113" s="489"/>
      <c r="M113" s="489"/>
      <c r="N113" s="489"/>
      <c r="O113" s="489"/>
      <c r="P113" s="489"/>
      <c r="Q113" s="489"/>
      <c r="R113" s="489"/>
      <c r="S113" s="489"/>
    </row>
    <row r="114" spans="1:19" s="490" customFormat="1" ht="21.6" customHeight="1">
      <c r="A114" s="487"/>
      <c r="B114" s="471"/>
      <c r="H114" s="474"/>
      <c r="I114" s="475"/>
      <c r="J114" s="488"/>
      <c r="K114" s="488"/>
      <c r="L114" s="489"/>
      <c r="M114" s="489"/>
      <c r="N114" s="489"/>
      <c r="O114" s="489"/>
      <c r="P114" s="489"/>
      <c r="Q114" s="489"/>
      <c r="R114" s="489"/>
      <c r="S114" s="489"/>
    </row>
    <row r="115" spans="1:19" s="490" customFormat="1" ht="21.6" customHeight="1">
      <c r="A115" s="487"/>
      <c r="B115" s="471"/>
      <c r="H115" s="474"/>
      <c r="I115" s="475"/>
      <c r="J115" s="488"/>
      <c r="K115" s="488"/>
      <c r="L115" s="489"/>
      <c r="M115" s="489"/>
      <c r="N115" s="489"/>
      <c r="O115" s="489"/>
      <c r="P115" s="489"/>
      <c r="Q115" s="489"/>
      <c r="R115" s="489"/>
      <c r="S115" s="489"/>
    </row>
    <row r="116" spans="1:19" s="490" customFormat="1" ht="21.6" customHeight="1">
      <c r="A116" s="487"/>
      <c r="B116" s="471"/>
      <c r="H116" s="474"/>
      <c r="I116" s="475"/>
      <c r="J116" s="488"/>
      <c r="K116" s="488"/>
      <c r="L116" s="489"/>
      <c r="M116" s="489"/>
      <c r="N116" s="489"/>
      <c r="O116" s="489"/>
      <c r="P116" s="489"/>
      <c r="Q116" s="489"/>
      <c r="R116" s="489"/>
      <c r="S116" s="489"/>
    </row>
    <row r="117" spans="1:19" s="490" customFormat="1" ht="21.6" customHeight="1">
      <c r="A117" s="487"/>
      <c r="B117" s="471"/>
      <c r="H117" s="474"/>
      <c r="I117" s="475"/>
      <c r="J117" s="488"/>
      <c r="K117" s="488"/>
      <c r="L117" s="489"/>
      <c r="M117" s="489"/>
      <c r="N117" s="489"/>
      <c r="O117" s="489"/>
      <c r="P117" s="489"/>
      <c r="Q117" s="489"/>
      <c r="R117" s="489"/>
      <c r="S117" s="489"/>
    </row>
    <row r="118" spans="1:19" s="446" customFormat="1" ht="60" customHeight="1">
      <c r="A118" s="364"/>
      <c r="B118" s="691" t="s">
        <v>240</v>
      </c>
      <c r="C118" s="691"/>
      <c r="D118" s="691"/>
      <c r="E118" s="691"/>
      <c r="F118" s="691"/>
      <c r="G118" s="691"/>
      <c r="H118" s="691"/>
      <c r="I118" s="691"/>
      <c r="J118" s="479"/>
      <c r="K118" s="479"/>
      <c r="L118" s="480"/>
      <c r="M118" s="480"/>
      <c r="N118" s="480"/>
      <c r="O118" s="480"/>
      <c r="P118" s="480"/>
      <c r="Q118" s="480"/>
      <c r="R118" s="480"/>
      <c r="S118" s="480"/>
    </row>
    <row r="119" spans="1:19" s="446" customFormat="1" ht="30" customHeight="1">
      <c r="A119" s="449"/>
      <c r="B119" s="692" t="s">
        <v>250</v>
      </c>
      <c r="C119" s="692"/>
      <c r="D119" s="692"/>
      <c r="E119" s="692"/>
      <c r="F119" s="692"/>
      <c r="G119" s="692"/>
      <c r="H119" s="692"/>
      <c r="I119" s="692"/>
      <c r="J119" s="479"/>
      <c r="K119" s="479"/>
      <c r="L119" s="480"/>
      <c r="M119" s="480"/>
      <c r="N119" s="480"/>
      <c r="O119" s="480"/>
      <c r="P119" s="480"/>
      <c r="Q119" s="480"/>
      <c r="R119" s="480"/>
      <c r="S119" s="480"/>
    </row>
    <row r="120" spans="1:19" s="446" customFormat="1" ht="50.1" customHeight="1">
      <c r="A120" s="449"/>
      <c r="B120" s="709" t="s">
        <v>177</v>
      </c>
      <c r="C120" s="711" t="s">
        <v>242</v>
      </c>
      <c r="D120" s="712"/>
      <c r="E120" s="712"/>
      <c r="F120" s="712"/>
      <c r="G120" s="713"/>
      <c r="H120" s="714" t="s">
        <v>243</v>
      </c>
      <c r="I120" s="716" t="s">
        <v>0</v>
      </c>
      <c r="J120" s="479"/>
      <c r="K120" s="479"/>
      <c r="L120" s="480"/>
      <c r="M120" s="480"/>
      <c r="N120" s="480"/>
      <c r="O120" s="480"/>
      <c r="P120" s="480"/>
      <c r="Q120" s="480"/>
      <c r="R120" s="480"/>
      <c r="S120" s="480"/>
    </row>
    <row r="121" spans="1:19" s="446" customFormat="1" ht="99.95" customHeight="1">
      <c r="A121" s="449"/>
      <c r="B121" s="710"/>
      <c r="C121" s="452" t="s">
        <v>244</v>
      </c>
      <c r="D121" s="452" t="s">
        <v>245</v>
      </c>
      <c r="E121" s="452" t="s">
        <v>246</v>
      </c>
      <c r="F121" s="452" t="s">
        <v>247</v>
      </c>
      <c r="G121" s="452" t="s">
        <v>248</v>
      </c>
      <c r="H121" s="715"/>
      <c r="I121" s="717"/>
      <c r="J121" s="479"/>
      <c r="K121" s="479"/>
      <c r="L121" s="480"/>
      <c r="M121" s="480"/>
      <c r="N121" s="480"/>
      <c r="O121" s="480"/>
      <c r="P121" s="480"/>
      <c r="Q121" s="480"/>
      <c r="R121" s="480"/>
      <c r="S121" s="480"/>
    </row>
    <row r="122" spans="1:19" s="446" customFormat="1" ht="24" customHeight="1">
      <c r="A122" s="449"/>
      <c r="B122" s="453" t="s">
        <v>6</v>
      </c>
      <c r="C122" s="491" t="s">
        <v>148</v>
      </c>
      <c r="D122" s="491" t="s">
        <v>148</v>
      </c>
      <c r="E122" s="491" t="s">
        <v>148</v>
      </c>
      <c r="F122" s="491" t="s">
        <v>148</v>
      </c>
      <c r="G122" s="491" t="s">
        <v>148</v>
      </c>
      <c r="H122" s="491" t="s">
        <v>148</v>
      </c>
      <c r="I122" s="309" t="s">
        <v>5</v>
      </c>
      <c r="J122" s="479"/>
      <c r="K122" s="479"/>
      <c r="L122" s="480"/>
      <c r="M122" s="480"/>
      <c r="N122" s="480"/>
      <c r="O122" s="480"/>
      <c r="P122" s="480"/>
      <c r="Q122" s="480"/>
      <c r="R122" s="480"/>
      <c r="S122" s="480"/>
    </row>
    <row r="123" spans="1:19" s="446" customFormat="1" ht="24" customHeight="1">
      <c r="A123" s="449"/>
      <c r="B123" s="456" t="s">
        <v>8</v>
      </c>
      <c r="C123" s="492" t="s">
        <v>148</v>
      </c>
      <c r="D123" s="492" t="s">
        <v>148</v>
      </c>
      <c r="E123" s="492" t="s">
        <v>148</v>
      </c>
      <c r="F123" s="492" t="s">
        <v>148</v>
      </c>
      <c r="G123" s="492" t="s">
        <v>148</v>
      </c>
      <c r="H123" s="492" t="s">
        <v>148</v>
      </c>
      <c r="I123" s="305" t="s">
        <v>37</v>
      </c>
      <c r="J123" s="479"/>
      <c r="K123" s="479"/>
      <c r="L123" s="480"/>
      <c r="M123" s="480"/>
      <c r="N123" s="480"/>
      <c r="O123" s="480"/>
      <c r="P123" s="480"/>
      <c r="Q123" s="480"/>
      <c r="R123" s="480"/>
      <c r="S123" s="480"/>
    </row>
    <row r="124" spans="1:19" s="446" customFormat="1" ht="24" customHeight="1">
      <c r="A124" s="449"/>
      <c r="B124" s="453" t="s">
        <v>10</v>
      </c>
      <c r="C124" s="454">
        <v>1.0065645514223194</v>
      </c>
      <c r="D124" s="454">
        <v>2.5382932166301968</v>
      </c>
      <c r="E124" s="454">
        <v>64.201312910284457</v>
      </c>
      <c r="F124" s="454">
        <v>23.50109409190372</v>
      </c>
      <c r="G124" s="454">
        <v>8.7527352297592991</v>
      </c>
      <c r="H124" s="455">
        <v>2285</v>
      </c>
      <c r="I124" s="309" t="s">
        <v>9</v>
      </c>
      <c r="J124" s="479"/>
      <c r="K124" s="479"/>
      <c r="L124" s="480"/>
      <c r="M124" s="480"/>
      <c r="N124" s="480"/>
      <c r="O124" s="480"/>
      <c r="P124" s="480"/>
      <c r="Q124" s="480"/>
      <c r="R124" s="480"/>
      <c r="S124" s="480"/>
    </row>
    <row r="125" spans="1:19" s="446" customFormat="1" ht="24" customHeight="1">
      <c r="A125" s="449"/>
      <c r="B125" s="456" t="s">
        <v>79</v>
      </c>
      <c r="C125" s="457">
        <v>5.5772448410485211E-2</v>
      </c>
      <c r="D125" s="457">
        <v>0.2788622420524261</v>
      </c>
      <c r="E125" s="457">
        <v>83.658672615727824</v>
      </c>
      <c r="F125" s="457">
        <v>10.26213050752928</v>
      </c>
      <c r="G125" s="457">
        <v>5.7445621862799774</v>
      </c>
      <c r="H125" s="458">
        <v>1793</v>
      </c>
      <c r="I125" s="305" t="s">
        <v>11</v>
      </c>
      <c r="J125" s="479"/>
      <c r="K125" s="479"/>
      <c r="L125" s="480"/>
      <c r="M125" s="480"/>
      <c r="N125" s="480"/>
      <c r="O125" s="480"/>
      <c r="P125" s="480"/>
      <c r="Q125" s="480"/>
      <c r="R125" s="480"/>
      <c r="S125" s="480"/>
    </row>
    <row r="126" spans="1:19" s="446" customFormat="1" ht="24" customHeight="1">
      <c r="A126" s="449"/>
      <c r="B126" s="453" t="s">
        <v>12</v>
      </c>
      <c r="C126" s="454">
        <v>0.39501039501039503</v>
      </c>
      <c r="D126" s="454">
        <v>0.62370062370062374</v>
      </c>
      <c r="E126" s="454">
        <v>77.744282744282742</v>
      </c>
      <c r="F126" s="454">
        <v>10.166320166320165</v>
      </c>
      <c r="G126" s="454">
        <v>11.070686070686071</v>
      </c>
      <c r="H126" s="455">
        <v>9620</v>
      </c>
      <c r="I126" s="309" t="s">
        <v>7</v>
      </c>
      <c r="J126" s="479"/>
      <c r="K126" s="479"/>
      <c r="L126" s="480"/>
      <c r="M126" s="480"/>
      <c r="N126" s="480"/>
      <c r="O126" s="480"/>
      <c r="P126" s="480"/>
      <c r="Q126" s="480"/>
      <c r="R126" s="480"/>
      <c r="S126" s="480"/>
    </row>
    <row r="127" spans="1:19" s="446" customFormat="1" ht="24" customHeight="1">
      <c r="A127" s="449"/>
      <c r="B127" s="456" t="s">
        <v>13</v>
      </c>
      <c r="C127" s="457">
        <v>0.33557046979865773</v>
      </c>
      <c r="D127" s="457">
        <v>1.4789957742977877</v>
      </c>
      <c r="E127" s="457">
        <v>67.350236142182453</v>
      </c>
      <c r="F127" s="457">
        <v>24.807357693263732</v>
      </c>
      <c r="G127" s="457">
        <v>6.02783992045737</v>
      </c>
      <c r="H127" s="458">
        <v>8047</v>
      </c>
      <c r="I127" s="305" t="s">
        <v>80</v>
      </c>
      <c r="J127" s="479"/>
      <c r="K127" s="479"/>
      <c r="L127" s="480"/>
      <c r="M127" s="480"/>
      <c r="N127" s="480"/>
      <c r="O127" s="480"/>
      <c r="P127" s="480"/>
      <c r="Q127" s="480"/>
      <c r="R127" s="480"/>
      <c r="S127" s="480"/>
    </row>
    <row r="128" spans="1:19" s="446" customFormat="1" ht="24" customHeight="1">
      <c r="A128" s="449"/>
      <c r="B128" s="453" t="s">
        <v>15</v>
      </c>
      <c r="C128" s="454">
        <v>0.14709487619514586</v>
      </c>
      <c r="D128" s="454">
        <v>1.2257906349595489E-2</v>
      </c>
      <c r="E128" s="454">
        <v>67.075263544986512</v>
      </c>
      <c r="F128" s="454">
        <v>8.2127972542289776</v>
      </c>
      <c r="G128" s="454">
        <v>24.552586418239766</v>
      </c>
      <c r="H128" s="455">
        <v>8159</v>
      </c>
      <c r="I128" s="309" t="s">
        <v>14</v>
      </c>
      <c r="J128" s="479"/>
      <c r="K128" s="479"/>
      <c r="L128" s="480"/>
      <c r="M128" s="480"/>
      <c r="N128" s="480"/>
      <c r="O128" s="480"/>
      <c r="P128" s="480"/>
      <c r="Q128" s="480"/>
      <c r="R128" s="480"/>
      <c r="S128" s="480"/>
    </row>
    <row r="129" spans="1:19" s="446" customFormat="1" ht="24" customHeight="1">
      <c r="A129" s="449"/>
      <c r="B129" s="456" t="s">
        <v>17</v>
      </c>
      <c r="C129" s="457">
        <v>0.36859249099948571</v>
      </c>
      <c r="D129" s="457">
        <v>0.30001714383679068</v>
      </c>
      <c r="E129" s="457">
        <v>51.560089147951302</v>
      </c>
      <c r="F129" s="457">
        <v>8.0918909651980115</v>
      </c>
      <c r="G129" s="457">
        <v>39.679410252014399</v>
      </c>
      <c r="H129" s="458">
        <v>11666</v>
      </c>
      <c r="I129" s="305" t="s">
        <v>16</v>
      </c>
      <c r="J129" s="479"/>
      <c r="K129" s="479"/>
      <c r="L129" s="480"/>
      <c r="M129" s="480"/>
      <c r="N129" s="480"/>
      <c r="O129" s="480"/>
      <c r="P129" s="480"/>
      <c r="Q129" s="480"/>
      <c r="R129" s="480"/>
      <c r="S129" s="480"/>
    </row>
    <row r="130" spans="1:19" s="446" customFormat="1" ht="24" customHeight="1">
      <c r="A130" s="449"/>
      <c r="B130" s="453" t="s">
        <v>19</v>
      </c>
      <c r="C130" s="454">
        <v>0.22266494784952537</v>
      </c>
      <c r="D130" s="454">
        <v>0.18750732450486346</v>
      </c>
      <c r="E130" s="454">
        <v>67.795617016289697</v>
      </c>
      <c r="F130" s="454">
        <v>10.148833938825735</v>
      </c>
      <c r="G130" s="454">
        <v>21.645376772530177</v>
      </c>
      <c r="H130" s="455">
        <v>8533</v>
      </c>
      <c r="I130" s="309" t="s">
        <v>18</v>
      </c>
      <c r="J130" s="479"/>
      <c r="K130" s="479"/>
      <c r="L130" s="480"/>
      <c r="M130" s="480"/>
      <c r="N130" s="480"/>
      <c r="O130" s="480"/>
      <c r="P130" s="480"/>
      <c r="Q130" s="480"/>
      <c r="R130" s="480"/>
      <c r="S130" s="480"/>
    </row>
    <row r="131" spans="1:19" s="446" customFormat="1" ht="24" customHeight="1">
      <c r="A131" s="449"/>
      <c r="B131" s="456" t="s">
        <v>21</v>
      </c>
      <c r="C131" s="457">
        <v>0.21688053497198626</v>
      </c>
      <c r="D131" s="457">
        <v>0.13555033435749142</v>
      </c>
      <c r="E131" s="457">
        <v>59.362009759624065</v>
      </c>
      <c r="F131" s="457">
        <v>5.8196276884149647</v>
      </c>
      <c r="G131" s="457">
        <v>34.465931682631485</v>
      </c>
      <c r="H131" s="458">
        <v>11067</v>
      </c>
      <c r="I131" s="305" t="s">
        <v>20</v>
      </c>
      <c r="J131" s="479"/>
      <c r="K131" s="479"/>
      <c r="L131" s="480"/>
      <c r="M131" s="480"/>
      <c r="N131" s="480"/>
      <c r="O131" s="480"/>
      <c r="P131" s="480"/>
      <c r="Q131" s="480"/>
      <c r="R131" s="480"/>
      <c r="S131" s="480"/>
    </row>
    <row r="132" spans="1:19" s="446" customFormat="1" ht="24" customHeight="1">
      <c r="A132" s="449"/>
      <c r="B132" s="453" t="s">
        <v>23</v>
      </c>
      <c r="C132" s="454">
        <v>0.4508372692142551</v>
      </c>
      <c r="D132" s="454">
        <v>0</v>
      </c>
      <c r="E132" s="454">
        <v>72.627737226277375</v>
      </c>
      <c r="F132" s="454">
        <v>9.6607986260197514</v>
      </c>
      <c r="G132" s="454">
        <v>17.260626878488623</v>
      </c>
      <c r="H132" s="455">
        <v>9316</v>
      </c>
      <c r="I132" s="309" t="s">
        <v>22</v>
      </c>
      <c r="J132" s="479"/>
      <c r="K132" s="479"/>
      <c r="L132" s="480"/>
      <c r="M132" s="480"/>
      <c r="N132" s="480"/>
      <c r="O132" s="480"/>
      <c r="P132" s="480"/>
      <c r="Q132" s="480"/>
      <c r="R132" s="480"/>
      <c r="S132" s="480"/>
    </row>
    <row r="133" spans="1:19" s="446" customFormat="1" ht="24" customHeight="1">
      <c r="A133" s="449"/>
      <c r="B133" s="456" t="s">
        <v>25</v>
      </c>
      <c r="C133" s="457">
        <v>6.3633471205854275E-2</v>
      </c>
      <c r="D133" s="457">
        <v>3.1816735602927138E-2</v>
      </c>
      <c r="E133" s="457">
        <v>23.830734966592427</v>
      </c>
      <c r="F133" s="457">
        <v>22.430798600063632</v>
      </c>
      <c r="G133" s="457">
        <v>53.643016226535153</v>
      </c>
      <c r="H133" s="458">
        <v>3144</v>
      </c>
      <c r="I133" s="305" t="s">
        <v>24</v>
      </c>
      <c r="J133" s="479"/>
      <c r="K133" s="479"/>
      <c r="L133" s="480"/>
      <c r="M133" s="480"/>
      <c r="N133" s="480"/>
      <c r="O133" s="480"/>
      <c r="P133" s="480"/>
      <c r="Q133" s="480"/>
      <c r="R133" s="480"/>
      <c r="S133" s="480"/>
    </row>
    <row r="134" spans="1:19" s="465" customFormat="1" ht="24" customHeight="1">
      <c r="A134" s="459"/>
      <c r="B134" s="453" t="s">
        <v>27</v>
      </c>
      <c r="C134" s="454">
        <v>0.2306615042425241</v>
      </c>
      <c r="D134" s="454">
        <v>0</v>
      </c>
      <c r="E134" s="454">
        <v>55.482329681192851</v>
      </c>
      <c r="F134" s="454">
        <v>3.3693055441140123</v>
      </c>
      <c r="G134" s="454">
        <v>40.917703270450616</v>
      </c>
      <c r="H134" s="455">
        <v>12139</v>
      </c>
      <c r="I134" s="309" t="s">
        <v>26</v>
      </c>
      <c r="J134" s="484"/>
      <c r="K134" s="484"/>
      <c r="L134" s="485"/>
      <c r="M134" s="485"/>
      <c r="N134" s="485"/>
      <c r="O134" s="485"/>
      <c r="P134" s="485"/>
      <c r="Q134" s="485"/>
      <c r="R134" s="485"/>
      <c r="S134" s="485"/>
    </row>
    <row r="135" spans="1:19" s="446" customFormat="1" ht="24" customHeight="1">
      <c r="A135" s="449"/>
      <c r="B135" s="456" t="s">
        <v>29</v>
      </c>
      <c r="C135" s="457">
        <v>0.70480928689883915</v>
      </c>
      <c r="D135" s="457">
        <v>0</v>
      </c>
      <c r="E135" s="457">
        <v>30.286069651741293</v>
      </c>
      <c r="F135" s="457">
        <v>3.2752902155887229</v>
      </c>
      <c r="G135" s="457">
        <v>65.733830845771138</v>
      </c>
      <c r="H135" s="458">
        <v>4824</v>
      </c>
      <c r="I135" s="305" t="s">
        <v>28</v>
      </c>
      <c r="J135" s="479"/>
      <c r="K135" s="479"/>
      <c r="L135" s="480"/>
      <c r="M135" s="480"/>
      <c r="N135" s="480"/>
      <c r="O135" s="480"/>
      <c r="P135" s="480"/>
      <c r="Q135" s="480"/>
      <c r="R135" s="480"/>
      <c r="S135" s="480"/>
    </row>
    <row r="136" spans="1:19" s="446" customFormat="1" ht="24" customHeight="1">
      <c r="A136" s="493"/>
      <c r="B136" s="453" t="s">
        <v>30</v>
      </c>
      <c r="C136" s="454">
        <v>0.2932551319648094</v>
      </c>
      <c r="D136" s="454">
        <v>0.13800241504226324</v>
      </c>
      <c r="E136" s="454">
        <v>63.360358806279102</v>
      </c>
      <c r="F136" s="454">
        <v>11.436950146627566</v>
      </c>
      <c r="G136" s="454">
        <v>24.77143350008625</v>
      </c>
      <c r="H136" s="455">
        <v>5797</v>
      </c>
      <c r="I136" s="309" t="s">
        <v>81</v>
      </c>
      <c r="J136" s="479"/>
      <c r="K136" s="479"/>
      <c r="L136" s="480"/>
      <c r="M136" s="480"/>
      <c r="N136" s="480"/>
      <c r="O136" s="480"/>
      <c r="P136" s="480"/>
      <c r="Q136" s="480"/>
      <c r="R136" s="480"/>
      <c r="S136" s="480"/>
    </row>
    <row r="137" spans="1:19" s="490" customFormat="1" ht="24" customHeight="1">
      <c r="A137" s="487"/>
      <c r="B137" s="456" t="s">
        <v>32</v>
      </c>
      <c r="C137" s="492" t="s">
        <v>148</v>
      </c>
      <c r="D137" s="492" t="s">
        <v>148</v>
      </c>
      <c r="E137" s="492" t="s">
        <v>148</v>
      </c>
      <c r="F137" s="492" t="s">
        <v>148</v>
      </c>
      <c r="G137" s="492" t="s">
        <v>148</v>
      </c>
      <c r="H137" s="492" t="s">
        <v>148</v>
      </c>
      <c r="I137" s="305" t="s">
        <v>31</v>
      </c>
      <c r="J137" s="488"/>
      <c r="K137" s="488"/>
      <c r="L137" s="489"/>
      <c r="M137" s="489"/>
      <c r="N137" s="489"/>
      <c r="O137" s="489"/>
      <c r="P137" s="489"/>
      <c r="Q137" s="489"/>
      <c r="R137" s="489"/>
      <c r="S137" s="489"/>
    </row>
    <row r="138" spans="1:19" s="490" customFormat="1" ht="24" customHeight="1">
      <c r="A138" s="487"/>
      <c r="B138" s="460" t="s">
        <v>34</v>
      </c>
      <c r="C138" s="461">
        <v>0.32162347228850663</v>
      </c>
      <c r="D138" s="461">
        <v>0.32992343286369391</v>
      </c>
      <c r="E138" s="461">
        <v>61.30558379847696</v>
      </c>
      <c r="F138" s="461">
        <v>10.015977424107236</v>
      </c>
      <c r="G138" s="461">
        <v>28.026891872263608</v>
      </c>
      <c r="H138" s="462">
        <v>96390</v>
      </c>
      <c r="I138" s="463" t="s">
        <v>33</v>
      </c>
      <c r="J138" s="488"/>
      <c r="K138" s="488"/>
      <c r="L138" s="489"/>
      <c r="M138" s="489"/>
      <c r="N138" s="489"/>
      <c r="O138" s="489"/>
      <c r="P138" s="489"/>
      <c r="Q138" s="489"/>
      <c r="R138" s="489"/>
      <c r="S138" s="489"/>
    </row>
    <row r="139" spans="1:19" s="490" customFormat="1" ht="24" customHeight="1" thickBot="1">
      <c r="A139" s="487"/>
      <c r="B139" s="466" t="s">
        <v>36</v>
      </c>
      <c r="C139" s="467">
        <v>0.71343838778502533</v>
      </c>
      <c r="D139" s="467">
        <v>0.62481119355147696</v>
      </c>
      <c r="E139" s="467">
        <v>28.029771158690043</v>
      </c>
      <c r="F139" s="467">
        <v>16.458869929592957</v>
      </c>
      <c r="G139" s="467">
        <v>54.173109330380498</v>
      </c>
      <c r="H139" s="468">
        <v>950056</v>
      </c>
      <c r="I139" s="469" t="s">
        <v>187</v>
      </c>
      <c r="J139" s="488"/>
      <c r="K139" s="488"/>
      <c r="L139" s="489"/>
      <c r="M139" s="489"/>
      <c r="N139" s="489"/>
      <c r="O139" s="489"/>
      <c r="P139" s="489"/>
      <c r="Q139" s="489"/>
      <c r="R139" s="489"/>
      <c r="S139" s="489"/>
    </row>
    <row r="140" spans="1:19" s="490" customFormat="1" ht="21.6" customHeight="1">
      <c r="A140" s="487"/>
      <c r="B140" s="494"/>
      <c r="C140" s="495"/>
      <c r="D140" s="496"/>
      <c r="E140" s="496"/>
      <c r="F140" s="496"/>
      <c r="G140" s="496"/>
      <c r="H140" s="497"/>
      <c r="I140" s="498"/>
      <c r="J140" s="488"/>
      <c r="K140" s="488"/>
      <c r="L140" s="489"/>
      <c r="M140" s="489"/>
      <c r="N140" s="489"/>
      <c r="O140" s="489"/>
      <c r="P140" s="489"/>
      <c r="Q140" s="489"/>
      <c r="R140" s="489"/>
      <c r="S140" s="489"/>
    </row>
    <row r="141" spans="1:19" s="490" customFormat="1" ht="21.6" customHeight="1">
      <c r="A141" s="487"/>
      <c r="B141" s="471"/>
      <c r="C141" s="472"/>
      <c r="D141" s="473"/>
      <c r="E141" s="473"/>
      <c r="F141" s="473"/>
      <c r="G141" s="473"/>
      <c r="H141" s="474"/>
      <c r="I141" s="475"/>
      <c r="J141" s="488"/>
      <c r="K141" s="488"/>
      <c r="L141" s="489"/>
      <c r="M141" s="489"/>
      <c r="N141" s="489"/>
      <c r="O141" s="489"/>
      <c r="P141" s="489"/>
      <c r="Q141" s="489"/>
      <c r="R141" s="489"/>
      <c r="S141" s="489"/>
    </row>
    <row r="142" spans="1:19" s="490" customFormat="1" ht="21.6" customHeight="1">
      <c r="A142" s="487"/>
      <c r="B142" s="471"/>
      <c r="C142" s="472"/>
      <c r="D142" s="473"/>
      <c r="E142" s="473"/>
      <c r="F142" s="473"/>
      <c r="G142" s="473"/>
      <c r="H142" s="474"/>
      <c r="I142" s="475"/>
      <c r="J142" s="488"/>
      <c r="K142" s="488"/>
      <c r="L142" s="489"/>
      <c r="M142" s="489"/>
      <c r="N142" s="489"/>
      <c r="O142" s="489"/>
      <c r="P142" s="489"/>
      <c r="Q142" s="489"/>
      <c r="R142" s="489"/>
      <c r="S142" s="489"/>
    </row>
    <row r="143" spans="1:19" s="490" customFormat="1" ht="21.6" customHeight="1">
      <c r="A143" s="487"/>
      <c r="B143" s="471"/>
      <c r="C143" s="472"/>
      <c r="D143" s="473"/>
      <c r="E143" s="473"/>
      <c r="F143" s="473"/>
      <c r="G143" s="473"/>
      <c r="H143" s="474"/>
      <c r="I143" s="475"/>
      <c r="J143" s="488"/>
      <c r="K143" s="488"/>
      <c r="L143" s="489"/>
      <c r="M143" s="489"/>
      <c r="N143" s="489"/>
      <c r="O143" s="489"/>
      <c r="P143" s="489"/>
      <c r="Q143" s="489"/>
      <c r="R143" s="489"/>
      <c r="S143" s="489"/>
    </row>
    <row r="144" spans="1:19" s="490" customFormat="1" ht="21.6" customHeight="1">
      <c r="A144" s="487"/>
      <c r="B144" s="471"/>
      <c r="C144" s="472"/>
      <c r="D144" s="473"/>
      <c r="E144" s="473"/>
      <c r="F144" s="473"/>
      <c r="G144" s="473"/>
      <c r="H144" s="474"/>
      <c r="I144" s="475"/>
      <c r="J144" s="488"/>
      <c r="K144" s="488"/>
      <c r="L144" s="489"/>
      <c r="M144" s="489"/>
      <c r="N144" s="489"/>
      <c r="O144" s="489"/>
      <c r="P144" s="489"/>
      <c r="Q144" s="489"/>
      <c r="R144" s="489"/>
      <c r="S144" s="489"/>
    </row>
    <row r="145" spans="1:19" s="490" customFormat="1" ht="21.6" customHeight="1">
      <c r="A145" s="487"/>
      <c r="B145" s="471"/>
      <c r="C145" s="472"/>
      <c r="D145" s="473"/>
      <c r="E145" s="473"/>
      <c r="F145" s="473"/>
      <c r="G145" s="473"/>
      <c r="H145" s="474"/>
      <c r="I145" s="475"/>
      <c r="J145" s="488"/>
      <c r="K145" s="488"/>
      <c r="L145" s="489"/>
      <c r="M145" s="489"/>
      <c r="N145" s="489"/>
      <c r="O145" s="489"/>
      <c r="P145" s="489"/>
      <c r="Q145" s="489"/>
      <c r="R145" s="489"/>
      <c r="S145" s="489"/>
    </row>
    <row r="146" spans="1:19" s="490" customFormat="1" ht="21.6" customHeight="1">
      <c r="A146" s="487"/>
      <c r="B146" s="471"/>
      <c r="C146" s="472"/>
      <c r="D146" s="473"/>
      <c r="E146" s="473"/>
      <c r="F146" s="473"/>
      <c r="G146" s="473"/>
      <c r="H146" s="474"/>
      <c r="I146" s="475"/>
      <c r="J146" s="488"/>
      <c r="K146" s="488"/>
      <c r="L146" s="489"/>
      <c r="M146" s="489"/>
      <c r="N146" s="489"/>
      <c r="O146" s="489"/>
      <c r="P146" s="489"/>
      <c r="Q146" s="489"/>
      <c r="R146" s="489"/>
      <c r="S146" s="489"/>
    </row>
    <row r="147" spans="1:19" s="490" customFormat="1" ht="21.6" customHeight="1">
      <c r="A147" s="487"/>
      <c r="B147" s="471"/>
      <c r="C147" s="472"/>
      <c r="D147" s="473"/>
      <c r="E147" s="473"/>
      <c r="F147" s="473"/>
      <c r="G147" s="473"/>
      <c r="H147" s="474"/>
      <c r="I147" s="475"/>
      <c r="J147" s="488"/>
      <c r="K147" s="488"/>
      <c r="L147" s="489"/>
      <c r="M147" s="489"/>
      <c r="N147" s="489"/>
      <c r="O147" s="489"/>
      <c r="P147" s="489"/>
      <c r="Q147" s="489"/>
      <c r="R147" s="489"/>
      <c r="S147" s="489"/>
    </row>
    <row r="148" spans="1:19" s="490" customFormat="1" ht="21.6" customHeight="1">
      <c r="A148" s="487"/>
      <c r="B148" s="471"/>
      <c r="C148" s="472"/>
      <c r="D148" s="473"/>
      <c r="E148" s="473"/>
      <c r="F148" s="473"/>
      <c r="G148" s="473"/>
      <c r="H148" s="474"/>
      <c r="I148" s="475"/>
      <c r="J148" s="488"/>
      <c r="K148" s="488"/>
      <c r="L148" s="489"/>
      <c r="M148" s="489"/>
      <c r="N148" s="489"/>
      <c r="O148" s="489"/>
      <c r="P148" s="489"/>
      <c r="Q148" s="489"/>
      <c r="R148" s="489"/>
      <c r="S148" s="489"/>
    </row>
    <row r="149" spans="1:19" s="490" customFormat="1" ht="21.6" customHeight="1">
      <c r="A149" s="487"/>
      <c r="B149" s="471"/>
      <c r="C149" s="472"/>
      <c r="D149" s="473"/>
      <c r="E149" s="473"/>
      <c r="F149" s="473"/>
      <c r="G149" s="473"/>
      <c r="H149" s="474"/>
      <c r="I149" s="475"/>
      <c r="J149" s="488"/>
      <c r="K149" s="488"/>
      <c r="L149" s="489"/>
      <c r="M149" s="489"/>
      <c r="N149" s="489"/>
      <c r="O149" s="489"/>
      <c r="P149" s="489"/>
      <c r="Q149" s="489"/>
      <c r="R149" s="489"/>
      <c r="S149" s="489"/>
    </row>
    <row r="150" spans="1:19" s="490" customFormat="1" ht="21.6" customHeight="1">
      <c r="A150" s="487"/>
      <c r="B150" s="471"/>
      <c r="C150" s="472"/>
      <c r="D150" s="473"/>
      <c r="E150" s="473"/>
      <c r="F150" s="473"/>
      <c r="G150" s="473"/>
      <c r="H150" s="474"/>
      <c r="I150" s="475"/>
      <c r="J150" s="488"/>
      <c r="K150" s="488"/>
      <c r="L150" s="489"/>
      <c r="M150" s="489"/>
      <c r="N150" s="489"/>
      <c r="O150" s="489"/>
      <c r="P150" s="489"/>
      <c r="Q150" s="489"/>
      <c r="R150" s="489"/>
      <c r="S150" s="489"/>
    </row>
    <row r="151" spans="1:19" s="490" customFormat="1" ht="21.6" customHeight="1">
      <c r="A151" s="487"/>
      <c r="B151" s="471"/>
      <c r="C151" s="472"/>
      <c r="D151" s="473"/>
      <c r="E151" s="473"/>
      <c r="F151" s="473"/>
      <c r="G151" s="473"/>
      <c r="H151" s="474"/>
      <c r="I151" s="475"/>
      <c r="J151" s="488"/>
      <c r="K151" s="488"/>
      <c r="L151" s="489"/>
      <c r="M151" s="489"/>
      <c r="N151" s="489"/>
      <c r="O151" s="489"/>
      <c r="P151" s="489"/>
      <c r="Q151" s="489"/>
      <c r="R151" s="489"/>
      <c r="S151" s="489"/>
    </row>
    <row r="152" spans="1:19" s="490" customFormat="1" ht="21.6" customHeight="1">
      <c r="A152" s="487"/>
      <c r="B152" s="471"/>
      <c r="C152" s="472"/>
      <c r="D152" s="473"/>
      <c r="E152" s="473"/>
      <c r="F152" s="473"/>
      <c r="G152" s="473"/>
      <c r="H152" s="474"/>
      <c r="I152" s="475"/>
      <c r="J152" s="488"/>
      <c r="K152" s="488"/>
      <c r="L152" s="489"/>
      <c r="M152" s="489"/>
      <c r="N152" s="489"/>
      <c r="O152" s="489"/>
      <c r="P152" s="489"/>
      <c r="Q152" s="489"/>
      <c r="R152" s="489"/>
      <c r="S152" s="489"/>
    </row>
    <row r="153" spans="1:19" s="490" customFormat="1" ht="21.6" customHeight="1">
      <c r="A153" s="487"/>
      <c r="B153" s="471"/>
      <c r="C153" s="472"/>
      <c r="D153" s="473"/>
      <c r="E153" s="473"/>
      <c r="F153" s="473"/>
      <c r="G153" s="473"/>
      <c r="H153" s="474"/>
      <c r="I153" s="475"/>
      <c r="J153" s="488"/>
      <c r="K153" s="488"/>
      <c r="L153" s="489"/>
      <c r="M153" s="489"/>
      <c r="N153" s="489"/>
      <c r="O153" s="489"/>
      <c r="P153" s="489"/>
      <c r="Q153" s="489"/>
      <c r="R153" s="489"/>
      <c r="S153" s="489"/>
    </row>
    <row r="154" spans="1:19" s="446" customFormat="1" ht="60" customHeight="1">
      <c r="A154" s="449"/>
      <c r="B154" s="691" t="s">
        <v>251</v>
      </c>
      <c r="C154" s="691"/>
      <c r="D154" s="691"/>
      <c r="E154" s="691"/>
      <c r="F154" s="691"/>
      <c r="G154" s="691"/>
      <c r="H154" s="691"/>
      <c r="I154" s="691"/>
      <c r="J154" s="445"/>
      <c r="K154" s="445"/>
    </row>
    <row r="155" spans="1:19" s="446" customFormat="1" ht="30" customHeight="1">
      <c r="A155" s="449"/>
      <c r="B155" s="692" t="s">
        <v>252</v>
      </c>
      <c r="C155" s="692"/>
      <c r="D155" s="692"/>
      <c r="E155" s="692"/>
      <c r="F155" s="692"/>
      <c r="G155" s="692"/>
      <c r="H155" s="692"/>
      <c r="I155" s="692"/>
      <c r="J155" s="445"/>
      <c r="K155" s="445"/>
    </row>
    <row r="156" spans="1:19" s="446" customFormat="1" ht="50.1" customHeight="1">
      <c r="A156" s="449"/>
      <c r="B156" s="697" t="s">
        <v>177</v>
      </c>
      <c r="C156" s="719" t="s">
        <v>253</v>
      </c>
      <c r="D156" s="720"/>
      <c r="E156" s="720"/>
      <c r="F156" s="720"/>
      <c r="G156" s="721"/>
      <c r="H156" s="702" t="s">
        <v>243</v>
      </c>
      <c r="I156" s="704" t="s">
        <v>0</v>
      </c>
      <c r="J156" s="445"/>
      <c r="K156" s="445"/>
    </row>
    <row r="157" spans="1:19" s="446" customFormat="1" ht="80.099999999999994" customHeight="1">
      <c r="A157" s="449"/>
      <c r="B157" s="698"/>
      <c r="C157" s="189" t="s">
        <v>254</v>
      </c>
      <c r="D157" s="189" t="s">
        <v>255</v>
      </c>
      <c r="E157" s="189" t="s">
        <v>256</v>
      </c>
      <c r="F157" s="189" t="s">
        <v>257</v>
      </c>
      <c r="G157" s="189" t="s">
        <v>258</v>
      </c>
      <c r="H157" s="703"/>
      <c r="I157" s="705"/>
      <c r="J157" s="445"/>
      <c r="K157" s="445"/>
    </row>
    <row r="158" spans="1:19" s="446" customFormat="1" ht="24" customHeight="1">
      <c r="A158" s="449"/>
      <c r="B158" s="453" t="s">
        <v>6</v>
      </c>
      <c r="C158" s="454">
        <v>6.3236419658699088</v>
      </c>
      <c r="D158" s="454">
        <v>17.05269186252093</v>
      </c>
      <c r="E158" s="454">
        <v>46.855431763902239</v>
      </c>
      <c r="F158" s="454">
        <v>26.742092815269537</v>
      </c>
      <c r="G158" s="454">
        <v>3.0261415924432198</v>
      </c>
      <c r="H158" s="455">
        <v>37382</v>
      </c>
      <c r="I158" s="309" t="s">
        <v>5</v>
      </c>
      <c r="J158" s="445"/>
      <c r="K158" s="445"/>
    </row>
    <row r="159" spans="1:19" s="446" customFormat="1" ht="24" customHeight="1">
      <c r="A159" s="449"/>
      <c r="B159" s="456" t="s">
        <v>8</v>
      </c>
      <c r="C159" s="457">
        <v>7.2937751338833223</v>
      </c>
      <c r="D159" s="457">
        <v>19.115703476808697</v>
      </c>
      <c r="E159" s="457">
        <v>42.003717501386667</v>
      </c>
      <c r="F159" s="457">
        <v>28.708709004963829</v>
      </c>
      <c r="G159" s="457">
        <v>2.8780948829605202</v>
      </c>
      <c r="H159" s="458">
        <v>35356</v>
      </c>
      <c r="I159" s="305" t="s">
        <v>37</v>
      </c>
      <c r="J159" s="445"/>
      <c r="K159" s="445"/>
    </row>
    <row r="160" spans="1:19" s="446" customFormat="1" ht="24" customHeight="1">
      <c r="A160" s="449"/>
      <c r="B160" s="453" t="s">
        <v>10</v>
      </c>
      <c r="C160" s="454">
        <v>12.418790103878193</v>
      </c>
      <c r="D160" s="454">
        <v>28.229186800472089</v>
      </c>
      <c r="E160" s="454">
        <v>39.478137190425969</v>
      </c>
      <c r="F160" s="454">
        <v>17.273796851520423</v>
      </c>
      <c r="G160" s="454">
        <v>2.6000890537015873</v>
      </c>
      <c r="H160" s="455">
        <v>26711</v>
      </c>
      <c r="I160" s="309" t="s">
        <v>9</v>
      </c>
      <c r="J160" s="445"/>
      <c r="K160" s="445"/>
    </row>
    <row r="161" spans="1:19" s="446" customFormat="1" ht="24" customHeight="1">
      <c r="A161" s="449"/>
      <c r="B161" s="456" t="s">
        <v>79</v>
      </c>
      <c r="C161" s="457">
        <v>9.1303928950651798</v>
      </c>
      <c r="D161" s="457">
        <v>24.757984134943648</v>
      </c>
      <c r="E161" s="457">
        <v>42.989471273074308</v>
      </c>
      <c r="F161" s="457">
        <v>20.839480764303193</v>
      </c>
      <c r="G161" s="457">
        <v>2.2826709326127705</v>
      </c>
      <c r="H161" s="458">
        <v>34897</v>
      </c>
      <c r="I161" s="305" t="s">
        <v>11</v>
      </c>
      <c r="J161" s="445"/>
      <c r="K161" s="445"/>
    </row>
    <row r="162" spans="1:19" s="446" customFormat="1" ht="24" customHeight="1">
      <c r="A162" s="449"/>
      <c r="B162" s="453" t="s">
        <v>12</v>
      </c>
      <c r="C162" s="454">
        <v>13.103298267105174</v>
      </c>
      <c r="D162" s="454">
        <v>28.973662831508491</v>
      </c>
      <c r="E162" s="454">
        <v>41.209331570998494</v>
      </c>
      <c r="F162" s="454">
        <v>14.145713323662557</v>
      </c>
      <c r="G162" s="454">
        <v>2.5679940067315798</v>
      </c>
      <c r="H162" s="455">
        <v>35993</v>
      </c>
      <c r="I162" s="309" t="s">
        <v>7</v>
      </c>
      <c r="J162" s="445"/>
      <c r="K162" s="445"/>
    </row>
    <row r="163" spans="1:19" s="446" customFormat="1" ht="24" customHeight="1">
      <c r="A163" s="449"/>
      <c r="B163" s="456" t="s">
        <v>13</v>
      </c>
      <c r="C163" s="457">
        <v>4.345341106616659</v>
      </c>
      <c r="D163" s="457">
        <v>16.59884756145415</v>
      </c>
      <c r="E163" s="457">
        <v>36.894173002715263</v>
      </c>
      <c r="F163" s="457">
        <v>32.325229602711588</v>
      </c>
      <c r="G163" s="457">
        <v>9.8364087265055993</v>
      </c>
      <c r="H163" s="458">
        <v>17995</v>
      </c>
      <c r="I163" s="305" t="s">
        <v>80</v>
      </c>
      <c r="J163" s="445"/>
      <c r="K163" s="445"/>
    </row>
    <row r="164" spans="1:19" s="446" customFormat="1" ht="24" customHeight="1">
      <c r="A164" s="449"/>
      <c r="B164" s="453" t="s">
        <v>15</v>
      </c>
      <c r="C164" s="454">
        <v>4.694422585052112</v>
      </c>
      <c r="D164" s="454">
        <v>18.656913545658337</v>
      </c>
      <c r="E164" s="454">
        <v>43.561002236498872</v>
      </c>
      <c r="F164" s="454">
        <v>27.066683023106958</v>
      </c>
      <c r="G164" s="454">
        <v>6.0209786096845068</v>
      </c>
      <c r="H164" s="455">
        <v>11432</v>
      </c>
      <c r="I164" s="309" t="s">
        <v>14</v>
      </c>
      <c r="J164" s="445"/>
      <c r="K164" s="445"/>
    </row>
    <row r="165" spans="1:19" s="446" customFormat="1" ht="24" customHeight="1">
      <c r="A165" s="449"/>
      <c r="B165" s="456" t="s">
        <v>17</v>
      </c>
      <c r="C165" s="457">
        <v>5.8707937356640674</v>
      </c>
      <c r="D165" s="457">
        <v>21.235307528743842</v>
      </c>
      <c r="E165" s="457">
        <v>47.984994600502283</v>
      </c>
      <c r="F165" s="457">
        <v>20.98933690308662</v>
      </c>
      <c r="G165" s="457">
        <v>3.919567232001222</v>
      </c>
      <c r="H165" s="458">
        <v>14004</v>
      </c>
      <c r="I165" s="305" t="s">
        <v>16</v>
      </c>
      <c r="J165" s="445"/>
      <c r="K165" s="445"/>
    </row>
    <row r="166" spans="1:19" s="446" customFormat="1" ht="24" customHeight="1">
      <c r="A166" s="449"/>
      <c r="B166" s="453" t="s">
        <v>19</v>
      </c>
      <c r="C166" s="454">
        <v>4.2612714720858609</v>
      </c>
      <c r="D166" s="454">
        <v>20.516210322754837</v>
      </c>
      <c r="E166" s="454">
        <v>51.372299813316104</v>
      </c>
      <c r="F166" s="454">
        <v>19.776037075778103</v>
      </c>
      <c r="G166" s="454">
        <v>4.074181316064843</v>
      </c>
      <c r="H166" s="455">
        <v>8533</v>
      </c>
      <c r="I166" s="309" t="s">
        <v>18</v>
      </c>
      <c r="J166" s="445"/>
      <c r="K166" s="445"/>
    </row>
    <row r="167" spans="1:19" s="446" customFormat="1" ht="24" customHeight="1">
      <c r="A167" s="449"/>
      <c r="B167" s="456" t="s">
        <v>21</v>
      </c>
      <c r="C167" s="457">
        <v>7.7717294665485364</v>
      </c>
      <c r="D167" s="457">
        <v>26.172453455169574</v>
      </c>
      <c r="E167" s="457">
        <v>44.918282845675883</v>
      </c>
      <c r="F167" s="457">
        <v>17.294788691238658</v>
      </c>
      <c r="G167" s="457">
        <v>3.8427455413682701</v>
      </c>
      <c r="H167" s="458">
        <v>13358</v>
      </c>
      <c r="I167" s="305" t="s">
        <v>20</v>
      </c>
      <c r="J167" s="445"/>
      <c r="K167" s="445"/>
    </row>
    <row r="168" spans="1:19" s="446" customFormat="1" ht="24" customHeight="1">
      <c r="A168" s="449"/>
      <c r="B168" s="453" t="s">
        <v>23</v>
      </c>
      <c r="C168" s="454">
        <v>5.6767792980760863</v>
      </c>
      <c r="D168" s="454">
        <v>31.733789287156615</v>
      </c>
      <c r="E168" s="454">
        <v>44.21809940294299</v>
      </c>
      <c r="F168" s="454">
        <v>15.14863813458299</v>
      </c>
      <c r="G168" s="454">
        <v>3.2226938772400655</v>
      </c>
      <c r="H168" s="455">
        <v>9988</v>
      </c>
      <c r="I168" s="309" t="s">
        <v>22</v>
      </c>
      <c r="J168" s="445"/>
      <c r="K168" s="445"/>
    </row>
    <row r="169" spans="1:19" s="446" customFormat="1" ht="24" customHeight="1">
      <c r="A169" s="449"/>
      <c r="B169" s="456" t="s">
        <v>25</v>
      </c>
      <c r="C169" s="457">
        <v>6.3920710362248254</v>
      </c>
      <c r="D169" s="457">
        <v>21.668146429268141</v>
      </c>
      <c r="E169" s="457">
        <v>40.575015274855801</v>
      </c>
      <c r="F169" s="457">
        <v>26.76267167362208</v>
      </c>
      <c r="G169" s="457">
        <v>4.6020955860288222</v>
      </c>
      <c r="H169" s="458">
        <v>4028</v>
      </c>
      <c r="I169" s="305" t="s">
        <v>24</v>
      </c>
      <c r="J169" s="445"/>
      <c r="K169" s="445"/>
    </row>
    <row r="170" spans="1:19" s="465" customFormat="1" ht="24" customHeight="1">
      <c r="A170" s="459"/>
      <c r="B170" s="453" t="s">
        <v>27</v>
      </c>
      <c r="C170" s="454">
        <v>8.282945888014801</v>
      </c>
      <c r="D170" s="454">
        <v>28.278881366801979</v>
      </c>
      <c r="E170" s="454">
        <v>43.134102390527509</v>
      </c>
      <c r="F170" s="454">
        <v>17.730350828162678</v>
      </c>
      <c r="G170" s="454">
        <v>2.5737195264921109</v>
      </c>
      <c r="H170" s="455">
        <v>13560</v>
      </c>
      <c r="I170" s="309" t="s">
        <v>26</v>
      </c>
      <c r="J170" s="464"/>
      <c r="K170" s="464"/>
    </row>
    <row r="171" spans="1:19" s="446" customFormat="1" ht="24" customHeight="1">
      <c r="A171" s="449"/>
      <c r="B171" s="456" t="s">
        <v>29</v>
      </c>
      <c r="C171" s="457">
        <v>11.944109101627998</v>
      </c>
      <c r="D171" s="457">
        <v>23.811123146430582</v>
      </c>
      <c r="E171" s="457">
        <v>36.269349085553685</v>
      </c>
      <c r="F171" s="457">
        <v>22.217335684918723</v>
      </c>
      <c r="G171" s="457">
        <v>5.7580829814703085</v>
      </c>
      <c r="H171" s="458">
        <v>7675</v>
      </c>
      <c r="I171" s="305" t="s">
        <v>28</v>
      </c>
      <c r="J171" s="445"/>
      <c r="K171" s="445"/>
    </row>
    <row r="172" spans="1:19" s="490" customFormat="1" ht="24" customHeight="1">
      <c r="A172" s="487"/>
      <c r="B172" s="453" t="s">
        <v>30</v>
      </c>
      <c r="C172" s="454">
        <v>5.399930418995404</v>
      </c>
      <c r="D172" s="454">
        <v>16.379553241035044</v>
      </c>
      <c r="E172" s="454">
        <v>41.321496630732554</v>
      </c>
      <c r="F172" s="454">
        <v>30.886817963356467</v>
      </c>
      <c r="G172" s="454">
        <v>6.0122017458787864</v>
      </c>
      <c r="H172" s="455">
        <v>12190</v>
      </c>
      <c r="I172" s="309" t="s">
        <v>81</v>
      </c>
      <c r="J172" s="499"/>
      <c r="K172" s="499"/>
    </row>
    <row r="173" spans="1:19" s="490" customFormat="1" ht="24" customHeight="1">
      <c r="A173" s="487"/>
      <c r="B173" s="456" t="s">
        <v>32</v>
      </c>
      <c r="C173" s="457">
        <v>4.1046992684071366</v>
      </c>
      <c r="D173" s="457">
        <v>18.75562310480333</v>
      </c>
      <c r="E173" s="457">
        <v>49.28191341832143</v>
      </c>
      <c r="F173" s="457">
        <v>23.292498084454614</v>
      </c>
      <c r="G173" s="457">
        <v>4.5652661240138626</v>
      </c>
      <c r="H173" s="458">
        <v>7770</v>
      </c>
      <c r="I173" s="305" t="s">
        <v>31</v>
      </c>
      <c r="J173" s="499"/>
      <c r="K173" s="499"/>
    </row>
    <row r="174" spans="1:19" s="449" customFormat="1" ht="24" customHeight="1">
      <c r="A174" s="447"/>
      <c r="B174" s="460" t="s">
        <v>34</v>
      </c>
      <c r="C174" s="461">
        <v>8.0951172931797775</v>
      </c>
      <c r="D174" s="461">
        <v>22.773112898234793</v>
      </c>
      <c r="E174" s="461">
        <v>42.980509065221902</v>
      </c>
      <c r="F174" s="461">
        <v>22.43201792678256</v>
      </c>
      <c r="G174" s="461">
        <v>3.7192428165858176</v>
      </c>
      <c r="H174" s="462">
        <v>290872</v>
      </c>
      <c r="I174" s="463" t="s">
        <v>33</v>
      </c>
      <c r="J174" s="478"/>
      <c r="K174" s="478"/>
      <c r="L174" s="442"/>
      <c r="M174" s="442"/>
      <c r="N174" s="442"/>
      <c r="O174" s="442"/>
      <c r="P174" s="442"/>
      <c r="Q174" s="442"/>
      <c r="R174" s="442"/>
      <c r="S174" s="442"/>
    </row>
    <row r="175" spans="1:19" s="446" customFormat="1" ht="24" customHeight="1" thickBot="1">
      <c r="A175" s="364"/>
      <c r="B175" s="466" t="s">
        <v>36</v>
      </c>
      <c r="C175" s="467">
        <v>8.1706794192031076</v>
      </c>
      <c r="D175" s="467">
        <v>22.685359701108428</v>
      </c>
      <c r="E175" s="467">
        <v>41.51341165378755</v>
      </c>
      <c r="F175" s="467">
        <v>23.035306838404491</v>
      </c>
      <c r="G175" s="467">
        <v>4.59524238744845</v>
      </c>
      <c r="H175" s="468">
        <v>3289901</v>
      </c>
      <c r="I175" s="469" t="s">
        <v>187</v>
      </c>
      <c r="J175" s="479"/>
      <c r="K175" s="479"/>
      <c r="L175" s="480"/>
      <c r="M175" s="480"/>
      <c r="N175" s="480"/>
      <c r="O175" s="480"/>
      <c r="P175" s="480"/>
      <c r="Q175" s="480"/>
      <c r="R175" s="480"/>
      <c r="S175" s="480"/>
    </row>
    <row r="176" spans="1:19" s="446" customFormat="1" ht="60" customHeight="1">
      <c r="A176" s="449"/>
      <c r="B176" s="471"/>
      <c r="C176" s="473"/>
      <c r="D176" s="473"/>
      <c r="E176" s="473"/>
      <c r="F176" s="473"/>
      <c r="G176" s="473"/>
      <c r="H176" s="474"/>
      <c r="I176" s="475"/>
      <c r="J176" s="479"/>
      <c r="K176" s="479"/>
      <c r="L176" s="480"/>
      <c r="M176" s="480"/>
      <c r="N176" s="480"/>
      <c r="O176" s="480"/>
      <c r="P176" s="480"/>
      <c r="Q176" s="480"/>
      <c r="R176" s="480"/>
      <c r="S176" s="480"/>
    </row>
    <row r="177" spans="1:19" s="446" customFormat="1" ht="80.099999999999994" customHeight="1">
      <c r="A177" s="449"/>
      <c r="B177" s="471"/>
      <c r="C177" s="473"/>
      <c r="D177" s="473"/>
      <c r="E177" s="473"/>
      <c r="F177" s="473"/>
      <c r="G177" s="473"/>
      <c r="H177" s="474"/>
      <c r="I177" s="475"/>
      <c r="J177" s="479"/>
      <c r="K177" s="479"/>
      <c r="L177" s="480"/>
      <c r="M177" s="480"/>
      <c r="N177" s="480"/>
      <c r="O177" s="480"/>
      <c r="P177" s="480"/>
      <c r="Q177" s="480"/>
      <c r="R177" s="480"/>
      <c r="S177" s="480"/>
    </row>
    <row r="178" spans="1:19" s="446" customFormat="1" ht="21.95" customHeight="1">
      <c r="A178" s="449"/>
      <c r="B178" s="471"/>
      <c r="C178" s="473"/>
      <c r="D178" s="473"/>
      <c r="E178" s="473"/>
      <c r="F178" s="473"/>
      <c r="G178" s="473"/>
      <c r="H178" s="474"/>
      <c r="I178" s="475"/>
      <c r="J178" s="479"/>
      <c r="K178" s="479"/>
      <c r="L178" s="480"/>
      <c r="M178" s="480"/>
      <c r="N178" s="480"/>
      <c r="O178" s="480"/>
      <c r="P178" s="480"/>
      <c r="Q178" s="480"/>
      <c r="R178" s="480"/>
      <c r="S178" s="480"/>
    </row>
    <row r="179" spans="1:19" s="446" customFormat="1" ht="21.95" customHeight="1">
      <c r="A179" s="449"/>
      <c r="B179" s="471"/>
      <c r="C179" s="473"/>
      <c r="D179" s="473"/>
      <c r="E179" s="473"/>
      <c r="F179" s="473"/>
      <c r="G179" s="473"/>
      <c r="H179" s="474"/>
      <c r="I179" s="475"/>
      <c r="J179" s="479"/>
      <c r="K179" s="479"/>
      <c r="L179" s="480"/>
      <c r="M179" s="480"/>
      <c r="N179" s="480"/>
      <c r="O179" s="480"/>
      <c r="P179" s="480"/>
      <c r="Q179" s="480"/>
      <c r="R179" s="480"/>
      <c r="S179" s="480"/>
    </row>
    <row r="180" spans="1:19" s="446" customFormat="1" ht="21.95" customHeight="1">
      <c r="A180" s="449"/>
      <c r="B180" s="471"/>
      <c r="C180" s="473"/>
      <c r="D180" s="473"/>
      <c r="E180" s="473"/>
      <c r="F180" s="473"/>
      <c r="G180" s="473"/>
      <c r="H180" s="474"/>
      <c r="I180" s="475"/>
      <c r="J180" s="479"/>
      <c r="K180" s="479"/>
      <c r="L180" s="480"/>
      <c r="M180" s="480"/>
      <c r="N180" s="480"/>
      <c r="O180" s="480"/>
      <c r="P180" s="480"/>
      <c r="Q180" s="480"/>
      <c r="R180" s="480"/>
      <c r="S180" s="480"/>
    </row>
    <row r="181" spans="1:19" s="446" customFormat="1" ht="21.95" customHeight="1">
      <c r="A181" s="449"/>
      <c r="B181" s="471"/>
      <c r="C181" s="473"/>
      <c r="D181" s="473"/>
      <c r="E181" s="473"/>
      <c r="F181" s="473"/>
      <c r="G181" s="473"/>
      <c r="H181" s="474"/>
      <c r="I181" s="475"/>
      <c r="J181" s="479"/>
      <c r="K181" s="479"/>
      <c r="L181" s="480"/>
      <c r="M181" s="480"/>
      <c r="N181" s="480"/>
      <c r="O181" s="480"/>
      <c r="P181" s="480"/>
      <c r="Q181" s="480"/>
      <c r="R181" s="480"/>
      <c r="S181" s="480"/>
    </row>
    <row r="182" spans="1:19" s="446" customFormat="1" ht="21.95" customHeight="1">
      <c r="A182" s="449"/>
      <c r="B182" s="471"/>
      <c r="C182" s="473"/>
      <c r="D182" s="473"/>
      <c r="E182" s="473"/>
      <c r="F182" s="473"/>
      <c r="G182" s="473"/>
      <c r="H182" s="474"/>
      <c r="I182" s="475"/>
      <c r="J182" s="479"/>
      <c r="K182" s="479"/>
      <c r="L182" s="480"/>
      <c r="M182" s="480"/>
      <c r="N182" s="480"/>
      <c r="O182" s="480"/>
      <c r="P182" s="480"/>
      <c r="Q182" s="480"/>
      <c r="R182" s="480"/>
      <c r="S182" s="480"/>
    </row>
    <row r="183" spans="1:19" s="446" customFormat="1" ht="21.95" customHeight="1">
      <c r="A183" s="449"/>
      <c r="B183" s="471"/>
      <c r="C183" s="473"/>
      <c r="D183" s="473"/>
      <c r="E183" s="473"/>
      <c r="F183" s="473"/>
      <c r="G183" s="473"/>
      <c r="H183" s="474"/>
      <c r="I183" s="475"/>
      <c r="J183" s="479"/>
      <c r="K183" s="479"/>
      <c r="L183" s="480"/>
      <c r="M183" s="480"/>
      <c r="N183" s="480"/>
      <c r="O183" s="480"/>
      <c r="P183" s="480"/>
      <c r="Q183" s="480"/>
      <c r="R183" s="480"/>
      <c r="S183" s="480"/>
    </row>
    <row r="184" spans="1:19" s="446" customFormat="1" ht="21.95" customHeight="1">
      <c r="A184" s="449"/>
      <c r="B184" s="471"/>
      <c r="C184" s="473"/>
      <c r="D184" s="473"/>
      <c r="E184" s="473"/>
      <c r="F184" s="473"/>
      <c r="G184" s="473"/>
      <c r="H184" s="474"/>
      <c r="I184" s="475"/>
      <c r="J184" s="479"/>
      <c r="K184" s="479"/>
      <c r="L184" s="480"/>
      <c r="M184" s="480"/>
      <c r="N184" s="480"/>
      <c r="O184" s="480"/>
      <c r="P184" s="480"/>
      <c r="Q184" s="480"/>
      <c r="R184" s="480"/>
      <c r="S184" s="480"/>
    </row>
    <row r="185" spans="1:19" s="446" customFormat="1" ht="21.95" customHeight="1">
      <c r="A185" s="449"/>
      <c r="B185" s="471"/>
      <c r="C185" s="473"/>
      <c r="D185" s="473"/>
      <c r="E185" s="473"/>
      <c r="F185" s="473"/>
      <c r="G185" s="473"/>
      <c r="H185" s="474"/>
      <c r="I185" s="475"/>
      <c r="J185" s="479"/>
      <c r="K185" s="479"/>
      <c r="L185" s="480"/>
      <c r="M185" s="480"/>
      <c r="N185" s="480"/>
      <c r="O185" s="480"/>
      <c r="P185" s="480"/>
      <c r="Q185" s="480"/>
      <c r="R185" s="480"/>
      <c r="S185" s="480"/>
    </row>
    <row r="186" spans="1:19" s="446" customFormat="1" ht="60" customHeight="1">
      <c r="A186" s="449"/>
      <c r="B186" s="691" t="s">
        <v>251</v>
      </c>
      <c r="C186" s="691"/>
      <c r="D186" s="691"/>
      <c r="E186" s="691"/>
      <c r="F186" s="691"/>
      <c r="G186" s="691"/>
      <c r="H186" s="691"/>
      <c r="I186" s="691"/>
      <c r="J186" s="479"/>
      <c r="K186" s="479"/>
      <c r="L186" s="480"/>
      <c r="M186" s="480"/>
      <c r="N186" s="480"/>
      <c r="O186" s="480"/>
      <c r="P186" s="480"/>
      <c r="Q186" s="480"/>
      <c r="R186" s="480"/>
      <c r="S186" s="480"/>
    </row>
    <row r="187" spans="1:19" s="446" customFormat="1" ht="30" customHeight="1">
      <c r="A187" s="449"/>
      <c r="B187" s="692" t="s">
        <v>259</v>
      </c>
      <c r="C187" s="692"/>
      <c r="D187" s="692"/>
      <c r="E187" s="692"/>
      <c r="F187" s="692"/>
      <c r="G187" s="692"/>
      <c r="H187" s="692"/>
      <c r="I187" s="692"/>
      <c r="J187" s="479"/>
      <c r="K187" s="479"/>
      <c r="L187" s="480"/>
      <c r="M187" s="480"/>
      <c r="N187" s="480"/>
      <c r="O187" s="480"/>
      <c r="P187" s="480"/>
      <c r="Q187" s="480"/>
      <c r="R187" s="480"/>
      <c r="S187" s="480"/>
    </row>
    <row r="188" spans="1:19" s="446" customFormat="1" ht="50.1" customHeight="1">
      <c r="A188" s="449"/>
      <c r="B188" s="697" t="s">
        <v>177</v>
      </c>
      <c r="C188" s="719" t="s">
        <v>253</v>
      </c>
      <c r="D188" s="720"/>
      <c r="E188" s="720"/>
      <c r="F188" s="720"/>
      <c r="G188" s="721"/>
      <c r="H188" s="702" t="s">
        <v>243</v>
      </c>
      <c r="I188" s="704" t="s">
        <v>0</v>
      </c>
      <c r="J188" s="479"/>
      <c r="K188" s="479"/>
      <c r="L188" s="480"/>
      <c r="M188" s="480"/>
      <c r="N188" s="480"/>
      <c r="O188" s="480"/>
      <c r="P188" s="480"/>
      <c r="Q188" s="480"/>
      <c r="R188" s="480"/>
      <c r="S188" s="480"/>
    </row>
    <row r="189" spans="1:19" s="446" customFormat="1" ht="80.099999999999994" customHeight="1">
      <c r="A189" s="449"/>
      <c r="B189" s="698"/>
      <c r="C189" s="189" t="s">
        <v>254</v>
      </c>
      <c r="D189" s="189" t="s">
        <v>255</v>
      </c>
      <c r="E189" s="189" t="s">
        <v>256</v>
      </c>
      <c r="F189" s="189" t="s">
        <v>257</v>
      </c>
      <c r="G189" s="189" t="s">
        <v>258</v>
      </c>
      <c r="H189" s="703"/>
      <c r="I189" s="705"/>
      <c r="J189" s="479"/>
      <c r="K189" s="479"/>
      <c r="L189" s="480"/>
      <c r="M189" s="480"/>
      <c r="N189" s="480"/>
      <c r="O189" s="480"/>
      <c r="P189" s="480"/>
      <c r="Q189" s="480"/>
      <c r="R189" s="480"/>
      <c r="S189" s="480"/>
    </row>
    <row r="190" spans="1:19" s="446" customFormat="1" ht="24" customHeight="1">
      <c r="A190" s="449"/>
      <c r="B190" s="453" t="s">
        <v>6</v>
      </c>
      <c r="C190" s="454">
        <v>6.3236419658699088</v>
      </c>
      <c r="D190" s="454">
        <v>17.05269186252093</v>
      </c>
      <c r="E190" s="454">
        <v>46.855431763902239</v>
      </c>
      <c r="F190" s="454">
        <v>26.742092815269537</v>
      </c>
      <c r="G190" s="454">
        <v>3.0261415924432198</v>
      </c>
      <c r="H190" s="455">
        <v>37382</v>
      </c>
      <c r="I190" s="309" t="s">
        <v>5</v>
      </c>
      <c r="J190" s="479"/>
      <c r="K190" s="479"/>
      <c r="L190" s="480"/>
      <c r="M190" s="480"/>
      <c r="N190" s="480"/>
      <c r="O190" s="480"/>
      <c r="P190" s="480"/>
      <c r="Q190" s="480"/>
      <c r="R190" s="480"/>
      <c r="S190" s="480"/>
    </row>
    <row r="191" spans="1:19" s="446" customFormat="1" ht="24" customHeight="1">
      <c r="A191" s="449"/>
      <c r="B191" s="456" t="s">
        <v>8</v>
      </c>
      <c r="C191" s="457">
        <v>7.2937751338833223</v>
      </c>
      <c r="D191" s="457">
        <v>19.115703476808697</v>
      </c>
      <c r="E191" s="457">
        <v>42.003717501386667</v>
      </c>
      <c r="F191" s="457">
        <v>28.708709004963829</v>
      </c>
      <c r="G191" s="457">
        <v>2.8780948829605202</v>
      </c>
      <c r="H191" s="458">
        <v>35356</v>
      </c>
      <c r="I191" s="305" t="s">
        <v>37</v>
      </c>
      <c r="J191" s="479"/>
      <c r="K191" s="479"/>
      <c r="L191" s="480"/>
      <c r="M191" s="480"/>
      <c r="N191" s="480"/>
      <c r="O191" s="480"/>
      <c r="P191" s="480"/>
      <c r="Q191" s="480"/>
      <c r="R191" s="480"/>
      <c r="S191" s="480"/>
    </row>
    <row r="192" spans="1:19" s="446" customFormat="1" ht="24" customHeight="1">
      <c r="A192" s="449"/>
      <c r="B192" s="453" t="s">
        <v>10</v>
      </c>
      <c r="C192" s="454">
        <v>13.1909253015969</v>
      </c>
      <c r="D192" s="454">
        <v>28.810196201718895</v>
      </c>
      <c r="E192" s="454">
        <v>39.089640228646836</v>
      </c>
      <c r="F192" s="454">
        <v>16.626451708592633</v>
      </c>
      <c r="G192" s="454">
        <v>2.2827865594439216</v>
      </c>
      <c r="H192" s="455">
        <v>24426</v>
      </c>
      <c r="I192" s="309" t="s">
        <v>9</v>
      </c>
      <c r="J192" s="479"/>
      <c r="K192" s="479"/>
      <c r="L192" s="480"/>
      <c r="M192" s="480"/>
      <c r="N192" s="480"/>
      <c r="O192" s="480"/>
      <c r="P192" s="480"/>
      <c r="Q192" s="480"/>
      <c r="R192" s="480"/>
      <c r="S192" s="480"/>
    </row>
    <row r="193" spans="1:19" s="446" customFormat="1" ht="24" customHeight="1">
      <c r="A193" s="449"/>
      <c r="B193" s="456" t="s">
        <v>79</v>
      </c>
      <c r="C193" s="457">
        <v>9.4647856696916168</v>
      </c>
      <c r="D193" s="457">
        <v>24.592157613477404</v>
      </c>
      <c r="E193" s="457">
        <v>42.720231833090814</v>
      </c>
      <c r="F193" s="457">
        <v>20.937862998339661</v>
      </c>
      <c r="G193" s="457">
        <v>2.2849618853995635</v>
      </c>
      <c r="H193" s="458">
        <v>33104</v>
      </c>
      <c r="I193" s="305" t="s">
        <v>11</v>
      </c>
      <c r="J193" s="479"/>
      <c r="K193" s="479"/>
      <c r="L193" s="480"/>
      <c r="M193" s="480"/>
      <c r="N193" s="480"/>
      <c r="O193" s="480"/>
      <c r="P193" s="480"/>
      <c r="Q193" s="480"/>
      <c r="R193" s="480"/>
      <c r="S193" s="480"/>
    </row>
    <row r="194" spans="1:19" s="446" customFormat="1" ht="24" customHeight="1">
      <c r="A194" s="449"/>
      <c r="B194" s="453" t="s">
        <v>12</v>
      </c>
      <c r="C194" s="454">
        <v>15.83876052225718</v>
      </c>
      <c r="D194" s="454">
        <v>30.10618607522381</v>
      </c>
      <c r="E194" s="454">
        <v>39.616816452552143</v>
      </c>
      <c r="F194" s="454">
        <v>12.667810957278448</v>
      </c>
      <c r="G194" s="454">
        <v>1.77042599268987</v>
      </c>
      <c r="H194" s="455">
        <v>26373</v>
      </c>
      <c r="I194" s="309" t="s">
        <v>7</v>
      </c>
      <c r="J194" s="479"/>
      <c r="K194" s="479"/>
      <c r="L194" s="480"/>
      <c r="M194" s="480"/>
      <c r="N194" s="480"/>
      <c r="O194" s="480"/>
      <c r="P194" s="480"/>
      <c r="Q194" s="480"/>
      <c r="R194" s="480"/>
      <c r="S194" s="480"/>
    </row>
    <row r="195" spans="1:19" s="446" customFormat="1" ht="24" customHeight="1">
      <c r="A195" s="449"/>
      <c r="B195" s="456" t="s">
        <v>13</v>
      </c>
      <c r="C195" s="457">
        <v>3.1211073046703417</v>
      </c>
      <c r="D195" s="457">
        <v>12.763015681930526</v>
      </c>
      <c r="E195" s="457">
        <v>31.447704110049042</v>
      </c>
      <c r="F195" s="457">
        <v>39.493642157249603</v>
      </c>
      <c r="G195" s="457">
        <v>13.174530746100945</v>
      </c>
      <c r="H195" s="458">
        <v>9948</v>
      </c>
      <c r="I195" s="305" t="s">
        <v>80</v>
      </c>
      <c r="J195" s="479"/>
      <c r="K195" s="479"/>
      <c r="L195" s="480"/>
      <c r="M195" s="480"/>
      <c r="N195" s="480"/>
      <c r="O195" s="480"/>
      <c r="P195" s="480"/>
      <c r="Q195" s="480"/>
      <c r="R195" s="480"/>
      <c r="S195" s="480"/>
    </row>
    <row r="196" spans="1:19" s="446" customFormat="1" ht="24" customHeight="1">
      <c r="A196" s="449"/>
      <c r="B196" s="453" t="s">
        <v>15</v>
      </c>
      <c r="C196" s="454">
        <v>6.7200481680318367</v>
      </c>
      <c r="D196" s="454">
        <v>20.251917613274085</v>
      </c>
      <c r="E196" s="454">
        <v>41.841571901697939</v>
      </c>
      <c r="F196" s="454">
        <v>25.662228288021421</v>
      </c>
      <c r="G196" s="454">
        <v>5.5242340289764398</v>
      </c>
      <c r="H196" s="455">
        <v>3273</v>
      </c>
      <c r="I196" s="309" t="s">
        <v>14</v>
      </c>
      <c r="J196" s="479"/>
      <c r="K196" s="479"/>
      <c r="L196" s="480"/>
      <c r="M196" s="480"/>
      <c r="N196" s="480"/>
      <c r="O196" s="480"/>
      <c r="P196" s="480"/>
      <c r="Q196" s="480"/>
      <c r="R196" s="480"/>
      <c r="S196" s="480"/>
    </row>
    <row r="197" spans="1:19" s="446" customFormat="1" ht="24" customHeight="1">
      <c r="A197" s="449"/>
      <c r="B197" s="456" t="s">
        <v>17</v>
      </c>
      <c r="C197" s="457">
        <v>7.3847528830808589</v>
      </c>
      <c r="D197" s="457">
        <v>20.354331159996512</v>
      </c>
      <c r="E197" s="457">
        <v>48.841145238450586</v>
      </c>
      <c r="F197" s="457">
        <v>20.116057921346538</v>
      </c>
      <c r="G197" s="457">
        <v>3.3037127971265767</v>
      </c>
      <c r="H197" s="458">
        <v>2338</v>
      </c>
      <c r="I197" s="305" t="s">
        <v>16</v>
      </c>
      <c r="J197" s="479"/>
      <c r="K197" s="479"/>
      <c r="L197" s="480"/>
      <c r="M197" s="480"/>
      <c r="N197" s="480"/>
      <c r="O197" s="480"/>
      <c r="P197" s="480"/>
      <c r="Q197" s="480"/>
      <c r="R197" s="480"/>
      <c r="S197" s="480"/>
    </row>
    <row r="198" spans="1:19" s="446" customFormat="1" ht="24" customHeight="1">
      <c r="A198" s="449"/>
      <c r="B198" s="453" t="s">
        <v>19</v>
      </c>
      <c r="C198" s="483" t="s">
        <v>148</v>
      </c>
      <c r="D198" s="483" t="s">
        <v>148</v>
      </c>
      <c r="E198" s="483" t="s">
        <v>148</v>
      </c>
      <c r="F198" s="483" t="s">
        <v>148</v>
      </c>
      <c r="G198" s="483" t="s">
        <v>148</v>
      </c>
      <c r="H198" s="500" t="s">
        <v>148</v>
      </c>
      <c r="I198" s="309" t="s">
        <v>18</v>
      </c>
      <c r="J198" s="479"/>
      <c r="K198" s="479"/>
      <c r="L198" s="480"/>
      <c r="M198" s="480"/>
      <c r="N198" s="480"/>
      <c r="O198" s="480"/>
      <c r="P198" s="480"/>
      <c r="Q198" s="480"/>
      <c r="R198" s="480"/>
      <c r="S198" s="480"/>
    </row>
    <row r="199" spans="1:19" s="446" customFormat="1" ht="24" customHeight="1">
      <c r="A199" s="449"/>
      <c r="B199" s="456" t="s">
        <v>21</v>
      </c>
      <c r="C199" s="457">
        <v>11.974872587946043</v>
      </c>
      <c r="D199" s="457">
        <v>37.509838574459771</v>
      </c>
      <c r="E199" s="457">
        <v>35.600140255671988</v>
      </c>
      <c r="F199" s="457">
        <v>12.210346683438463</v>
      </c>
      <c r="G199" s="457">
        <v>2.704801898483312</v>
      </c>
      <c r="H199" s="458">
        <v>2291</v>
      </c>
      <c r="I199" s="305" t="s">
        <v>20</v>
      </c>
      <c r="J199" s="479"/>
      <c r="K199" s="479"/>
      <c r="L199" s="480"/>
      <c r="M199" s="480"/>
      <c r="N199" s="480"/>
      <c r="O199" s="480"/>
      <c r="P199" s="480"/>
      <c r="Q199" s="480"/>
      <c r="R199" s="480"/>
      <c r="S199" s="480"/>
    </row>
    <row r="200" spans="1:19" s="446" customFormat="1" ht="24" customHeight="1">
      <c r="A200" s="449"/>
      <c r="B200" s="453" t="s">
        <v>23</v>
      </c>
      <c r="C200" s="454">
        <v>3.413777057702847</v>
      </c>
      <c r="D200" s="454">
        <v>19.736342096138042</v>
      </c>
      <c r="E200" s="454">
        <v>51.393691002309374</v>
      </c>
      <c r="F200" s="454">
        <v>23.673512416266409</v>
      </c>
      <c r="G200" s="454">
        <v>1.7826774275830632</v>
      </c>
      <c r="H200" s="455">
        <v>672</v>
      </c>
      <c r="I200" s="309" t="s">
        <v>22</v>
      </c>
      <c r="J200" s="479"/>
      <c r="K200" s="479"/>
      <c r="L200" s="480"/>
      <c r="M200" s="480"/>
      <c r="N200" s="480"/>
      <c r="O200" s="480"/>
      <c r="P200" s="480"/>
      <c r="Q200" s="480"/>
      <c r="R200" s="480"/>
      <c r="S200" s="480"/>
    </row>
    <row r="201" spans="1:19" s="465" customFormat="1" ht="24" customHeight="1">
      <c r="A201" s="459"/>
      <c r="B201" s="456" t="s">
        <v>25</v>
      </c>
      <c r="C201" s="457">
        <v>7.2436550377726849</v>
      </c>
      <c r="D201" s="457">
        <v>31.581490405019817</v>
      </c>
      <c r="E201" s="457">
        <v>46.243788890847711</v>
      </c>
      <c r="F201" s="457">
        <v>12.894784953608482</v>
      </c>
      <c r="G201" s="457">
        <v>2.0362807127513016</v>
      </c>
      <c r="H201" s="458">
        <v>884</v>
      </c>
      <c r="I201" s="305" t="s">
        <v>24</v>
      </c>
      <c r="J201" s="484"/>
      <c r="K201" s="484"/>
      <c r="L201" s="485"/>
      <c r="M201" s="485"/>
      <c r="N201" s="485"/>
      <c r="O201" s="485"/>
      <c r="P201" s="485"/>
      <c r="Q201" s="485"/>
      <c r="R201" s="485"/>
      <c r="S201" s="485"/>
    </row>
    <row r="202" spans="1:19" s="446" customFormat="1" ht="24" customHeight="1">
      <c r="A202" s="449"/>
      <c r="B202" s="453" t="s">
        <v>27</v>
      </c>
      <c r="C202" s="454">
        <v>6.967997869332847</v>
      </c>
      <c r="D202" s="454">
        <v>40.37652030911395</v>
      </c>
      <c r="E202" s="454">
        <v>41.369678815237251</v>
      </c>
      <c r="F202" s="454">
        <v>10.303434289957059</v>
      </c>
      <c r="G202" s="454">
        <v>0.98236871635886225</v>
      </c>
      <c r="H202" s="455">
        <v>1421</v>
      </c>
      <c r="I202" s="309" t="s">
        <v>26</v>
      </c>
      <c r="J202" s="479"/>
      <c r="K202" s="479"/>
      <c r="L202" s="480"/>
      <c r="M202" s="480"/>
      <c r="N202" s="480"/>
      <c r="O202" s="480"/>
      <c r="P202" s="480"/>
      <c r="Q202" s="480"/>
      <c r="R202" s="480"/>
      <c r="S202" s="480"/>
    </row>
    <row r="203" spans="1:19" s="490" customFormat="1" ht="24" customHeight="1">
      <c r="A203" s="487"/>
      <c r="B203" s="456" t="s">
        <v>29</v>
      </c>
      <c r="C203" s="457">
        <v>15.854432893614067</v>
      </c>
      <c r="D203" s="457">
        <v>29.916132658905152</v>
      </c>
      <c r="E203" s="457">
        <v>33.6131903772906</v>
      </c>
      <c r="F203" s="457">
        <v>16.443310994372457</v>
      </c>
      <c r="G203" s="457">
        <v>4.1729330758171441</v>
      </c>
      <c r="H203" s="458">
        <v>2851</v>
      </c>
      <c r="I203" s="305" t="s">
        <v>28</v>
      </c>
      <c r="J203" s="488"/>
      <c r="K203" s="488"/>
      <c r="L203" s="489"/>
      <c r="M203" s="489"/>
      <c r="N203" s="489"/>
      <c r="O203" s="489"/>
      <c r="P203" s="489"/>
      <c r="Q203" s="489"/>
      <c r="R203" s="489"/>
      <c r="S203" s="489"/>
    </row>
    <row r="204" spans="1:19" s="490" customFormat="1" ht="24" customHeight="1">
      <c r="A204" s="487"/>
      <c r="B204" s="453" t="s">
        <v>30</v>
      </c>
      <c r="C204" s="454">
        <v>4.1689830401507368</v>
      </c>
      <c r="D204" s="454">
        <v>16.634101443650106</v>
      </c>
      <c r="E204" s="454">
        <v>44.297832294842983</v>
      </c>
      <c r="F204" s="454">
        <v>27.572495652952721</v>
      </c>
      <c r="G204" s="454">
        <v>7.32658756840347</v>
      </c>
      <c r="H204" s="455">
        <v>6393</v>
      </c>
      <c r="I204" s="309" t="s">
        <v>81</v>
      </c>
      <c r="J204" s="488"/>
      <c r="K204" s="488"/>
      <c r="L204" s="489"/>
      <c r="M204" s="489"/>
      <c r="N204" s="489"/>
      <c r="O204" s="489"/>
      <c r="P204" s="489"/>
      <c r="Q204" s="489"/>
      <c r="R204" s="489"/>
      <c r="S204" s="489"/>
    </row>
    <row r="205" spans="1:19" s="490" customFormat="1" ht="24" customHeight="1">
      <c r="A205" s="487"/>
      <c r="B205" s="456" t="s">
        <v>32</v>
      </c>
      <c r="C205" s="457">
        <v>4.1046992684071366</v>
      </c>
      <c r="D205" s="457">
        <v>18.75562310480333</v>
      </c>
      <c r="E205" s="457">
        <v>49.28191341832143</v>
      </c>
      <c r="F205" s="457">
        <v>23.292498084454614</v>
      </c>
      <c r="G205" s="457">
        <v>4.5652661240138626</v>
      </c>
      <c r="H205" s="458">
        <v>7770</v>
      </c>
      <c r="I205" s="305" t="s">
        <v>31</v>
      </c>
      <c r="J205" s="488"/>
      <c r="K205" s="488"/>
      <c r="L205" s="489"/>
      <c r="M205" s="489"/>
      <c r="N205" s="489"/>
      <c r="O205" s="489"/>
      <c r="P205" s="489"/>
      <c r="Q205" s="489"/>
      <c r="R205" s="489"/>
      <c r="S205" s="489"/>
    </row>
    <row r="206" spans="1:19" s="490" customFormat="1" ht="24" customHeight="1">
      <c r="A206" s="487"/>
      <c r="B206" s="460" t="s">
        <v>34</v>
      </c>
      <c r="C206" s="461">
        <v>9.0887475335575107</v>
      </c>
      <c r="D206" s="461">
        <v>22.561573238451277</v>
      </c>
      <c r="E206" s="461">
        <v>42.122928783837764</v>
      </c>
      <c r="F206" s="461">
        <v>22.860695239586487</v>
      </c>
      <c r="G206" s="461">
        <v>3.3660552045647987</v>
      </c>
      <c r="H206" s="462">
        <v>194482</v>
      </c>
      <c r="I206" s="463" t="s">
        <v>33</v>
      </c>
      <c r="J206" s="488"/>
      <c r="K206" s="488"/>
      <c r="L206" s="489"/>
      <c r="M206" s="489"/>
      <c r="N206" s="489"/>
      <c r="O206" s="489"/>
      <c r="P206" s="489"/>
      <c r="Q206" s="489"/>
      <c r="R206" s="489"/>
      <c r="S206" s="489"/>
    </row>
    <row r="207" spans="1:19" s="490" customFormat="1" ht="24" customHeight="1" thickBot="1">
      <c r="A207" s="487"/>
      <c r="B207" s="466" t="s">
        <v>36</v>
      </c>
      <c r="C207" s="467">
        <v>8.7318219729643722</v>
      </c>
      <c r="D207" s="467">
        <v>24.057016665077796</v>
      </c>
      <c r="E207" s="467">
        <v>43.290602887907717</v>
      </c>
      <c r="F207" s="467">
        <v>20.701566089706866</v>
      </c>
      <c r="G207" s="467">
        <v>3.2189923843187427</v>
      </c>
      <c r="H207" s="468">
        <v>2339845</v>
      </c>
      <c r="I207" s="469" t="s">
        <v>187</v>
      </c>
      <c r="J207" s="488"/>
      <c r="K207" s="488"/>
      <c r="L207" s="489"/>
      <c r="M207" s="489"/>
      <c r="N207" s="489"/>
      <c r="O207" s="489"/>
      <c r="P207" s="489"/>
      <c r="Q207" s="489"/>
      <c r="R207" s="489"/>
      <c r="S207" s="489"/>
    </row>
    <row r="208" spans="1:19" s="490" customFormat="1" ht="21.6" customHeight="1">
      <c r="A208" s="487"/>
      <c r="B208" s="471"/>
      <c r="C208" s="473"/>
      <c r="D208" s="473"/>
      <c r="E208" s="473"/>
      <c r="F208" s="473"/>
      <c r="G208" s="473"/>
      <c r="H208" s="474"/>
      <c r="I208" s="475"/>
      <c r="J208" s="488"/>
      <c r="K208" s="488"/>
      <c r="L208" s="489"/>
      <c r="M208" s="489"/>
      <c r="N208" s="489"/>
      <c r="O208" s="489"/>
      <c r="P208" s="489"/>
      <c r="Q208" s="489"/>
      <c r="R208" s="489"/>
      <c r="S208" s="489"/>
    </row>
    <row r="209" spans="1:19" s="490" customFormat="1" ht="21.6" customHeight="1">
      <c r="A209" s="487"/>
      <c r="B209" s="471"/>
      <c r="C209" s="473"/>
      <c r="D209" s="473"/>
      <c r="E209" s="473"/>
      <c r="F209" s="473"/>
      <c r="G209" s="473"/>
      <c r="H209" s="474"/>
      <c r="I209" s="475"/>
      <c r="J209" s="488"/>
      <c r="K209" s="488"/>
      <c r="L209" s="489"/>
      <c r="M209" s="489"/>
      <c r="N209" s="489"/>
      <c r="O209" s="489"/>
      <c r="P209" s="489"/>
      <c r="Q209" s="489"/>
      <c r="R209" s="489"/>
      <c r="S209" s="489"/>
    </row>
    <row r="210" spans="1:19" s="490" customFormat="1" ht="21.6" customHeight="1">
      <c r="A210" s="487"/>
      <c r="B210" s="471"/>
      <c r="C210" s="473"/>
      <c r="D210" s="473"/>
      <c r="E210" s="473"/>
      <c r="F210" s="473"/>
      <c r="G210" s="473"/>
      <c r="H210" s="474"/>
      <c r="I210" s="475"/>
      <c r="J210" s="488"/>
      <c r="K210" s="488"/>
      <c r="L210" s="489"/>
      <c r="M210" s="489"/>
      <c r="N210" s="489"/>
      <c r="O210" s="489"/>
      <c r="P210" s="489"/>
      <c r="Q210" s="489"/>
      <c r="R210" s="489"/>
      <c r="S210" s="489"/>
    </row>
    <row r="211" spans="1:19" s="490" customFormat="1" ht="21.6" customHeight="1">
      <c r="A211" s="487"/>
      <c r="B211" s="471"/>
      <c r="C211" s="473"/>
      <c r="D211" s="473"/>
      <c r="E211" s="473"/>
      <c r="F211" s="473"/>
      <c r="G211" s="473"/>
      <c r="H211" s="474"/>
      <c r="I211" s="475"/>
      <c r="J211" s="488"/>
      <c r="K211" s="488"/>
      <c r="L211" s="489"/>
      <c r="M211" s="489"/>
      <c r="N211" s="489"/>
      <c r="O211" s="489"/>
      <c r="P211" s="489"/>
      <c r="Q211" s="489"/>
      <c r="R211" s="489"/>
      <c r="S211" s="489"/>
    </row>
    <row r="212" spans="1:19" s="490" customFormat="1" ht="21.6" customHeight="1">
      <c r="A212" s="487"/>
      <c r="B212" s="471"/>
      <c r="C212" s="473"/>
      <c r="D212" s="473"/>
      <c r="E212" s="473"/>
      <c r="F212" s="473"/>
      <c r="G212" s="473"/>
      <c r="H212" s="474"/>
      <c r="I212" s="475"/>
      <c r="J212" s="488"/>
      <c r="K212" s="488"/>
      <c r="L212" s="489"/>
      <c r="M212" s="489"/>
      <c r="N212" s="489"/>
      <c r="O212" s="489"/>
      <c r="P212" s="489"/>
      <c r="Q212" s="489"/>
      <c r="R212" s="489"/>
      <c r="S212" s="489"/>
    </row>
    <row r="213" spans="1:19" s="490" customFormat="1" ht="21.6" customHeight="1">
      <c r="A213" s="487"/>
      <c r="B213" s="471"/>
      <c r="C213" s="473"/>
      <c r="D213" s="473"/>
      <c r="E213" s="473"/>
      <c r="F213" s="473"/>
      <c r="G213" s="473"/>
      <c r="H213" s="474"/>
      <c r="I213" s="475"/>
      <c r="J213" s="488"/>
      <c r="K213" s="488"/>
      <c r="L213" s="489"/>
      <c r="M213" s="489"/>
      <c r="N213" s="489"/>
      <c r="O213" s="489"/>
      <c r="P213" s="489"/>
      <c r="Q213" s="489"/>
      <c r="R213" s="489"/>
      <c r="S213" s="489"/>
    </row>
    <row r="214" spans="1:19" s="490" customFormat="1" ht="21.6" customHeight="1">
      <c r="A214" s="487"/>
      <c r="B214" s="471"/>
      <c r="C214" s="473"/>
      <c r="D214" s="473"/>
      <c r="E214" s="473"/>
      <c r="F214" s="473"/>
      <c r="G214" s="473"/>
      <c r="H214" s="474"/>
      <c r="I214" s="475"/>
      <c r="J214" s="488"/>
      <c r="K214" s="488"/>
      <c r="L214" s="489"/>
      <c r="M214" s="489"/>
      <c r="N214" s="489"/>
      <c r="O214" s="489"/>
      <c r="P214" s="489"/>
      <c r="Q214" s="489"/>
      <c r="R214" s="489"/>
      <c r="S214" s="489"/>
    </row>
    <row r="215" spans="1:19" s="490" customFormat="1" ht="21.6" customHeight="1">
      <c r="A215" s="487"/>
      <c r="B215" s="471"/>
      <c r="C215" s="473"/>
      <c r="D215" s="473"/>
      <c r="E215" s="473"/>
      <c r="F215" s="473"/>
      <c r="G215" s="473"/>
      <c r="H215" s="474"/>
      <c r="I215" s="475"/>
      <c r="J215" s="488"/>
      <c r="K215" s="488"/>
      <c r="L215" s="489"/>
      <c r="M215" s="489"/>
      <c r="N215" s="489"/>
      <c r="O215" s="489"/>
      <c r="P215" s="489"/>
      <c r="Q215" s="489"/>
      <c r="R215" s="489"/>
      <c r="S215" s="489"/>
    </row>
    <row r="216" spans="1:19" s="490" customFormat="1" ht="21.6" customHeight="1">
      <c r="A216" s="487"/>
      <c r="B216" s="471"/>
      <c r="C216" s="473"/>
      <c r="D216" s="473"/>
      <c r="E216" s="473"/>
      <c r="F216" s="473"/>
      <c r="G216" s="473"/>
      <c r="H216" s="474"/>
      <c r="I216" s="475"/>
      <c r="J216" s="488"/>
      <c r="K216" s="488"/>
      <c r="L216" s="489"/>
      <c r="M216" s="489"/>
      <c r="N216" s="489"/>
      <c r="O216" s="489"/>
      <c r="P216" s="489"/>
      <c r="Q216" s="489"/>
      <c r="R216" s="489"/>
      <c r="S216" s="489"/>
    </row>
    <row r="217" spans="1:19" s="490" customFormat="1" ht="21.6" customHeight="1">
      <c r="A217" s="487"/>
      <c r="B217" s="471"/>
      <c r="C217" s="473"/>
      <c r="D217" s="473"/>
      <c r="E217" s="473"/>
      <c r="F217" s="473"/>
      <c r="G217" s="473"/>
      <c r="H217" s="474"/>
      <c r="I217" s="475"/>
      <c r="J217" s="488"/>
      <c r="K217" s="488"/>
      <c r="L217" s="489"/>
      <c r="M217" s="489"/>
      <c r="N217" s="489"/>
      <c r="O217" s="489"/>
      <c r="P217" s="489"/>
      <c r="Q217" s="489"/>
      <c r="R217" s="489"/>
      <c r="S217" s="489"/>
    </row>
    <row r="218" spans="1:19" s="490" customFormat="1" ht="21.6" customHeight="1">
      <c r="A218" s="487"/>
      <c r="B218" s="471"/>
      <c r="C218" s="473"/>
      <c r="D218" s="473"/>
      <c r="E218" s="473"/>
      <c r="F218" s="473"/>
      <c r="G218" s="473"/>
      <c r="H218" s="474"/>
      <c r="I218" s="475"/>
      <c r="J218" s="488"/>
      <c r="K218" s="488"/>
      <c r="L218" s="489"/>
      <c r="M218" s="489"/>
      <c r="N218" s="489"/>
      <c r="O218" s="489"/>
      <c r="P218" s="489"/>
      <c r="Q218" s="489"/>
      <c r="R218" s="489"/>
      <c r="S218" s="489"/>
    </row>
    <row r="219" spans="1:19" s="449" customFormat="1" ht="60" customHeight="1">
      <c r="A219" s="447"/>
      <c r="B219" s="471"/>
      <c r="C219" s="473"/>
      <c r="D219" s="473"/>
      <c r="E219" s="473"/>
      <c r="F219" s="473"/>
      <c r="G219" s="473"/>
      <c r="H219" s="474"/>
      <c r="I219" s="475"/>
      <c r="J219" s="478"/>
      <c r="K219" s="478"/>
      <c r="L219" s="442"/>
      <c r="M219" s="442"/>
      <c r="N219" s="442"/>
      <c r="O219" s="442"/>
      <c r="P219" s="442"/>
      <c r="Q219" s="442"/>
      <c r="R219" s="442"/>
      <c r="S219" s="442"/>
    </row>
    <row r="220" spans="1:19" s="446" customFormat="1" ht="30" customHeight="1">
      <c r="A220" s="364"/>
      <c r="B220" s="471"/>
      <c r="C220" s="473"/>
      <c r="D220" s="473"/>
      <c r="E220" s="473"/>
      <c r="F220" s="473"/>
      <c r="G220" s="473"/>
      <c r="H220" s="474"/>
      <c r="I220" s="475"/>
      <c r="J220" s="479"/>
      <c r="K220" s="479"/>
      <c r="L220" s="480"/>
      <c r="M220" s="480"/>
      <c r="N220" s="480"/>
      <c r="O220" s="480"/>
      <c r="P220" s="480"/>
      <c r="Q220" s="480"/>
      <c r="R220" s="480"/>
      <c r="S220" s="480"/>
    </row>
    <row r="221" spans="1:19" s="446" customFormat="1" ht="60" customHeight="1">
      <c r="A221" s="449"/>
      <c r="B221" s="691" t="s">
        <v>251</v>
      </c>
      <c r="C221" s="691"/>
      <c r="D221" s="691"/>
      <c r="E221" s="691"/>
      <c r="F221" s="691"/>
      <c r="G221" s="691"/>
      <c r="H221" s="691"/>
      <c r="I221" s="691"/>
      <c r="J221" s="479"/>
      <c r="K221" s="479"/>
      <c r="L221" s="480"/>
      <c r="M221" s="480"/>
      <c r="N221" s="480"/>
      <c r="O221" s="480"/>
      <c r="P221" s="480"/>
      <c r="Q221" s="480"/>
      <c r="R221" s="480"/>
      <c r="S221" s="480"/>
    </row>
    <row r="222" spans="1:19" s="446" customFormat="1" ht="30" customHeight="1">
      <c r="A222" s="449"/>
      <c r="B222" s="692" t="s">
        <v>260</v>
      </c>
      <c r="C222" s="692"/>
      <c r="D222" s="692"/>
      <c r="E222" s="692"/>
      <c r="F222" s="692"/>
      <c r="G222" s="692"/>
      <c r="H222" s="692"/>
      <c r="I222" s="692"/>
      <c r="J222" s="479"/>
      <c r="K222" s="479"/>
      <c r="L222" s="480"/>
      <c r="M222" s="480"/>
      <c r="N222" s="480"/>
      <c r="O222" s="480"/>
      <c r="P222" s="480"/>
      <c r="Q222" s="480"/>
      <c r="R222" s="480"/>
      <c r="S222" s="480"/>
    </row>
    <row r="223" spans="1:19" s="446" customFormat="1" ht="50.1" customHeight="1">
      <c r="A223" s="449"/>
      <c r="B223" s="697" t="s">
        <v>177</v>
      </c>
      <c r="C223" s="719" t="s">
        <v>253</v>
      </c>
      <c r="D223" s="720"/>
      <c r="E223" s="720"/>
      <c r="F223" s="720"/>
      <c r="G223" s="721"/>
      <c r="H223" s="702" t="s">
        <v>243</v>
      </c>
      <c r="I223" s="704" t="s">
        <v>0</v>
      </c>
      <c r="J223" s="479"/>
      <c r="K223" s="479"/>
      <c r="L223" s="480"/>
      <c r="M223" s="480"/>
      <c r="N223" s="480"/>
      <c r="O223" s="480"/>
      <c r="P223" s="480"/>
      <c r="Q223" s="480"/>
      <c r="R223" s="480"/>
      <c r="S223" s="480"/>
    </row>
    <row r="224" spans="1:19" s="446" customFormat="1" ht="80.099999999999994" customHeight="1">
      <c r="A224" s="449"/>
      <c r="B224" s="698"/>
      <c r="C224" s="189" t="s">
        <v>254</v>
      </c>
      <c r="D224" s="189" t="s">
        <v>255</v>
      </c>
      <c r="E224" s="189" t="s">
        <v>256</v>
      </c>
      <c r="F224" s="189" t="s">
        <v>257</v>
      </c>
      <c r="G224" s="189" t="s">
        <v>258</v>
      </c>
      <c r="H224" s="703"/>
      <c r="I224" s="705"/>
      <c r="J224" s="479"/>
      <c r="K224" s="479"/>
      <c r="L224" s="480"/>
      <c r="M224" s="480"/>
      <c r="N224" s="480"/>
      <c r="O224" s="480"/>
      <c r="P224" s="480"/>
      <c r="Q224" s="480"/>
      <c r="R224" s="480"/>
      <c r="S224" s="480"/>
    </row>
    <row r="225" spans="1:19" s="446" customFormat="1" ht="24" customHeight="1">
      <c r="A225" s="449"/>
      <c r="B225" s="453" t="s">
        <v>6</v>
      </c>
      <c r="C225" s="500" t="s">
        <v>148</v>
      </c>
      <c r="D225" s="500" t="s">
        <v>148</v>
      </c>
      <c r="E225" s="500" t="s">
        <v>148</v>
      </c>
      <c r="F225" s="500" t="s">
        <v>148</v>
      </c>
      <c r="G225" s="500" t="s">
        <v>148</v>
      </c>
      <c r="H225" s="500" t="s">
        <v>148</v>
      </c>
      <c r="I225" s="309" t="s">
        <v>5</v>
      </c>
      <c r="J225" s="479"/>
      <c r="K225" s="479"/>
      <c r="L225" s="480"/>
      <c r="M225" s="480"/>
      <c r="N225" s="480"/>
      <c r="O225" s="480"/>
      <c r="P225" s="480"/>
      <c r="Q225" s="480"/>
      <c r="R225" s="480"/>
      <c r="S225" s="480"/>
    </row>
    <row r="226" spans="1:19" s="446" customFormat="1" ht="24" customHeight="1">
      <c r="A226" s="449"/>
      <c r="B226" s="456" t="s">
        <v>8</v>
      </c>
      <c r="C226" s="501" t="s">
        <v>148</v>
      </c>
      <c r="D226" s="501" t="s">
        <v>148</v>
      </c>
      <c r="E226" s="501" t="s">
        <v>148</v>
      </c>
      <c r="F226" s="501" t="s">
        <v>148</v>
      </c>
      <c r="G226" s="501" t="s">
        <v>148</v>
      </c>
      <c r="H226" s="501" t="s">
        <v>148</v>
      </c>
      <c r="I226" s="305" t="s">
        <v>37</v>
      </c>
      <c r="J226" s="479"/>
      <c r="K226" s="479"/>
      <c r="L226" s="480"/>
      <c r="M226" s="480"/>
      <c r="N226" s="480"/>
      <c r="O226" s="480"/>
      <c r="P226" s="480"/>
      <c r="Q226" s="480"/>
      <c r="R226" s="480"/>
      <c r="S226" s="480"/>
    </row>
    <row r="227" spans="1:19" s="446" customFormat="1" ht="24" customHeight="1">
      <c r="A227" s="449"/>
      <c r="B227" s="453" t="s">
        <v>10</v>
      </c>
      <c r="C227" s="454">
        <v>4.1648844848521911</v>
      </c>
      <c r="D227" s="454">
        <v>22.018361577344795</v>
      </c>
      <c r="E227" s="454">
        <v>43.631059198490043</v>
      </c>
      <c r="F227" s="454">
        <v>24.193732283100047</v>
      </c>
      <c r="G227" s="454">
        <v>5.9919624562129554</v>
      </c>
      <c r="H227" s="455">
        <v>2285</v>
      </c>
      <c r="I227" s="309" t="s">
        <v>9</v>
      </c>
      <c r="J227" s="479"/>
      <c r="K227" s="479"/>
      <c r="L227" s="480"/>
      <c r="M227" s="480"/>
      <c r="N227" s="480"/>
      <c r="O227" s="480"/>
      <c r="P227" s="480"/>
      <c r="Q227" s="480"/>
      <c r="R227" s="480"/>
      <c r="S227" s="480"/>
    </row>
    <row r="228" spans="1:19" s="446" customFormat="1" ht="24" customHeight="1">
      <c r="A228" s="449"/>
      <c r="B228" s="456" t="s">
        <v>79</v>
      </c>
      <c r="C228" s="457">
        <v>2.9565287504833755</v>
      </c>
      <c r="D228" s="457">
        <v>27.8196244955762</v>
      </c>
      <c r="E228" s="457">
        <v>47.960415177827294</v>
      </c>
      <c r="F228" s="457">
        <v>19.02305830164503</v>
      </c>
      <c r="G228" s="457">
        <v>2.2403732744675446</v>
      </c>
      <c r="H228" s="458">
        <v>1793</v>
      </c>
      <c r="I228" s="305" t="s">
        <v>11</v>
      </c>
      <c r="J228" s="479"/>
      <c r="K228" s="479"/>
      <c r="L228" s="480"/>
      <c r="M228" s="480"/>
      <c r="N228" s="480"/>
      <c r="O228" s="480"/>
      <c r="P228" s="480"/>
      <c r="Q228" s="480"/>
      <c r="R228" s="480"/>
      <c r="S228" s="480"/>
    </row>
    <row r="229" spans="1:19" s="446" customFormat="1" ht="24" customHeight="1">
      <c r="A229" s="449"/>
      <c r="B229" s="453" t="s">
        <v>12</v>
      </c>
      <c r="C229" s="454">
        <v>5.6040938954686883</v>
      </c>
      <c r="D229" s="454">
        <v>25.868877435815644</v>
      </c>
      <c r="E229" s="454">
        <v>45.575173693522622</v>
      </c>
      <c r="F229" s="454">
        <v>18.19734732663726</v>
      </c>
      <c r="G229" s="454">
        <v>4.7545076485524422</v>
      </c>
      <c r="H229" s="455">
        <v>9620</v>
      </c>
      <c r="I229" s="309" t="s">
        <v>7</v>
      </c>
      <c r="J229" s="479"/>
      <c r="K229" s="479"/>
      <c r="L229" s="480"/>
      <c r="M229" s="480"/>
      <c r="N229" s="480"/>
      <c r="O229" s="480"/>
      <c r="P229" s="480"/>
      <c r="Q229" s="480"/>
      <c r="R229" s="480"/>
      <c r="S229" s="480"/>
    </row>
    <row r="230" spans="1:19" s="446" customFormat="1" ht="24" customHeight="1">
      <c r="A230" s="449"/>
      <c r="B230" s="456" t="s">
        <v>13</v>
      </c>
      <c r="C230" s="457">
        <v>5.8587843602217493</v>
      </c>
      <c r="D230" s="457">
        <v>21.340845267119867</v>
      </c>
      <c r="E230" s="457">
        <v>43.627299949929942</v>
      </c>
      <c r="F230" s="457">
        <v>23.463372004531823</v>
      </c>
      <c r="G230" s="457">
        <v>5.7096984181993857</v>
      </c>
      <c r="H230" s="458">
        <v>8047</v>
      </c>
      <c r="I230" s="305" t="s">
        <v>80</v>
      </c>
      <c r="J230" s="479"/>
      <c r="K230" s="479"/>
      <c r="L230" s="480"/>
      <c r="M230" s="480"/>
      <c r="N230" s="480"/>
      <c r="O230" s="480"/>
      <c r="P230" s="480"/>
      <c r="Q230" s="480"/>
      <c r="R230" s="480"/>
      <c r="S230" s="480"/>
    </row>
    <row r="231" spans="1:19" s="446" customFormat="1" ht="24" customHeight="1">
      <c r="A231" s="449"/>
      <c r="B231" s="453" t="s">
        <v>15</v>
      </c>
      <c r="C231" s="454">
        <v>3.8818386246289243</v>
      </c>
      <c r="D231" s="454">
        <v>18.01707431127819</v>
      </c>
      <c r="E231" s="454">
        <v>44.250755329501089</v>
      </c>
      <c r="F231" s="454">
        <v>27.630082992212678</v>
      </c>
      <c r="G231" s="454">
        <v>6.220248742379348</v>
      </c>
      <c r="H231" s="455">
        <v>8159</v>
      </c>
      <c r="I231" s="309" t="s">
        <v>14</v>
      </c>
      <c r="J231" s="479"/>
      <c r="K231" s="479"/>
      <c r="L231" s="480"/>
      <c r="M231" s="480"/>
      <c r="N231" s="480"/>
      <c r="O231" s="480"/>
      <c r="P231" s="480"/>
      <c r="Q231" s="480"/>
      <c r="R231" s="480"/>
      <c r="S231" s="480"/>
    </row>
    <row r="232" spans="1:19" s="446" customFormat="1" ht="24" customHeight="1">
      <c r="A232" s="449"/>
      <c r="B232" s="456" t="s">
        <v>17</v>
      </c>
      <c r="C232" s="457">
        <v>5.5673789845360515</v>
      </c>
      <c r="D232" s="457">
        <v>21.411865282055761</v>
      </c>
      <c r="E232" s="457">
        <v>47.813412207950641</v>
      </c>
      <c r="F232" s="457">
        <v>21.164352011891083</v>
      </c>
      <c r="G232" s="457">
        <v>4.0429915135662489</v>
      </c>
      <c r="H232" s="458">
        <v>11666</v>
      </c>
      <c r="I232" s="305" t="s">
        <v>16</v>
      </c>
      <c r="J232" s="479"/>
      <c r="K232" s="479"/>
      <c r="L232" s="480"/>
      <c r="M232" s="480"/>
      <c r="N232" s="480"/>
      <c r="O232" s="480"/>
      <c r="P232" s="480"/>
      <c r="Q232" s="480"/>
      <c r="R232" s="480"/>
      <c r="S232" s="480"/>
    </row>
    <row r="233" spans="1:19" s="465" customFormat="1" ht="24" customHeight="1">
      <c r="A233" s="459"/>
      <c r="B233" s="453" t="s">
        <v>19</v>
      </c>
      <c r="C233" s="454">
        <v>4.2612714720858609</v>
      </c>
      <c r="D233" s="454">
        <v>20.516210322754837</v>
      </c>
      <c r="E233" s="454">
        <v>51.372299813316104</v>
      </c>
      <c r="F233" s="454">
        <v>19.776037075778103</v>
      </c>
      <c r="G233" s="454">
        <v>4.074181316064843</v>
      </c>
      <c r="H233" s="455">
        <v>8533</v>
      </c>
      <c r="I233" s="309" t="s">
        <v>18</v>
      </c>
      <c r="J233" s="484"/>
      <c r="K233" s="484"/>
      <c r="L233" s="485"/>
      <c r="M233" s="485"/>
      <c r="N233" s="485"/>
      <c r="O233" s="485"/>
      <c r="P233" s="485"/>
      <c r="Q233" s="485"/>
      <c r="R233" s="485"/>
      <c r="S233" s="485"/>
    </row>
    <row r="234" spans="1:19" s="446" customFormat="1" ht="24" customHeight="1">
      <c r="A234" s="449"/>
      <c r="B234" s="456" t="s">
        <v>21</v>
      </c>
      <c r="C234" s="457">
        <v>6.9016290878440332</v>
      </c>
      <c r="D234" s="457">
        <v>23.825480534929323</v>
      </c>
      <c r="E234" s="457">
        <v>46.847248660593586</v>
      </c>
      <c r="F234" s="457">
        <v>18.347328371356927</v>
      </c>
      <c r="G234" s="457">
        <v>4.0783133452762055</v>
      </c>
      <c r="H234" s="458">
        <v>11067</v>
      </c>
      <c r="I234" s="305" t="s">
        <v>20</v>
      </c>
      <c r="J234" s="479"/>
      <c r="K234" s="479"/>
      <c r="L234" s="480"/>
      <c r="M234" s="480"/>
      <c r="N234" s="480"/>
      <c r="O234" s="480"/>
      <c r="P234" s="480"/>
      <c r="Q234" s="480"/>
      <c r="R234" s="480"/>
      <c r="S234" s="480"/>
    </row>
    <row r="235" spans="1:19" s="490" customFormat="1" ht="24" customHeight="1">
      <c r="A235" s="487"/>
      <c r="B235" s="453" t="s">
        <v>23</v>
      </c>
      <c r="C235" s="454">
        <v>5.8400186181201628</v>
      </c>
      <c r="D235" s="454">
        <v>32.59921269981907</v>
      </c>
      <c r="E235" s="454">
        <v>43.700495543478354</v>
      </c>
      <c r="F235" s="454">
        <v>14.533705167935059</v>
      </c>
      <c r="G235" s="454">
        <v>3.3265679706459683</v>
      </c>
      <c r="H235" s="455">
        <v>9316</v>
      </c>
      <c r="I235" s="309" t="s">
        <v>22</v>
      </c>
      <c r="J235" s="488"/>
      <c r="K235" s="488"/>
      <c r="L235" s="489"/>
      <c r="M235" s="489"/>
      <c r="N235" s="489"/>
      <c r="O235" s="489"/>
      <c r="P235" s="489"/>
      <c r="Q235" s="489"/>
      <c r="R235" s="489"/>
      <c r="S235" s="489"/>
    </row>
    <row r="236" spans="1:19" s="490" customFormat="1" ht="24" customHeight="1">
      <c r="A236" s="487"/>
      <c r="B236" s="456" t="s">
        <v>25</v>
      </c>
      <c r="C236" s="457">
        <v>6.1526307508023654</v>
      </c>
      <c r="D236" s="457">
        <v>18.88080671089531</v>
      </c>
      <c r="E236" s="457">
        <v>38.981123456619066</v>
      </c>
      <c r="F236" s="457">
        <v>30.66191208726471</v>
      </c>
      <c r="G236" s="457">
        <v>5.323526994418577</v>
      </c>
      <c r="H236" s="458">
        <v>3144</v>
      </c>
      <c r="I236" s="305" t="s">
        <v>24</v>
      </c>
      <c r="J236" s="488"/>
      <c r="K236" s="488"/>
      <c r="L236" s="489"/>
      <c r="M236" s="489"/>
      <c r="N236" s="489"/>
      <c r="O236" s="489"/>
      <c r="P236" s="489"/>
      <c r="Q236" s="489"/>
      <c r="R236" s="489"/>
      <c r="S236" s="489"/>
    </row>
    <row r="237" spans="1:19" s="490" customFormat="1" ht="24" customHeight="1">
      <c r="A237" s="487"/>
      <c r="B237" s="453" t="s">
        <v>27</v>
      </c>
      <c r="C237" s="454">
        <v>8.4368746411697195</v>
      </c>
      <c r="D237" s="454">
        <v>26.862723121722333</v>
      </c>
      <c r="E237" s="454">
        <v>43.34064707299607</v>
      </c>
      <c r="F237" s="454">
        <v>18.59975097651019</v>
      </c>
      <c r="G237" s="454">
        <v>2.7600041876008889</v>
      </c>
      <c r="H237" s="455">
        <v>12139</v>
      </c>
      <c r="I237" s="309" t="s">
        <v>26</v>
      </c>
      <c r="J237" s="488"/>
      <c r="K237" s="488"/>
      <c r="L237" s="489"/>
      <c r="M237" s="489"/>
      <c r="N237" s="489"/>
      <c r="O237" s="489"/>
      <c r="P237" s="489"/>
      <c r="Q237" s="489"/>
      <c r="R237" s="489"/>
      <c r="S237" s="489"/>
    </row>
    <row r="238" spans="1:19" s="490" customFormat="1" ht="24" customHeight="1">
      <c r="A238" s="487"/>
      <c r="B238" s="456" t="s">
        <v>29</v>
      </c>
      <c r="C238" s="457">
        <v>9.6330947709990404</v>
      </c>
      <c r="D238" s="457">
        <v>20.203042275769437</v>
      </c>
      <c r="E238" s="457">
        <v>37.839147691949286</v>
      </c>
      <c r="F238" s="457">
        <v>25.629803428024779</v>
      </c>
      <c r="G238" s="457">
        <v>6.6949118332564339</v>
      </c>
      <c r="H238" s="458">
        <v>4824</v>
      </c>
      <c r="I238" s="305" t="s">
        <v>28</v>
      </c>
      <c r="J238" s="488"/>
      <c r="K238" s="488"/>
      <c r="L238" s="489"/>
      <c r="M238" s="489"/>
      <c r="N238" s="489"/>
      <c r="O238" s="489"/>
      <c r="P238" s="489"/>
      <c r="Q238" s="489"/>
      <c r="R238" s="489"/>
      <c r="S238" s="489"/>
    </row>
    <row r="239" spans="1:19" s="490" customFormat="1" ht="24" customHeight="1">
      <c r="A239" s="487"/>
      <c r="B239" s="453" t="s">
        <v>30</v>
      </c>
      <c r="C239" s="454">
        <v>6.7574337125877513</v>
      </c>
      <c r="D239" s="454">
        <v>16.098834479724886</v>
      </c>
      <c r="E239" s="454">
        <v>38.039158541953874</v>
      </c>
      <c r="F239" s="454">
        <v>34.541891713644205</v>
      </c>
      <c r="G239" s="454">
        <v>4.5626815520890132</v>
      </c>
      <c r="H239" s="455">
        <v>5797</v>
      </c>
      <c r="I239" s="309" t="s">
        <v>81</v>
      </c>
      <c r="J239" s="488"/>
      <c r="K239" s="488"/>
      <c r="L239" s="489"/>
      <c r="M239" s="489"/>
      <c r="N239" s="489"/>
      <c r="O239" s="489"/>
      <c r="P239" s="489"/>
      <c r="Q239" s="489"/>
      <c r="R239" s="489"/>
      <c r="S239" s="489"/>
    </row>
    <row r="240" spans="1:19" s="490" customFormat="1" ht="24" customHeight="1">
      <c r="A240" s="487"/>
      <c r="B240" s="456" t="s">
        <v>32</v>
      </c>
      <c r="C240" s="502" t="s">
        <v>148</v>
      </c>
      <c r="D240" s="502" t="s">
        <v>148</v>
      </c>
      <c r="E240" s="502" t="s">
        <v>148</v>
      </c>
      <c r="F240" s="502" t="s">
        <v>148</v>
      </c>
      <c r="G240" s="502" t="s">
        <v>148</v>
      </c>
      <c r="H240" s="501" t="s">
        <v>148</v>
      </c>
      <c r="I240" s="305" t="s">
        <v>31</v>
      </c>
      <c r="J240" s="488"/>
      <c r="K240" s="488"/>
      <c r="L240" s="489"/>
      <c r="M240" s="489"/>
      <c r="N240" s="489"/>
      <c r="O240" s="489"/>
      <c r="P240" s="489"/>
      <c r="Q240" s="489"/>
      <c r="R240" s="489"/>
      <c r="S240" s="489"/>
    </row>
    <row r="241" spans="1:19" s="490" customFormat="1" ht="24" customHeight="1">
      <c r="A241" s="487"/>
      <c r="B241" s="460" t="s">
        <v>34</v>
      </c>
      <c r="C241" s="461">
        <v>6.0903118526854003</v>
      </c>
      <c r="D241" s="461">
        <v>23.19992746524267</v>
      </c>
      <c r="E241" s="461">
        <v>44.71081229463752</v>
      </c>
      <c r="F241" s="461">
        <v>21.56709396009628</v>
      </c>
      <c r="G241" s="461">
        <v>4.431854427344887</v>
      </c>
      <c r="H241" s="462">
        <v>96390</v>
      </c>
      <c r="I241" s="463" t="s">
        <v>33</v>
      </c>
      <c r="J241" s="488"/>
      <c r="K241" s="488"/>
      <c r="L241" s="489"/>
      <c r="M241" s="489"/>
      <c r="N241" s="489"/>
      <c r="O241" s="489"/>
      <c r="P241" s="489"/>
      <c r="Q241" s="489"/>
      <c r="R241" s="489"/>
      <c r="S241" s="489"/>
    </row>
    <row r="242" spans="1:19" s="490" customFormat="1" ht="24" customHeight="1" thickBot="1">
      <c r="A242" s="487"/>
      <c r="B242" s="466" t="s">
        <v>36</v>
      </c>
      <c r="C242" s="467">
        <v>6.7886697285137894</v>
      </c>
      <c r="D242" s="467">
        <v>19.307174953227825</v>
      </c>
      <c r="E242" s="467">
        <v>37.136457007785914</v>
      </c>
      <c r="F242" s="467">
        <v>28.782959210647984</v>
      </c>
      <c r="G242" s="467">
        <v>7.984739099830362</v>
      </c>
      <c r="H242" s="468">
        <v>950056</v>
      </c>
      <c r="I242" s="469" t="s">
        <v>187</v>
      </c>
      <c r="J242" s="488"/>
      <c r="K242" s="488"/>
      <c r="L242" s="489"/>
      <c r="M242" s="489"/>
      <c r="N242" s="489"/>
      <c r="O242" s="489"/>
      <c r="P242" s="489"/>
      <c r="Q242" s="489"/>
      <c r="R242" s="489"/>
      <c r="S242" s="489"/>
    </row>
    <row r="243" spans="1:19" s="490" customFormat="1" ht="21.6" customHeight="1">
      <c r="A243" s="487"/>
      <c r="B243" s="471"/>
      <c r="C243" s="473"/>
      <c r="D243" s="473"/>
      <c r="E243" s="473"/>
      <c r="F243" s="473"/>
      <c r="G243" s="473"/>
      <c r="H243" s="474"/>
      <c r="I243" s="475"/>
      <c r="J243" s="488"/>
      <c r="K243" s="488"/>
      <c r="L243" s="489"/>
      <c r="M243" s="489"/>
      <c r="N243" s="489"/>
      <c r="O243" s="489"/>
      <c r="P243" s="489"/>
      <c r="Q243" s="489"/>
      <c r="R243" s="489"/>
      <c r="S243" s="489"/>
    </row>
    <row r="244" spans="1:19" s="490" customFormat="1" ht="21.6" customHeight="1">
      <c r="A244" s="487"/>
      <c r="B244" s="471"/>
      <c r="C244" s="473"/>
      <c r="D244" s="473"/>
      <c r="E244" s="473"/>
      <c r="F244" s="473"/>
      <c r="G244" s="473"/>
      <c r="H244" s="474"/>
      <c r="I244" s="475"/>
      <c r="J244" s="488"/>
      <c r="K244" s="488"/>
      <c r="L244" s="489"/>
      <c r="M244" s="489"/>
      <c r="N244" s="489"/>
      <c r="O244" s="489"/>
      <c r="P244" s="489"/>
      <c r="Q244" s="489"/>
      <c r="R244" s="489"/>
      <c r="S244" s="489"/>
    </row>
    <row r="245" spans="1:19" s="490" customFormat="1" ht="21.6" customHeight="1">
      <c r="A245" s="487"/>
      <c r="B245" s="471"/>
      <c r="C245" s="473"/>
      <c r="D245" s="473"/>
      <c r="E245" s="473"/>
      <c r="F245" s="473"/>
      <c r="G245" s="473"/>
      <c r="H245" s="474"/>
      <c r="I245" s="475"/>
      <c r="J245" s="488"/>
      <c r="K245" s="488"/>
      <c r="L245" s="489"/>
      <c r="M245" s="489"/>
      <c r="N245" s="489"/>
      <c r="O245" s="489"/>
      <c r="P245" s="489"/>
      <c r="Q245" s="489"/>
      <c r="R245" s="489"/>
      <c r="S245" s="489"/>
    </row>
    <row r="246" spans="1:19" s="490" customFormat="1" ht="21.6" customHeight="1">
      <c r="A246" s="487"/>
      <c r="B246" s="471"/>
      <c r="C246" s="473"/>
      <c r="D246" s="473"/>
      <c r="E246" s="473"/>
      <c r="F246" s="473"/>
      <c r="G246" s="473"/>
      <c r="H246" s="474"/>
      <c r="I246" s="475"/>
      <c r="J246" s="488"/>
      <c r="K246" s="488"/>
      <c r="L246" s="489"/>
      <c r="M246" s="489"/>
      <c r="N246" s="489"/>
      <c r="O246" s="489"/>
      <c r="P246" s="489"/>
      <c r="Q246" s="489"/>
      <c r="R246" s="489"/>
      <c r="S246" s="489"/>
    </row>
    <row r="247" spans="1:19" s="490" customFormat="1" ht="21.6" customHeight="1">
      <c r="A247" s="487"/>
      <c r="B247" s="471"/>
      <c r="C247" s="473"/>
      <c r="D247" s="473"/>
      <c r="E247" s="473"/>
      <c r="F247" s="473"/>
      <c r="G247" s="473"/>
      <c r="H247" s="474"/>
      <c r="I247" s="475"/>
      <c r="J247" s="488"/>
      <c r="K247" s="488"/>
      <c r="L247" s="489"/>
      <c r="M247" s="489"/>
      <c r="N247" s="489"/>
      <c r="O247" s="489"/>
      <c r="P247" s="489"/>
      <c r="Q247" s="489"/>
      <c r="R247" s="489"/>
      <c r="S247" s="489"/>
    </row>
    <row r="248" spans="1:19" s="490" customFormat="1" ht="21.6" customHeight="1">
      <c r="A248" s="487"/>
      <c r="B248" s="471"/>
      <c r="C248" s="473"/>
      <c r="D248" s="473"/>
      <c r="E248" s="473"/>
      <c r="F248" s="473"/>
      <c r="G248" s="473"/>
      <c r="H248" s="474"/>
      <c r="I248" s="475"/>
      <c r="J248" s="488"/>
      <c r="K248" s="488"/>
      <c r="L248" s="489"/>
      <c r="M248" s="489"/>
      <c r="N248" s="489"/>
      <c r="O248" s="489"/>
      <c r="P248" s="489"/>
      <c r="Q248" s="489"/>
      <c r="R248" s="489"/>
      <c r="S248" s="489"/>
    </row>
    <row r="249" spans="1:19" s="490" customFormat="1" ht="21.6" customHeight="1">
      <c r="A249" s="487"/>
      <c r="B249" s="471"/>
      <c r="C249" s="473"/>
      <c r="D249" s="473"/>
      <c r="E249" s="473"/>
      <c r="F249" s="473"/>
      <c r="G249" s="473"/>
      <c r="H249" s="474"/>
      <c r="I249" s="475"/>
      <c r="J249" s="488"/>
      <c r="K249" s="488"/>
      <c r="L249" s="489"/>
      <c r="M249" s="489"/>
      <c r="N249" s="489"/>
      <c r="O249" s="489"/>
      <c r="P249" s="489"/>
      <c r="Q249" s="489"/>
      <c r="R249" s="489"/>
      <c r="S249" s="489"/>
    </row>
    <row r="250" spans="1:19" s="490" customFormat="1" ht="21.6" customHeight="1">
      <c r="A250" s="487"/>
      <c r="B250" s="471"/>
      <c r="C250" s="473"/>
      <c r="D250" s="473"/>
      <c r="E250" s="473"/>
      <c r="F250" s="473"/>
      <c r="G250" s="473"/>
      <c r="H250" s="474"/>
      <c r="I250" s="475"/>
      <c r="J250" s="488"/>
      <c r="K250" s="488"/>
      <c r="L250" s="489"/>
      <c r="M250" s="489"/>
      <c r="N250" s="489"/>
      <c r="O250" s="489"/>
      <c r="P250" s="489"/>
      <c r="Q250" s="489"/>
      <c r="R250" s="489"/>
      <c r="S250" s="489"/>
    </row>
    <row r="251" spans="1:19" s="490" customFormat="1" ht="21.6" customHeight="1">
      <c r="A251" s="487"/>
      <c r="B251" s="471"/>
      <c r="C251" s="473"/>
      <c r="D251" s="473"/>
      <c r="E251" s="473"/>
      <c r="F251" s="473"/>
      <c r="G251" s="473"/>
      <c r="H251" s="474"/>
      <c r="I251" s="475"/>
      <c r="J251" s="488"/>
      <c r="K251" s="488"/>
      <c r="L251" s="489"/>
      <c r="M251" s="489"/>
      <c r="N251" s="489"/>
      <c r="O251" s="489"/>
      <c r="P251" s="489"/>
      <c r="Q251" s="489"/>
      <c r="R251" s="489"/>
      <c r="S251" s="489"/>
    </row>
    <row r="252" spans="1:19" s="490" customFormat="1" ht="21.6" customHeight="1">
      <c r="A252" s="487"/>
      <c r="B252" s="471"/>
      <c r="C252" s="473"/>
      <c r="D252" s="473"/>
      <c r="E252" s="473"/>
      <c r="F252" s="473"/>
      <c r="G252" s="473"/>
      <c r="H252" s="474"/>
      <c r="I252" s="475"/>
      <c r="J252" s="488"/>
      <c r="K252" s="488"/>
      <c r="L252" s="489"/>
      <c r="M252" s="489"/>
      <c r="N252" s="489"/>
      <c r="O252" s="489"/>
      <c r="P252" s="489"/>
      <c r="Q252" s="489"/>
      <c r="R252" s="489"/>
      <c r="S252" s="489"/>
    </row>
    <row r="253" spans="1:19" s="490" customFormat="1" ht="21.6" customHeight="1">
      <c r="A253" s="487"/>
      <c r="B253" s="471"/>
      <c r="C253" s="473"/>
      <c r="D253" s="473"/>
      <c r="E253" s="473"/>
      <c r="F253" s="473"/>
      <c r="G253" s="473"/>
      <c r="H253" s="474"/>
      <c r="I253" s="475"/>
      <c r="J253" s="488"/>
      <c r="K253" s="488"/>
      <c r="L253" s="489"/>
      <c r="M253" s="489"/>
      <c r="N253" s="489"/>
      <c r="O253" s="489"/>
      <c r="P253" s="489"/>
      <c r="Q253" s="489"/>
      <c r="R253" s="489"/>
      <c r="S253" s="489"/>
    </row>
    <row r="254" spans="1:19" s="490" customFormat="1" ht="21.6" customHeight="1">
      <c r="A254" s="487"/>
      <c r="B254" s="471"/>
      <c r="C254" s="473"/>
      <c r="D254" s="473"/>
      <c r="E254" s="473"/>
      <c r="F254" s="473"/>
      <c r="G254" s="473"/>
      <c r="H254" s="474"/>
      <c r="I254" s="475"/>
      <c r="J254" s="488"/>
      <c r="K254" s="488"/>
      <c r="L254" s="489"/>
      <c r="M254" s="489"/>
      <c r="N254" s="489"/>
      <c r="O254" s="489"/>
      <c r="P254" s="489"/>
      <c r="Q254" s="489"/>
      <c r="R254" s="489"/>
      <c r="S254" s="489"/>
    </row>
    <row r="255" spans="1:19" s="490" customFormat="1" ht="21.6" customHeight="1">
      <c r="A255" s="487"/>
      <c r="B255" s="471"/>
      <c r="C255" s="473"/>
      <c r="D255" s="473"/>
      <c r="E255" s="473"/>
      <c r="F255" s="473"/>
      <c r="G255" s="473"/>
      <c r="H255" s="474"/>
      <c r="I255" s="475"/>
      <c r="J255" s="488"/>
      <c r="K255" s="488"/>
      <c r="L255" s="489"/>
      <c r="M255" s="489"/>
      <c r="N255" s="489"/>
      <c r="O255" s="489"/>
      <c r="P255" s="489"/>
      <c r="Q255" s="489"/>
      <c r="R255" s="489"/>
      <c r="S255" s="489"/>
    </row>
    <row r="256" spans="1:19" s="446" customFormat="1" ht="24.95" customHeight="1">
      <c r="A256" s="449"/>
      <c r="B256" s="471"/>
      <c r="C256" s="473"/>
      <c r="D256" s="473"/>
      <c r="E256" s="473"/>
      <c r="F256" s="473"/>
      <c r="G256" s="473"/>
      <c r="H256" s="474"/>
      <c r="I256" s="475"/>
      <c r="J256" s="445"/>
      <c r="K256" s="445"/>
    </row>
    <row r="257" spans="1:11" s="446" customFormat="1" ht="60" customHeight="1">
      <c r="A257" s="449"/>
      <c r="B257" s="691" t="s">
        <v>261</v>
      </c>
      <c r="C257" s="691"/>
      <c r="D257" s="691"/>
      <c r="E257" s="691"/>
      <c r="F257" s="691"/>
      <c r="G257" s="691"/>
      <c r="H257" s="691"/>
      <c r="I257" s="691"/>
      <c r="J257" s="445"/>
      <c r="K257" s="445"/>
    </row>
    <row r="258" spans="1:11" s="446" customFormat="1" ht="30" customHeight="1">
      <c r="A258" s="449"/>
      <c r="B258" s="692" t="s">
        <v>262</v>
      </c>
      <c r="C258" s="692"/>
      <c r="D258" s="692"/>
      <c r="E258" s="692"/>
      <c r="F258" s="692"/>
      <c r="G258" s="692"/>
      <c r="H258" s="692"/>
      <c r="I258" s="692"/>
      <c r="J258" s="445"/>
      <c r="K258" s="445"/>
    </row>
    <row r="259" spans="1:11" s="446" customFormat="1" ht="50.1" customHeight="1">
      <c r="A259" s="449"/>
      <c r="B259" s="697" t="s">
        <v>177</v>
      </c>
      <c r="C259" s="719" t="s">
        <v>263</v>
      </c>
      <c r="D259" s="720"/>
      <c r="E259" s="720"/>
      <c r="F259" s="720"/>
      <c r="G259" s="721"/>
      <c r="H259" s="702" t="s">
        <v>243</v>
      </c>
      <c r="I259" s="704" t="s">
        <v>0</v>
      </c>
      <c r="J259" s="445"/>
      <c r="K259" s="445"/>
    </row>
    <row r="260" spans="1:11" s="446" customFormat="1" ht="80.099999999999994" customHeight="1">
      <c r="A260" s="449"/>
      <c r="B260" s="698"/>
      <c r="C260" s="189" t="s">
        <v>264</v>
      </c>
      <c r="D260" s="189" t="s">
        <v>265</v>
      </c>
      <c r="E260" s="189" t="s">
        <v>266</v>
      </c>
      <c r="F260" s="189" t="s">
        <v>267</v>
      </c>
      <c r="G260" s="189" t="s">
        <v>268</v>
      </c>
      <c r="H260" s="703"/>
      <c r="I260" s="705"/>
      <c r="J260" s="445"/>
      <c r="K260" s="445"/>
    </row>
    <row r="261" spans="1:11" s="446" customFormat="1" ht="24" customHeight="1">
      <c r="A261" s="449"/>
      <c r="B261" s="453" t="s">
        <v>6</v>
      </c>
      <c r="C261" s="454">
        <v>5.8987590171548989</v>
      </c>
      <c r="D261" s="454">
        <v>10.234194682417799</v>
      </c>
      <c r="E261" s="454">
        <v>34.862386586800547</v>
      </c>
      <c r="F261" s="454">
        <v>43.231402508771836</v>
      </c>
      <c r="G261" s="454">
        <v>5.773257204860319</v>
      </c>
      <c r="H261" s="455">
        <v>37382</v>
      </c>
      <c r="I261" s="309" t="s">
        <v>5</v>
      </c>
      <c r="J261" s="445"/>
      <c r="K261" s="445"/>
    </row>
    <row r="262" spans="1:11" s="446" customFormat="1" ht="24" customHeight="1">
      <c r="A262" s="449"/>
      <c r="B262" s="456" t="s">
        <v>8</v>
      </c>
      <c r="C262" s="457">
        <v>6.3746214228686622</v>
      </c>
      <c r="D262" s="457">
        <v>9.6612579553337277</v>
      </c>
      <c r="E262" s="457">
        <v>33.010486987198597</v>
      </c>
      <c r="F262" s="457">
        <v>46.477292243578454</v>
      </c>
      <c r="G262" s="457">
        <v>4.476341391023734</v>
      </c>
      <c r="H262" s="458">
        <v>35356</v>
      </c>
      <c r="I262" s="305" t="s">
        <v>37</v>
      </c>
      <c r="J262" s="445"/>
      <c r="K262" s="445"/>
    </row>
    <row r="263" spans="1:11" s="446" customFormat="1" ht="24" customHeight="1">
      <c r="A263" s="449"/>
      <c r="B263" s="453" t="s">
        <v>10</v>
      </c>
      <c r="C263" s="454">
        <v>13.412013997384275</v>
      </c>
      <c r="D263" s="454">
        <v>24.487419547910893</v>
      </c>
      <c r="E263" s="454">
        <v>44.475533739518646</v>
      </c>
      <c r="F263" s="454">
        <v>14.864719159279877</v>
      </c>
      <c r="G263" s="454">
        <v>2.7603135559047258</v>
      </c>
      <c r="H263" s="455">
        <v>26711</v>
      </c>
      <c r="I263" s="309" t="s">
        <v>9</v>
      </c>
      <c r="J263" s="445"/>
      <c r="K263" s="445"/>
    </row>
    <row r="264" spans="1:11" s="446" customFormat="1" ht="24" customHeight="1">
      <c r="A264" s="449"/>
      <c r="B264" s="456" t="s">
        <v>79</v>
      </c>
      <c r="C264" s="457">
        <v>8.6725463287549651</v>
      </c>
      <c r="D264" s="457">
        <v>18.415244834435761</v>
      </c>
      <c r="E264" s="457">
        <v>42.656945913525227</v>
      </c>
      <c r="F264" s="457">
        <v>26.296198762663863</v>
      </c>
      <c r="G264" s="457">
        <v>3.9590641606188912</v>
      </c>
      <c r="H264" s="458">
        <v>34897</v>
      </c>
      <c r="I264" s="305" t="s">
        <v>11</v>
      </c>
      <c r="J264" s="445"/>
      <c r="K264" s="445"/>
    </row>
    <row r="265" spans="1:11" s="446" customFormat="1" ht="24" customHeight="1">
      <c r="A265" s="449"/>
      <c r="B265" s="453" t="s">
        <v>12</v>
      </c>
      <c r="C265" s="454">
        <v>14.331471361000153</v>
      </c>
      <c r="D265" s="454">
        <v>25.819877306358212</v>
      </c>
      <c r="E265" s="454">
        <v>44.304435680437152</v>
      </c>
      <c r="F265" s="454">
        <v>13.103349622095935</v>
      </c>
      <c r="G265" s="454">
        <v>2.4408660301148672</v>
      </c>
      <c r="H265" s="455">
        <v>35993</v>
      </c>
      <c r="I265" s="309" t="s">
        <v>7</v>
      </c>
      <c r="J265" s="445"/>
      <c r="K265" s="445"/>
    </row>
    <row r="266" spans="1:11" s="446" customFormat="1" ht="24" customHeight="1">
      <c r="A266" s="449"/>
      <c r="B266" s="456" t="s">
        <v>13</v>
      </c>
      <c r="C266" s="457">
        <v>5.3816960585401814</v>
      </c>
      <c r="D266" s="457">
        <v>10.472103304701639</v>
      </c>
      <c r="E266" s="457">
        <v>42.331416938254058</v>
      </c>
      <c r="F266" s="457">
        <v>35.453811465202008</v>
      </c>
      <c r="G266" s="457">
        <v>6.3609722333052687</v>
      </c>
      <c r="H266" s="458">
        <v>17995</v>
      </c>
      <c r="I266" s="305" t="s">
        <v>80</v>
      </c>
      <c r="J266" s="445"/>
      <c r="K266" s="445"/>
    </row>
    <row r="267" spans="1:11" s="446" customFormat="1" ht="24" customHeight="1">
      <c r="A267" s="449"/>
      <c r="B267" s="453" t="s">
        <v>15</v>
      </c>
      <c r="C267" s="454">
        <v>1.2917802763183062</v>
      </c>
      <c r="D267" s="454">
        <v>7.3674811278550214</v>
      </c>
      <c r="E267" s="454">
        <v>52.776412453133382</v>
      </c>
      <c r="F267" s="454">
        <v>31.921847653316178</v>
      </c>
      <c r="G267" s="454">
        <v>6.6424784893780213</v>
      </c>
      <c r="H267" s="455">
        <v>11432</v>
      </c>
      <c r="I267" s="309" t="s">
        <v>14</v>
      </c>
      <c r="J267" s="445"/>
      <c r="K267" s="445"/>
    </row>
    <row r="268" spans="1:11" s="446" customFormat="1" ht="24" customHeight="1">
      <c r="A268" s="449"/>
      <c r="B268" s="456" t="s">
        <v>17</v>
      </c>
      <c r="C268" s="457">
        <v>3.4180193834099546</v>
      </c>
      <c r="D268" s="457">
        <v>12.732288646875592</v>
      </c>
      <c r="E268" s="457">
        <v>49.735971985577265</v>
      </c>
      <c r="F268" s="457">
        <v>27.785898682939504</v>
      </c>
      <c r="G268" s="457">
        <v>6.3278213011958515</v>
      </c>
      <c r="H268" s="458">
        <v>14004</v>
      </c>
      <c r="I268" s="305" t="s">
        <v>16</v>
      </c>
      <c r="J268" s="445"/>
      <c r="K268" s="445"/>
    </row>
    <row r="269" spans="1:11" s="465" customFormat="1" ht="24" customHeight="1">
      <c r="A269" s="459"/>
      <c r="B269" s="453" t="s">
        <v>19</v>
      </c>
      <c r="C269" s="454">
        <v>2.0178270972637864</v>
      </c>
      <c r="D269" s="454">
        <v>15.128938511903925</v>
      </c>
      <c r="E269" s="454">
        <v>64.216711424850487</v>
      </c>
      <c r="F269" s="454">
        <v>15.954417259682007</v>
      </c>
      <c r="G269" s="454">
        <v>2.6821057062994855</v>
      </c>
      <c r="H269" s="455">
        <v>8533</v>
      </c>
      <c r="I269" s="309" t="s">
        <v>18</v>
      </c>
      <c r="J269" s="464"/>
      <c r="K269" s="464"/>
    </row>
    <row r="270" spans="1:11" s="446" customFormat="1" ht="24" customHeight="1">
      <c r="A270" s="449"/>
      <c r="B270" s="456" t="s">
        <v>21</v>
      </c>
      <c r="C270" s="457">
        <v>3.3415956983559743</v>
      </c>
      <c r="D270" s="457">
        <v>16.465213077681735</v>
      </c>
      <c r="E270" s="457">
        <v>60.466959454504845</v>
      </c>
      <c r="F270" s="457">
        <v>15.918428103632435</v>
      </c>
      <c r="G270" s="457">
        <v>3.8078036658254155</v>
      </c>
      <c r="H270" s="458">
        <v>13358</v>
      </c>
      <c r="I270" s="305" t="s">
        <v>20</v>
      </c>
      <c r="J270" s="445"/>
      <c r="K270" s="445"/>
    </row>
    <row r="271" spans="1:11" s="490" customFormat="1" ht="24" customHeight="1">
      <c r="A271" s="487"/>
      <c r="B271" s="453" t="s">
        <v>23</v>
      </c>
      <c r="C271" s="454">
        <v>2.7117136385213381</v>
      </c>
      <c r="D271" s="454">
        <v>17.343098589301839</v>
      </c>
      <c r="E271" s="454">
        <v>58.92954212863463</v>
      </c>
      <c r="F271" s="454">
        <v>16.108413959895795</v>
      </c>
      <c r="G271" s="454">
        <v>4.907231683644719</v>
      </c>
      <c r="H271" s="455">
        <v>9988</v>
      </c>
      <c r="I271" s="309" t="s">
        <v>22</v>
      </c>
      <c r="J271" s="499"/>
      <c r="K271" s="499"/>
    </row>
    <row r="272" spans="1:11" s="490" customFormat="1" ht="24" customHeight="1">
      <c r="A272" s="487"/>
      <c r="B272" s="456" t="s">
        <v>25</v>
      </c>
      <c r="C272" s="457">
        <v>2.1333078264557837</v>
      </c>
      <c r="D272" s="457">
        <v>10.662796212945134</v>
      </c>
      <c r="E272" s="457">
        <v>46.445044748617356</v>
      </c>
      <c r="F272" s="457">
        <v>34.384302561651353</v>
      </c>
      <c r="G272" s="457">
        <v>6.3745486503300457</v>
      </c>
      <c r="H272" s="458">
        <v>4028</v>
      </c>
      <c r="I272" s="305" t="s">
        <v>24</v>
      </c>
      <c r="J272" s="499"/>
      <c r="K272" s="499"/>
    </row>
    <row r="273" spans="1:19" s="449" customFormat="1" ht="24" customHeight="1">
      <c r="A273" s="447"/>
      <c r="B273" s="453" t="s">
        <v>27</v>
      </c>
      <c r="C273" s="454">
        <v>2.8032509074387892</v>
      </c>
      <c r="D273" s="454">
        <v>19.27804473140019</v>
      </c>
      <c r="E273" s="454">
        <v>53.451074933064213</v>
      </c>
      <c r="F273" s="454">
        <v>20.41348976991225</v>
      </c>
      <c r="G273" s="454">
        <v>4.0541396581834546</v>
      </c>
      <c r="H273" s="455">
        <v>13560</v>
      </c>
      <c r="I273" s="309" t="s">
        <v>26</v>
      </c>
      <c r="J273" s="478"/>
      <c r="K273" s="478"/>
      <c r="L273" s="442"/>
      <c r="M273" s="442"/>
      <c r="N273" s="442"/>
      <c r="O273" s="442"/>
      <c r="P273" s="442"/>
      <c r="Q273" s="442"/>
      <c r="R273" s="442"/>
      <c r="S273" s="442"/>
    </row>
    <row r="274" spans="1:19" s="446" customFormat="1" ht="24" customHeight="1">
      <c r="A274" s="364"/>
      <c r="B274" s="456" t="s">
        <v>29</v>
      </c>
      <c r="C274" s="457">
        <v>6.2352718101722839</v>
      </c>
      <c r="D274" s="457">
        <v>19.939246526959881</v>
      </c>
      <c r="E274" s="457">
        <v>43.268076659813971</v>
      </c>
      <c r="F274" s="457">
        <v>23.573048823272774</v>
      </c>
      <c r="G274" s="457">
        <v>6.9843561797827665</v>
      </c>
      <c r="H274" s="458">
        <v>7675</v>
      </c>
      <c r="I274" s="305" t="s">
        <v>28</v>
      </c>
      <c r="J274" s="479"/>
      <c r="K274" s="479"/>
      <c r="L274" s="480"/>
      <c r="M274" s="480"/>
      <c r="N274" s="480"/>
      <c r="O274" s="480"/>
      <c r="P274" s="480"/>
      <c r="Q274" s="480"/>
      <c r="R274" s="480"/>
      <c r="S274" s="480"/>
    </row>
    <row r="275" spans="1:19" s="446" customFormat="1" ht="24" customHeight="1">
      <c r="A275" s="449"/>
      <c r="B275" s="453" t="s">
        <v>30</v>
      </c>
      <c r="C275" s="454">
        <v>8.4033977772935931</v>
      </c>
      <c r="D275" s="454">
        <v>12.696748098976723</v>
      </c>
      <c r="E275" s="454">
        <v>46.02072615237212</v>
      </c>
      <c r="F275" s="454">
        <v>26.603010566430491</v>
      </c>
      <c r="G275" s="454">
        <v>6.2761174049244399</v>
      </c>
      <c r="H275" s="455">
        <v>12190</v>
      </c>
      <c r="I275" s="309" t="s">
        <v>81</v>
      </c>
      <c r="J275" s="479"/>
      <c r="K275" s="479"/>
      <c r="L275" s="480"/>
      <c r="M275" s="480"/>
      <c r="N275" s="480"/>
      <c r="O275" s="480"/>
      <c r="P275" s="480"/>
      <c r="Q275" s="480"/>
      <c r="R275" s="480"/>
      <c r="S275" s="480"/>
    </row>
    <row r="276" spans="1:19" s="446" customFormat="1" ht="24" customHeight="1">
      <c r="A276" s="449"/>
      <c r="B276" s="456" t="s">
        <v>32</v>
      </c>
      <c r="C276" s="457">
        <v>2.7109744791669157</v>
      </c>
      <c r="D276" s="457">
        <v>8.0307570388836105</v>
      </c>
      <c r="E276" s="457">
        <v>45.455893102428838</v>
      </c>
      <c r="F276" s="457">
        <v>39.373807843732983</v>
      </c>
      <c r="G276" s="457">
        <v>4.4285675357879839</v>
      </c>
      <c r="H276" s="458">
        <v>7770</v>
      </c>
      <c r="I276" s="305" t="s">
        <v>31</v>
      </c>
      <c r="J276" s="479"/>
      <c r="K276" s="479"/>
      <c r="L276" s="480"/>
      <c r="M276" s="480"/>
      <c r="N276" s="480"/>
      <c r="O276" s="480"/>
      <c r="P276" s="480"/>
      <c r="Q276" s="480"/>
      <c r="R276" s="480"/>
      <c r="S276" s="480"/>
    </row>
    <row r="277" spans="1:19" s="446" customFormat="1" ht="24" customHeight="1">
      <c r="A277" s="449"/>
      <c r="B277" s="460" t="s">
        <v>34</v>
      </c>
      <c r="C277" s="461">
        <v>7.1818350419477541</v>
      </c>
      <c r="D277" s="461">
        <v>15.807685949074351</v>
      </c>
      <c r="E277" s="461">
        <v>44.368614346992231</v>
      </c>
      <c r="F277" s="461">
        <v>28.101107544929445</v>
      </c>
      <c r="G277" s="461">
        <v>4.5407571170633636</v>
      </c>
      <c r="H277" s="462">
        <v>290872</v>
      </c>
      <c r="I277" s="463" t="s">
        <v>33</v>
      </c>
      <c r="J277" s="479"/>
      <c r="K277" s="479"/>
      <c r="L277" s="480"/>
      <c r="M277" s="480"/>
      <c r="N277" s="480"/>
      <c r="O277" s="480"/>
      <c r="P277" s="480"/>
      <c r="Q277" s="480"/>
      <c r="R277" s="480"/>
      <c r="S277" s="480"/>
    </row>
    <row r="278" spans="1:19" s="446" customFormat="1" ht="24" customHeight="1" thickBot="1">
      <c r="A278" s="449"/>
      <c r="B278" s="466" t="s">
        <v>36</v>
      </c>
      <c r="C278" s="467">
        <v>6.2143626224858126</v>
      </c>
      <c r="D278" s="467">
        <v>11.199020357699004</v>
      </c>
      <c r="E278" s="467">
        <v>38.483647890741345</v>
      </c>
      <c r="F278" s="467">
        <v>35.348933554983141</v>
      </c>
      <c r="G278" s="467">
        <v>8.754035574037399</v>
      </c>
      <c r="H278" s="468">
        <v>3289901</v>
      </c>
      <c r="I278" s="469" t="s">
        <v>187</v>
      </c>
      <c r="J278" s="479"/>
      <c r="K278" s="479"/>
      <c r="L278" s="480"/>
      <c r="M278" s="480"/>
      <c r="N278" s="480"/>
      <c r="O278" s="480"/>
      <c r="P278" s="480"/>
      <c r="Q278" s="480"/>
      <c r="R278" s="480"/>
      <c r="S278" s="480"/>
    </row>
    <row r="279" spans="1:19" s="446" customFormat="1" ht="24.95" customHeight="1">
      <c r="A279" s="449"/>
      <c r="B279" s="471"/>
      <c r="C279" s="473"/>
      <c r="D279" s="473"/>
      <c r="E279" s="473"/>
      <c r="F279" s="473"/>
      <c r="G279" s="473"/>
      <c r="H279" s="474"/>
      <c r="I279" s="475"/>
      <c r="J279" s="479"/>
      <c r="K279" s="479"/>
      <c r="L279" s="480"/>
      <c r="M279" s="480"/>
      <c r="N279" s="480"/>
      <c r="O279" s="480"/>
      <c r="P279" s="480"/>
      <c r="Q279" s="480"/>
      <c r="R279" s="480"/>
      <c r="S279" s="480"/>
    </row>
    <row r="280" spans="1:19" s="446" customFormat="1" ht="24.95" customHeight="1">
      <c r="A280" s="449"/>
      <c r="B280" s="471"/>
      <c r="C280" s="473"/>
      <c r="D280" s="473"/>
      <c r="E280" s="473"/>
      <c r="F280" s="473"/>
      <c r="G280" s="473"/>
      <c r="H280" s="474"/>
      <c r="I280" s="475"/>
      <c r="J280" s="479"/>
      <c r="K280" s="479"/>
      <c r="L280" s="480"/>
      <c r="M280" s="480"/>
      <c r="N280" s="480"/>
      <c r="O280" s="480"/>
      <c r="P280" s="480"/>
      <c r="Q280" s="480"/>
      <c r="R280" s="480"/>
      <c r="S280" s="480"/>
    </row>
    <row r="281" spans="1:19" s="446" customFormat="1" ht="24.95" customHeight="1">
      <c r="A281" s="449"/>
      <c r="B281" s="471"/>
      <c r="C281" s="473"/>
      <c r="D281" s="473"/>
      <c r="E281" s="473"/>
      <c r="F281" s="473"/>
      <c r="G281" s="473"/>
      <c r="H281" s="474"/>
      <c r="I281" s="475"/>
      <c r="J281" s="479"/>
      <c r="K281" s="479"/>
      <c r="L281" s="480"/>
      <c r="M281" s="480"/>
      <c r="N281" s="480"/>
      <c r="O281" s="480"/>
      <c r="P281" s="480"/>
      <c r="Q281" s="480"/>
      <c r="R281" s="480"/>
      <c r="S281" s="480"/>
    </row>
    <row r="282" spans="1:19" s="446" customFormat="1" ht="24.95" customHeight="1">
      <c r="A282" s="449"/>
      <c r="B282" s="471"/>
      <c r="C282" s="473"/>
      <c r="D282" s="473"/>
      <c r="E282" s="473"/>
      <c r="F282" s="473"/>
      <c r="G282" s="473"/>
      <c r="H282" s="474"/>
      <c r="I282" s="475"/>
      <c r="J282" s="479"/>
      <c r="K282" s="479"/>
      <c r="L282" s="480"/>
      <c r="M282" s="480"/>
      <c r="N282" s="480"/>
      <c r="O282" s="480"/>
      <c r="P282" s="480"/>
      <c r="Q282" s="480"/>
      <c r="R282" s="480"/>
      <c r="S282" s="480"/>
    </row>
    <row r="283" spans="1:19" s="446" customFormat="1" ht="24.95" customHeight="1">
      <c r="A283" s="449"/>
      <c r="B283" s="471"/>
      <c r="C283" s="473"/>
      <c r="D283" s="473"/>
      <c r="E283" s="473"/>
      <c r="F283" s="473"/>
      <c r="G283" s="473"/>
      <c r="H283" s="474"/>
      <c r="I283" s="475"/>
      <c r="J283" s="479"/>
      <c r="K283" s="479"/>
      <c r="L283" s="480"/>
      <c r="M283" s="480"/>
      <c r="N283" s="480"/>
      <c r="O283" s="480"/>
      <c r="P283" s="480"/>
      <c r="Q283" s="480"/>
      <c r="R283" s="480"/>
      <c r="S283" s="480"/>
    </row>
    <row r="284" spans="1:19" s="446" customFormat="1" ht="24.95" customHeight="1">
      <c r="A284" s="449"/>
      <c r="B284" s="471"/>
      <c r="C284" s="473"/>
      <c r="D284" s="473"/>
      <c r="E284" s="473"/>
      <c r="F284" s="473"/>
      <c r="G284" s="473"/>
      <c r="H284" s="474"/>
      <c r="I284" s="475"/>
      <c r="J284" s="479"/>
      <c r="K284" s="479"/>
      <c r="L284" s="480"/>
      <c r="M284" s="480"/>
      <c r="N284" s="480"/>
      <c r="O284" s="480"/>
      <c r="P284" s="480"/>
      <c r="Q284" s="480"/>
      <c r="R284" s="480"/>
      <c r="S284" s="480"/>
    </row>
    <row r="285" spans="1:19" s="446" customFormat="1" ht="24.95" customHeight="1">
      <c r="A285" s="449"/>
      <c r="B285" s="471"/>
      <c r="C285" s="473"/>
      <c r="D285" s="473"/>
      <c r="E285" s="473"/>
      <c r="F285" s="473"/>
      <c r="G285" s="473"/>
      <c r="H285" s="474"/>
      <c r="I285" s="475"/>
      <c r="J285" s="479"/>
      <c r="K285" s="479"/>
      <c r="L285" s="480"/>
      <c r="M285" s="480"/>
      <c r="N285" s="480"/>
      <c r="O285" s="480"/>
      <c r="P285" s="480"/>
      <c r="Q285" s="480"/>
      <c r="R285" s="480"/>
      <c r="S285" s="480"/>
    </row>
    <row r="286" spans="1:19" s="446" customFormat="1" ht="24.95" customHeight="1">
      <c r="A286" s="449"/>
      <c r="B286" s="471"/>
      <c r="C286" s="473"/>
      <c r="D286" s="473"/>
      <c r="E286" s="473"/>
      <c r="F286" s="473"/>
      <c r="G286" s="473"/>
      <c r="H286" s="474"/>
      <c r="I286" s="475"/>
      <c r="J286" s="479"/>
      <c r="K286" s="479"/>
      <c r="L286" s="480"/>
      <c r="M286" s="480"/>
      <c r="N286" s="480"/>
      <c r="O286" s="480"/>
      <c r="P286" s="480"/>
      <c r="Q286" s="480"/>
      <c r="R286" s="480"/>
      <c r="S286" s="480"/>
    </row>
    <row r="287" spans="1:19" s="446" customFormat="1" ht="24.95" customHeight="1">
      <c r="A287" s="449"/>
      <c r="B287" s="471"/>
      <c r="C287" s="473"/>
      <c r="D287" s="473"/>
      <c r="E287" s="473"/>
      <c r="F287" s="473"/>
      <c r="G287" s="473"/>
      <c r="H287" s="474"/>
      <c r="I287" s="475"/>
      <c r="J287" s="479"/>
      <c r="K287" s="479"/>
      <c r="L287" s="480"/>
      <c r="M287" s="480"/>
      <c r="N287" s="480"/>
      <c r="O287" s="480"/>
      <c r="P287" s="480"/>
      <c r="Q287" s="480"/>
      <c r="R287" s="480"/>
      <c r="S287" s="480"/>
    </row>
    <row r="288" spans="1:19" s="446" customFormat="1" ht="24.95" customHeight="1">
      <c r="A288" s="449"/>
      <c r="B288" s="471"/>
      <c r="C288" s="473"/>
      <c r="D288" s="473"/>
      <c r="E288" s="473"/>
      <c r="F288" s="473"/>
      <c r="G288" s="473"/>
      <c r="H288" s="474"/>
      <c r="I288" s="475"/>
      <c r="J288" s="479"/>
      <c r="K288" s="479"/>
      <c r="L288" s="480"/>
      <c r="M288" s="480"/>
      <c r="N288" s="480"/>
      <c r="O288" s="480"/>
      <c r="P288" s="480"/>
      <c r="Q288" s="480"/>
      <c r="R288" s="480"/>
      <c r="S288" s="480"/>
    </row>
    <row r="289" spans="1:19" s="446" customFormat="1" ht="24.95" customHeight="1">
      <c r="A289" s="449"/>
      <c r="B289" s="471"/>
      <c r="C289" s="473"/>
      <c r="D289" s="473"/>
      <c r="E289" s="473"/>
      <c r="F289" s="473"/>
      <c r="G289" s="473"/>
      <c r="H289" s="474"/>
      <c r="I289" s="475"/>
      <c r="J289" s="479"/>
      <c r="K289" s="479"/>
      <c r="L289" s="480"/>
      <c r="M289" s="480"/>
      <c r="N289" s="480"/>
      <c r="O289" s="480"/>
      <c r="P289" s="480"/>
      <c r="Q289" s="480"/>
      <c r="R289" s="480"/>
      <c r="S289" s="480"/>
    </row>
    <row r="290" spans="1:19" s="446" customFormat="1" ht="24.95" customHeight="1">
      <c r="A290" s="449"/>
      <c r="B290" s="471"/>
      <c r="C290" s="473"/>
      <c r="D290" s="473"/>
      <c r="E290" s="473"/>
      <c r="F290" s="473"/>
      <c r="G290" s="473"/>
      <c r="H290" s="474"/>
      <c r="I290" s="475"/>
      <c r="J290" s="479"/>
      <c r="K290" s="479"/>
      <c r="L290" s="480"/>
      <c r="M290" s="480"/>
      <c r="N290" s="480"/>
      <c r="O290" s="480"/>
      <c r="P290" s="480"/>
      <c r="Q290" s="480"/>
      <c r="R290" s="480"/>
      <c r="S290" s="480"/>
    </row>
    <row r="291" spans="1:19" s="446" customFormat="1" ht="60" customHeight="1">
      <c r="A291" s="449"/>
      <c r="B291" s="691" t="s">
        <v>261</v>
      </c>
      <c r="C291" s="691"/>
      <c r="D291" s="691"/>
      <c r="E291" s="691"/>
      <c r="F291" s="691"/>
      <c r="G291" s="691"/>
      <c r="H291" s="691"/>
      <c r="I291" s="691"/>
      <c r="J291" s="479"/>
      <c r="K291" s="479"/>
      <c r="L291" s="480"/>
      <c r="M291" s="480"/>
      <c r="N291" s="480"/>
      <c r="O291" s="480"/>
      <c r="P291" s="480"/>
      <c r="Q291" s="480"/>
      <c r="R291" s="480"/>
      <c r="S291" s="480"/>
    </row>
    <row r="292" spans="1:19" s="446" customFormat="1" ht="24.95" customHeight="1">
      <c r="A292" s="449"/>
      <c r="B292" s="692" t="s">
        <v>269</v>
      </c>
      <c r="C292" s="692"/>
      <c r="D292" s="692"/>
      <c r="E292" s="692"/>
      <c r="F292" s="692"/>
      <c r="G292" s="692"/>
      <c r="H292" s="692"/>
      <c r="I292" s="692"/>
      <c r="J292" s="479"/>
      <c r="K292" s="479"/>
      <c r="L292" s="480"/>
      <c r="M292" s="480"/>
      <c r="N292" s="480"/>
      <c r="O292" s="480"/>
      <c r="P292" s="480"/>
      <c r="Q292" s="480"/>
      <c r="R292" s="480"/>
      <c r="S292" s="480"/>
    </row>
    <row r="293" spans="1:19" s="446" customFormat="1" ht="50.1" customHeight="1">
      <c r="A293" s="449"/>
      <c r="B293" s="697" t="s">
        <v>177</v>
      </c>
      <c r="C293" s="719" t="s">
        <v>263</v>
      </c>
      <c r="D293" s="720"/>
      <c r="E293" s="720"/>
      <c r="F293" s="720"/>
      <c r="G293" s="721"/>
      <c r="H293" s="702" t="s">
        <v>243</v>
      </c>
      <c r="I293" s="704" t="s">
        <v>0</v>
      </c>
      <c r="J293" s="479"/>
      <c r="K293" s="479"/>
      <c r="L293" s="480"/>
      <c r="M293" s="480"/>
      <c r="N293" s="480"/>
      <c r="O293" s="480"/>
      <c r="P293" s="480"/>
      <c r="Q293" s="480"/>
      <c r="R293" s="480"/>
      <c r="S293" s="480"/>
    </row>
    <row r="294" spans="1:19" s="446" customFormat="1" ht="80.099999999999994" customHeight="1">
      <c r="A294" s="449"/>
      <c r="B294" s="698"/>
      <c r="C294" s="189" t="s">
        <v>264</v>
      </c>
      <c r="D294" s="189" t="s">
        <v>265</v>
      </c>
      <c r="E294" s="189" t="s">
        <v>266</v>
      </c>
      <c r="F294" s="189" t="s">
        <v>267</v>
      </c>
      <c r="G294" s="189" t="s">
        <v>268</v>
      </c>
      <c r="H294" s="703"/>
      <c r="I294" s="705"/>
      <c r="J294" s="479"/>
      <c r="K294" s="479"/>
      <c r="L294" s="480"/>
      <c r="M294" s="480"/>
      <c r="N294" s="480"/>
      <c r="O294" s="480"/>
      <c r="P294" s="480"/>
      <c r="Q294" s="480"/>
      <c r="R294" s="480"/>
      <c r="S294" s="480"/>
    </row>
    <row r="295" spans="1:19" s="446" customFormat="1" ht="24" customHeight="1">
      <c r="A295" s="449"/>
      <c r="B295" s="453" t="s">
        <v>6</v>
      </c>
      <c r="C295" s="454">
        <v>5.8987590171548989</v>
      </c>
      <c r="D295" s="454">
        <v>10.234194682417799</v>
      </c>
      <c r="E295" s="454">
        <v>34.862386586800547</v>
      </c>
      <c r="F295" s="454">
        <v>43.231402508771836</v>
      </c>
      <c r="G295" s="454">
        <v>5.773257204860319</v>
      </c>
      <c r="H295" s="455">
        <v>37382</v>
      </c>
      <c r="I295" s="309" t="s">
        <v>5</v>
      </c>
      <c r="J295" s="479"/>
      <c r="K295" s="479"/>
      <c r="L295" s="480"/>
      <c r="M295" s="480"/>
      <c r="N295" s="480"/>
      <c r="O295" s="480"/>
      <c r="P295" s="480"/>
      <c r="Q295" s="480"/>
      <c r="R295" s="480"/>
      <c r="S295" s="480"/>
    </row>
    <row r="296" spans="1:19" s="446" customFormat="1" ht="24" customHeight="1">
      <c r="A296" s="449"/>
      <c r="B296" s="456" t="s">
        <v>8</v>
      </c>
      <c r="C296" s="457">
        <v>6.3746214228686622</v>
      </c>
      <c r="D296" s="457">
        <v>9.6612579553337277</v>
      </c>
      <c r="E296" s="457">
        <v>33.010486987198597</v>
      </c>
      <c r="F296" s="457">
        <v>46.477292243578454</v>
      </c>
      <c r="G296" s="457">
        <v>4.476341391023734</v>
      </c>
      <c r="H296" s="458">
        <v>35356</v>
      </c>
      <c r="I296" s="305" t="s">
        <v>37</v>
      </c>
      <c r="J296" s="479"/>
      <c r="K296" s="479"/>
      <c r="L296" s="480"/>
      <c r="M296" s="480"/>
      <c r="N296" s="480"/>
      <c r="O296" s="480"/>
      <c r="P296" s="480"/>
      <c r="Q296" s="480"/>
      <c r="R296" s="480"/>
      <c r="S296" s="480"/>
    </row>
    <row r="297" spans="1:19" s="446" customFormat="1" ht="24" customHeight="1">
      <c r="A297" s="449"/>
      <c r="B297" s="453" t="s">
        <v>10</v>
      </c>
      <c r="C297" s="454">
        <v>14.297702684313077</v>
      </c>
      <c r="D297" s="454">
        <v>25.379856716999971</v>
      </c>
      <c r="E297" s="454">
        <v>43.266934977081583</v>
      </c>
      <c r="F297" s="454">
        <v>14.470621350869866</v>
      </c>
      <c r="G297" s="454">
        <v>2.5848842707347965</v>
      </c>
      <c r="H297" s="455">
        <v>24426</v>
      </c>
      <c r="I297" s="309" t="s">
        <v>9</v>
      </c>
      <c r="J297" s="479"/>
      <c r="K297" s="479"/>
      <c r="L297" s="480"/>
      <c r="M297" s="480"/>
      <c r="N297" s="480"/>
      <c r="O297" s="480"/>
      <c r="P297" s="480"/>
      <c r="Q297" s="480"/>
      <c r="R297" s="480"/>
      <c r="S297" s="480"/>
    </row>
    <row r="298" spans="1:19" s="446" customFormat="1" ht="24" customHeight="1">
      <c r="A298" s="449"/>
      <c r="B298" s="456" t="s">
        <v>79</v>
      </c>
      <c r="C298" s="457">
        <v>9.0150280307928927</v>
      </c>
      <c r="D298" s="457">
        <v>18.150005283753988</v>
      </c>
      <c r="E298" s="457">
        <v>41.733253255527572</v>
      </c>
      <c r="F298" s="457">
        <v>27.012590885661357</v>
      </c>
      <c r="G298" s="457">
        <v>4.0891225442626968</v>
      </c>
      <c r="H298" s="458">
        <v>33104</v>
      </c>
      <c r="I298" s="305" t="s">
        <v>11</v>
      </c>
      <c r="J298" s="479"/>
      <c r="K298" s="479"/>
      <c r="L298" s="480"/>
      <c r="M298" s="480"/>
      <c r="N298" s="480"/>
      <c r="O298" s="480"/>
      <c r="P298" s="480"/>
      <c r="Q298" s="480"/>
      <c r="R298" s="480"/>
      <c r="S298" s="480"/>
    </row>
    <row r="299" spans="1:19" s="446" customFormat="1" ht="24" customHeight="1">
      <c r="A299" s="449"/>
      <c r="B299" s="453" t="s">
        <v>12</v>
      </c>
      <c r="C299" s="454">
        <v>17.674905424681157</v>
      </c>
      <c r="D299" s="454">
        <v>26.849735119136199</v>
      </c>
      <c r="E299" s="454">
        <v>39.498405406847375</v>
      </c>
      <c r="F299" s="454">
        <v>13.547236502613996</v>
      </c>
      <c r="G299" s="454">
        <v>2.4297175467229142</v>
      </c>
      <c r="H299" s="455">
        <v>26373</v>
      </c>
      <c r="I299" s="309" t="s">
        <v>7</v>
      </c>
      <c r="J299" s="479"/>
      <c r="K299" s="479"/>
      <c r="L299" s="480"/>
      <c r="M299" s="480"/>
      <c r="N299" s="480"/>
      <c r="O299" s="480"/>
      <c r="P299" s="480"/>
      <c r="Q299" s="480"/>
      <c r="R299" s="480"/>
      <c r="S299" s="480"/>
    </row>
    <row r="300" spans="1:19" s="446" customFormat="1" ht="24" customHeight="1">
      <c r="A300" s="449"/>
      <c r="B300" s="456" t="s">
        <v>13</v>
      </c>
      <c r="C300" s="457">
        <v>3.4573503595135167</v>
      </c>
      <c r="D300" s="457">
        <v>8.7873572000579543</v>
      </c>
      <c r="E300" s="457">
        <v>40.933500513578238</v>
      </c>
      <c r="F300" s="457">
        <v>41.977449251195473</v>
      </c>
      <c r="G300" s="457">
        <v>4.8443426756556445</v>
      </c>
      <c r="H300" s="458">
        <v>9948</v>
      </c>
      <c r="I300" s="305" t="s">
        <v>80</v>
      </c>
      <c r="J300" s="479"/>
      <c r="K300" s="479"/>
      <c r="L300" s="480"/>
      <c r="M300" s="480"/>
      <c r="N300" s="480"/>
      <c r="O300" s="480"/>
      <c r="P300" s="480"/>
      <c r="Q300" s="480"/>
      <c r="R300" s="480"/>
      <c r="S300" s="480"/>
    </row>
    <row r="301" spans="1:19" s="446" customFormat="1" ht="24" customHeight="1">
      <c r="A301" s="449"/>
      <c r="B301" s="453" t="s">
        <v>15</v>
      </c>
      <c r="C301" s="454">
        <v>1.8162443570892199</v>
      </c>
      <c r="D301" s="454">
        <v>6.8577319408362616</v>
      </c>
      <c r="E301" s="454">
        <v>57.41809222708698</v>
      </c>
      <c r="F301" s="454">
        <v>30.249286959817724</v>
      </c>
      <c r="G301" s="454">
        <v>3.6586445151716065</v>
      </c>
      <c r="H301" s="455">
        <v>3273</v>
      </c>
      <c r="I301" s="309" t="s">
        <v>14</v>
      </c>
      <c r="J301" s="479"/>
      <c r="K301" s="479"/>
      <c r="L301" s="480"/>
      <c r="M301" s="480"/>
      <c r="N301" s="480"/>
      <c r="O301" s="480"/>
      <c r="P301" s="480"/>
      <c r="Q301" s="480"/>
      <c r="R301" s="480"/>
      <c r="S301" s="480"/>
    </row>
    <row r="302" spans="1:19" s="465" customFormat="1" ht="24" customHeight="1">
      <c r="A302" s="459"/>
      <c r="B302" s="456" t="s">
        <v>17</v>
      </c>
      <c r="C302" s="457">
        <v>5.6980083492055975</v>
      </c>
      <c r="D302" s="457">
        <v>14.840775866973912</v>
      </c>
      <c r="E302" s="457">
        <v>43.059941003063265</v>
      </c>
      <c r="F302" s="457">
        <v>31.423997287370213</v>
      </c>
      <c r="G302" s="457">
        <v>4.9772774933881747</v>
      </c>
      <c r="H302" s="458">
        <v>2338</v>
      </c>
      <c r="I302" s="305" t="s">
        <v>16</v>
      </c>
      <c r="J302" s="484"/>
      <c r="K302" s="484"/>
      <c r="L302" s="485"/>
      <c r="M302" s="485"/>
      <c r="N302" s="485"/>
      <c r="O302" s="485"/>
      <c r="P302" s="485"/>
      <c r="Q302" s="485"/>
      <c r="R302" s="485"/>
      <c r="S302" s="485"/>
    </row>
    <row r="303" spans="1:19" s="446" customFormat="1" ht="24" customHeight="1">
      <c r="A303" s="449"/>
      <c r="B303" s="453" t="s">
        <v>19</v>
      </c>
      <c r="C303" s="483" t="s">
        <v>148</v>
      </c>
      <c r="D303" s="483" t="s">
        <v>148</v>
      </c>
      <c r="E303" s="483" t="s">
        <v>148</v>
      </c>
      <c r="F303" s="483" t="s">
        <v>148</v>
      </c>
      <c r="G303" s="483" t="s">
        <v>148</v>
      </c>
      <c r="H303" s="500" t="s">
        <v>148</v>
      </c>
      <c r="I303" s="309" t="s">
        <v>18</v>
      </c>
      <c r="J303" s="479"/>
      <c r="K303" s="479"/>
      <c r="L303" s="480"/>
      <c r="M303" s="480"/>
      <c r="N303" s="480"/>
      <c r="O303" s="480"/>
      <c r="P303" s="480"/>
      <c r="Q303" s="480"/>
      <c r="R303" s="480"/>
      <c r="S303" s="480"/>
    </row>
    <row r="304" spans="1:19" s="490" customFormat="1" ht="24" customHeight="1">
      <c r="A304" s="487"/>
      <c r="B304" s="456" t="s">
        <v>21</v>
      </c>
      <c r="C304" s="457">
        <v>5.490615451767769</v>
      </c>
      <c r="D304" s="457">
        <v>19.351441532055219</v>
      </c>
      <c r="E304" s="457">
        <v>56.861759705510615</v>
      </c>
      <c r="F304" s="457">
        <v>15.812462715513274</v>
      </c>
      <c r="G304" s="457">
        <v>2.4837205951528265</v>
      </c>
      <c r="H304" s="458">
        <v>2291</v>
      </c>
      <c r="I304" s="305" t="s">
        <v>20</v>
      </c>
      <c r="J304" s="488"/>
      <c r="K304" s="488"/>
      <c r="L304" s="489"/>
      <c r="M304" s="489"/>
      <c r="N304" s="489"/>
      <c r="O304" s="489"/>
      <c r="P304" s="489"/>
      <c r="Q304" s="489"/>
      <c r="R304" s="489"/>
      <c r="S304" s="489"/>
    </row>
    <row r="305" spans="1:19" s="490" customFormat="1" ht="24" customHeight="1">
      <c r="A305" s="487"/>
      <c r="B305" s="453" t="s">
        <v>23</v>
      </c>
      <c r="C305" s="454">
        <v>1.492844478216816</v>
      </c>
      <c r="D305" s="454">
        <v>4.7535531569850704</v>
      </c>
      <c r="E305" s="454">
        <v>63.975577543956462</v>
      </c>
      <c r="F305" s="454">
        <v>26.793918944448279</v>
      </c>
      <c r="G305" s="454">
        <v>2.9841058763931052</v>
      </c>
      <c r="H305" s="455">
        <v>672</v>
      </c>
      <c r="I305" s="309" t="s">
        <v>22</v>
      </c>
      <c r="J305" s="488"/>
      <c r="K305" s="488"/>
      <c r="L305" s="489"/>
      <c r="M305" s="489"/>
      <c r="N305" s="489"/>
      <c r="O305" s="489"/>
      <c r="P305" s="489"/>
      <c r="Q305" s="489"/>
      <c r="R305" s="489"/>
      <c r="S305" s="489"/>
    </row>
    <row r="306" spans="1:19" s="490" customFormat="1" ht="24" customHeight="1">
      <c r="A306" s="487"/>
      <c r="B306" s="456" t="s">
        <v>25</v>
      </c>
      <c r="C306" s="457">
        <v>4.1701762289997584</v>
      </c>
      <c r="D306" s="457">
        <v>20.680871416165541</v>
      </c>
      <c r="E306" s="457">
        <v>63.424892101362687</v>
      </c>
      <c r="F306" s="457">
        <v>9.6912891030538084</v>
      </c>
      <c r="G306" s="457">
        <v>2.0327711504182098</v>
      </c>
      <c r="H306" s="458">
        <v>884</v>
      </c>
      <c r="I306" s="305" t="s">
        <v>24</v>
      </c>
      <c r="J306" s="488"/>
      <c r="K306" s="488"/>
      <c r="L306" s="489"/>
      <c r="M306" s="489"/>
      <c r="N306" s="489"/>
      <c r="O306" s="489"/>
      <c r="P306" s="489"/>
      <c r="Q306" s="489"/>
      <c r="R306" s="489"/>
      <c r="S306" s="489"/>
    </row>
    <row r="307" spans="1:19" s="490" customFormat="1" ht="24" customHeight="1">
      <c r="A307" s="487"/>
      <c r="B307" s="453" t="s">
        <v>27</v>
      </c>
      <c r="C307" s="454">
        <v>5.7502505694116985</v>
      </c>
      <c r="D307" s="454">
        <v>43.097492508114989</v>
      </c>
      <c r="E307" s="454">
        <v>39.987456684669183</v>
      </c>
      <c r="F307" s="454">
        <v>9.8994398047421743</v>
      </c>
      <c r="G307" s="454">
        <v>1.2653604330619634</v>
      </c>
      <c r="H307" s="455">
        <v>1421</v>
      </c>
      <c r="I307" s="309" t="s">
        <v>26</v>
      </c>
      <c r="J307" s="488"/>
      <c r="K307" s="488"/>
      <c r="L307" s="489"/>
      <c r="M307" s="489"/>
      <c r="N307" s="489"/>
      <c r="O307" s="489"/>
      <c r="P307" s="489"/>
      <c r="Q307" s="489"/>
      <c r="R307" s="489"/>
      <c r="S307" s="489"/>
    </row>
    <row r="308" spans="1:19" s="490" customFormat="1" ht="24" customHeight="1">
      <c r="A308" s="487"/>
      <c r="B308" s="456" t="s">
        <v>29</v>
      </c>
      <c r="C308" s="457">
        <v>8.5479288684549424</v>
      </c>
      <c r="D308" s="457">
        <v>29.882127328730874</v>
      </c>
      <c r="E308" s="457">
        <v>42.761712051955662</v>
      </c>
      <c r="F308" s="457">
        <v>13.679782763945466</v>
      </c>
      <c r="G308" s="457">
        <v>5.1284489869123897</v>
      </c>
      <c r="H308" s="458">
        <v>2851</v>
      </c>
      <c r="I308" s="305" t="s">
        <v>28</v>
      </c>
      <c r="J308" s="488"/>
      <c r="K308" s="488"/>
      <c r="L308" s="489"/>
      <c r="M308" s="489"/>
      <c r="N308" s="489"/>
      <c r="O308" s="489"/>
      <c r="P308" s="489"/>
      <c r="Q308" s="489"/>
      <c r="R308" s="489"/>
      <c r="S308" s="489"/>
    </row>
    <row r="309" spans="1:19" s="490" customFormat="1" ht="24" customHeight="1">
      <c r="A309" s="487"/>
      <c r="B309" s="453" t="s">
        <v>30</v>
      </c>
      <c r="C309" s="454">
        <v>13.863787308976372</v>
      </c>
      <c r="D309" s="454">
        <v>13.744959631724523</v>
      </c>
      <c r="E309" s="454">
        <v>37.549554809762974</v>
      </c>
      <c r="F309" s="454">
        <v>28.823685932553467</v>
      </c>
      <c r="G309" s="454">
        <v>6.0180123169827473</v>
      </c>
      <c r="H309" s="455">
        <v>6393</v>
      </c>
      <c r="I309" s="309" t="s">
        <v>81</v>
      </c>
      <c r="J309" s="488"/>
      <c r="K309" s="488"/>
      <c r="L309" s="489"/>
      <c r="M309" s="489"/>
      <c r="N309" s="489"/>
      <c r="O309" s="489"/>
      <c r="P309" s="489"/>
      <c r="Q309" s="489"/>
      <c r="R309" s="489"/>
      <c r="S309" s="489"/>
    </row>
    <row r="310" spans="1:19" s="490" customFormat="1" ht="24" customHeight="1">
      <c r="A310" s="487"/>
      <c r="B310" s="456" t="s">
        <v>32</v>
      </c>
      <c r="C310" s="457">
        <v>2.7109744791669157</v>
      </c>
      <c r="D310" s="457">
        <v>8.0307570388836105</v>
      </c>
      <c r="E310" s="457">
        <v>45.455893102428838</v>
      </c>
      <c r="F310" s="457">
        <v>39.373807843732983</v>
      </c>
      <c r="G310" s="457">
        <v>4.4285675357879839</v>
      </c>
      <c r="H310" s="458">
        <v>7770</v>
      </c>
      <c r="I310" s="305" t="s">
        <v>31</v>
      </c>
      <c r="J310" s="488"/>
      <c r="K310" s="488"/>
      <c r="L310" s="489"/>
      <c r="M310" s="489"/>
      <c r="N310" s="489"/>
      <c r="O310" s="489"/>
      <c r="P310" s="489"/>
      <c r="Q310" s="489"/>
      <c r="R310" s="489"/>
      <c r="S310" s="489"/>
    </row>
    <row r="311" spans="1:19" s="490" customFormat="1" ht="24" customHeight="1">
      <c r="A311" s="487"/>
      <c r="B311" s="460" t="s">
        <v>34</v>
      </c>
      <c r="C311" s="461">
        <v>9.1158233371503474</v>
      </c>
      <c r="D311" s="461">
        <v>16.248848031702014</v>
      </c>
      <c r="E311" s="461">
        <v>39.322578152132188</v>
      </c>
      <c r="F311" s="461">
        <v>31.161913365594824</v>
      </c>
      <c r="G311" s="461">
        <v>4.150837113420268</v>
      </c>
      <c r="H311" s="462">
        <v>194482</v>
      </c>
      <c r="I311" s="463" t="s">
        <v>33</v>
      </c>
      <c r="J311" s="488"/>
      <c r="K311" s="488"/>
      <c r="L311" s="489"/>
      <c r="M311" s="489"/>
      <c r="N311" s="489"/>
      <c r="O311" s="489"/>
      <c r="P311" s="489"/>
      <c r="Q311" s="489"/>
      <c r="R311" s="489"/>
      <c r="S311" s="489"/>
    </row>
    <row r="312" spans="1:19" s="490" customFormat="1" ht="24" customHeight="1" thickBot="1">
      <c r="A312" s="487"/>
      <c r="B312" s="466" t="s">
        <v>36</v>
      </c>
      <c r="C312" s="467">
        <v>7.1839447947402864</v>
      </c>
      <c r="D312" s="467">
        <v>11.75183061533288</v>
      </c>
      <c r="E312" s="467">
        <v>38.540285506275076</v>
      </c>
      <c r="F312" s="467">
        <v>35.802475019876894</v>
      </c>
      <c r="G312" s="467">
        <v>6.7214640637599281</v>
      </c>
      <c r="H312" s="468">
        <v>2339845</v>
      </c>
      <c r="I312" s="469" t="s">
        <v>187</v>
      </c>
      <c r="J312" s="488"/>
      <c r="K312" s="488"/>
      <c r="L312" s="489"/>
      <c r="M312" s="489"/>
      <c r="N312" s="489"/>
      <c r="O312" s="489"/>
      <c r="P312" s="489"/>
      <c r="Q312" s="489"/>
      <c r="R312" s="489"/>
      <c r="S312" s="489"/>
    </row>
    <row r="313" spans="1:19" s="490" customFormat="1" ht="21.6" customHeight="1">
      <c r="A313" s="487"/>
      <c r="B313" s="471"/>
      <c r="C313" s="473"/>
      <c r="D313" s="473"/>
      <c r="E313" s="473"/>
      <c r="F313" s="473"/>
      <c r="G313" s="473"/>
      <c r="H313" s="474"/>
      <c r="I313" s="475"/>
      <c r="J313" s="488"/>
      <c r="K313" s="488"/>
      <c r="L313" s="489"/>
      <c r="M313" s="489"/>
      <c r="N313" s="489"/>
      <c r="O313" s="489"/>
      <c r="P313" s="489"/>
      <c r="Q313" s="489"/>
      <c r="R313" s="489"/>
      <c r="S313" s="489"/>
    </row>
    <row r="314" spans="1:19" s="490" customFormat="1" ht="21.6" customHeight="1">
      <c r="A314" s="487"/>
      <c r="B314" s="471"/>
      <c r="C314" s="473"/>
      <c r="D314" s="473"/>
      <c r="E314" s="473"/>
      <c r="F314" s="473"/>
      <c r="G314" s="473"/>
      <c r="H314" s="474"/>
      <c r="I314" s="475"/>
      <c r="J314" s="488"/>
      <c r="K314" s="488"/>
      <c r="L314" s="489"/>
      <c r="M314" s="489"/>
      <c r="N314" s="489"/>
      <c r="O314" s="489"/>
      <c r="P314" s="489"/>
      <c r="Q314" s="489"/>
      <c r="R314" s="489"/>
      <c r="S314" s="489"/>
    </row>
    <row r="315" spans="1:19" s="490" customFormat="1" ht="21.6" customHeight="1">
      <c r="A315" s="487"/>
      <c r="B315" s="471"/>
      <c r="C315" s="473"/>
      <c r="D315" s="473"/>
      <c r="E315" s="473"/>
      <c r="F315" s="473"/>
      <c r="G315" s="473"/>
      <c r="H315" s="474"/>
      <c r="I315" s="475"/>
      <c r="J315" s="488"/>
      <c r="K315" s="488"/>
      <c r="L315" s="489"/>
      <c r="M315" s="489"/>
      <c r="N315" s="489"/>
      <c r="O315" s="489"/>
      <c r="P315" s="489"/>
      <c r="Q315" s="489"/>
      <c r="R315" s="489"/>
      <c r="S315" s="489"/>
    </row>
    <row r="316" spans="1:19" s="490" customFormat="1" ht="21.6" customHeight="1">
      <c r="A316" s="487"/>
      <c r="B316" s="471"/>
      <c r="C316" s="473"/>
      <c r="D316" s="473"/>
      <c r="E316" s="473"/>
      <c r="F316" s="473"/>
      <c r="G316" s="473"/>
      <c r="H316" s="474"/>
      <c r="I316" s="475"/>
      <c r="J316" s="488"/>
      <c r="K316" s="488"/>
      <c r="L316" s="489"/>
      <c r="M316" s="489"/>
      <c r="N316" s="489"/>
      <c r="O316" s="489"/>
      <c r="P316" s="489"/>
      <c r="Q316" s="489"/>
      <c r="R316" s="489"/>
      <c r="S316" s="489"/>
    </row>
    <row r="317" spans="1:19" s="490" customFormat="1" ht="21.6" customHeight="1">
      <c r="A317" s="487"/>
      <c r="B317" s="471"/>
      <c r="C317" s="473"/>
      <c r="D317" s="473"/>
      <c r="E317" s="473"/>
      <c r="F317" s="473"/>
      <c r="G317" s="473"/>
      <c r="H317" s="474"/>
      <c r="I317" s="475"/>
      <c r="J317" s="488"/>
      <c r="K317" s="488"/>
      <c r="L317" s="489"/>
      <c r="M317" s="489"/>
      <c r="N317" s="489"/>
      <c r="O317" s="489"/>
      <c r="P317" s="489"/>
      <c r="Q317" s="489"/>
      <c r="R317" s="489"/>
      <c r="S317" s="489"/>
    </row>
    <row r="318" spans="1:19" s="449" customFormat="1" ht="60" customHeight="1">
      <c r="A318" s="447"/>
      <c r="B318" s="471"/>
      <c r="C318" s="473"/>
      <c r="D318" s="473"/>
      <c r="E318" s="473"/>
      <c r="F318" s="473"/>
      <c r="G318" s="473"/>
      <c r="H318" s="474"/>
      <c r="I318" s="475"/>
      <c r="J318" s="478"/>
      <c r="K318" s="478"/>
      <c r="L318" s="442"/>
      <c r="M318" s="442"/>
      <c r="N318" s="442"/>
      <c r="O318" s="442"/>
      <c r="P318" s="442"/>
      <c r="Q318" s="442"/>
      <c r="R318" s="442"/>
      <c r="S318" s="442"/>
    </row>
    <row r="319" spans="1:19" s="446" customFormat="1" ht="30" customHeight="1">
      <c r="A319" s="364"/>
      <c r="B319" s="471"/>
      <c r="C319" s="473"/>
      <c r="D319" s="473"/>
      <c r="E319" s="473"/>
      <c r="F319" s="473"/>
      <c r="G319" s="473"/>
      <c r="H319" s="474"/>
      <c r="I319" s="475"/>
      <c r="J319" s="479"/>
      <c r="K319" s="479"/>
      <c r="L319" s="480"/>
      <c r="M319" s="480"/>
      <c r="N319" s="480"/>
      <c r="O319" s="480"/>
      <c r="P319" s="480"/>
      <c r="Q319" s="480"/>
      <c r="R319" s="480"/>
      <c r="S319" s="480"/>
    </row>
    <row r="320" spans="1:19" s="446" customFormat="1" ht="60" customHeight="1">
      <c r="A320" s="449"/>
      <c r="B320" s="471"/>
      <c r="C320" s="473"/>
      <c r="D320" s="473"/>
      <c r="E320" s="473"/>
      <c r="F320" s="473"/>
      <c r="G320" s="473"/>
      <c r="H320" s="474"/>
      <c r="I320" s="475"/>
      <c r="J320" s="479"/>
      <c r="K320" s="479"/>
      <c r="L320" s="480"/>
      <c r="M320" s="480"/>
      <c r="N320" s="480"/>
      <c r="O320" s="480"/>
      <c r="P320" s="480"/>
      <c r="Q320" s="480"/>
      <c r="R320" s="480"/>
      <c r="S320" s="480"/>
    </row>
    <row r="321" spans="1:19" s="446" customFormat="1" ht="24.95" customHeight="1">
      <c r="A321" s="449"/>
      <c r="B321" s="471"/>
      <c r="C321" s="473"/>
      <c r="D321" s="473"/>
      <c r="E321" s="473"/>
      <c r="F321" s="473"/>
      <c r="G321" s="473"/>
      <c r="H321" s="474"/>
      <c r="I321" s="475"/>
      <c r="J321" s="479"/>
      <c r="K321" s="479"/>
      <c r="L321" s="480"/>
      <c r="M321" s="480"/>
      <c r="N321" s="480"/>
      <c r="O321" s="480"/>
      <c r="P321" s="480"/>
      <c r="Q321" s="480"/>
      <c r="R321" s="480"/>
      <c r="S321" s="480"/>
    </row>
    <row r="322" spans="1:19" s="446" customFormat="1" ht="24.95" customHeight="1">
      <c r="A322" s="449"/>
      <c r="B322" s="471"/>
      <c r="C322" s="473"/>
      <c r="D322" s="473"/>
      <c r="E322" s="473"/>
      <c r="F322" s="473"/>
      <c r="G322" s="473"/>
      <c r="H322" s="474"/>
      <c r="I322" s="475"/>
      <c r="J322" s="479"/>
      <c r="K322" s="479"/>
      <c r="L322" s="480"/>
      <c r="M322" s="480"/>
      <c r="N322" s="480"/>
      <c r="O322" s="480"/>
      <c r="P322" s="480"/>
      <c r="Q322" s="480"/>
      <c r="R322" s="480"/>
      <c r="S322" s="480"/>
    </row>
    <row r="323" spans="1:19" s="446" customFormat="1" ht="60" customHeight="1">
      <c r="A323" s="449"/>
      <c r="B323" s="691" t="s">
        <v>261</v>
      </c>
      <c r="C323" s="691"/>
      <c r="D323" s="691"/>
      <c r="E323" s="691"/>
      <c r="F323" s="691"/>
      <c r="G323" s="691"/>
      <c r="H323" s="691"/>
      <c r="I323" s="691"/>
      <c r="J323" s="479"/>
      <c r="K323" s="479"/>
      <c r="L323" s="480"/>
      <c r="M323" s="480"/>
      <c r="N323" s="480"/>
      <c r="O323" s="480"/>
      <c r="P323" s="480"/>
      <c r="Q323" s="480"/>
      <c r="R323" s="480"/>
      <c r="S323" s="480"/>
    </row>
    <row r="324" spans="1:19" s="446" customFormat="1" ht="30" customHeight="1">
      <c r="A324" s="449"/>
      <c r="B324" s="692" t="s">
        <v>270</v>
      </c>
      <c r="C324" s="692"/>
      <c r="D324" s="692"/>
      <c r="E324" s="692"/>
      <c r="F324" s="692"/>
      <c r="G324" s="692"/>
      <c r="H324" s="692"/>
      <c r="I324" s="692"/>
      <c r="J324" s="479"/>
      <c r="K324" s="479"/>
      <c r="L324" s="480"/>
      <c r="M324" s="480"/>
      <c r="N324" s="480"/>
      <c r="O324" s="480"/>
      <c r="P324" s="480"/>
      <c r="Q324" s="480"/>
      <c r="R324" s="480"/>
      <c r="S324" s="480"/>
    </row>
    <row r="325" spans="1:19" s="446" customFormat="1" ht="50.1" customHeight="1">
      <c r="A325" s="449"/>
      <c r="B325" s="697" t="s">
        <v>177</v>
      </c>
      <c r="C325" s="719" t="s">
        <v>263</v>
      </c>
      <c r="D325" s="720"/>
      <c r="E325" s="720"/>
      <c r="F325" s="720"/>
      <c r="G325" s="721"/>
      <c r="H325" s="702" t="s">
        <v>243</v>
      </c>
      <c r="I325" s="704" t="s">
        <v>0</v>
      </c>
      <c r="J325" s="479"/>
      <c r="K325" s="479"/>
      <c r="L325" s="480"/>
      <c r="M325" s="480"/>
      <c r="N325" s="480"/>
      <c r="O325" s="480"/>
      <c r="P325" s="480"/>
      <c r="Q325" s="480"/>
      <c r="R325" s="480"/>
      <c r="S325" s="480"/>
    </row>
    <row r="326" spans="1:19" s="446" customFormat="1" ht="80.099999999999994" customHeight="1">
      <c r="A326" s="449"/>
      <c r="B326" s="698"/>
      <c r="C326" s="189" t="s">
        <v>264</v>
      </c>
      <c r="D326" s="189" t="s">
        <v>265</v>
      </c>
      <c r="E326" s="189" t="s">
        <v>266</v>
      </c>
      <c r="F326" s="189" t="s">
        <v>267</v>
      </c>
      <c r="G326" s="189" t="s">
        <v>268</v>
      </c>
      <c r="H326" s="703"/>
      <c r="I326" s="705"/>
      <c r="J326" s="479"/>
      <c r="K326" s="479"/>
      <c r="L326" s="480"/>
      <c r="M326" s="480"/>
      <c r="N326" s="480"/>
      <c r="O326" s="480"/>
      <c r="P326" s="480"/>
      <c r="Q326" s="480"/>
      <c r="R326" s="480"/>
      <c r="S326" s="480"/>
    </row>
    <row r="327" spans="1:19" s="446" customFormat="1" ht="24" customHeight="1">
      <c r="A327" s="449"/>
      <c r="B327" s="453" t="s">
        <v>6</v>
      </c>
      <c r="C327" s="500" t="s">
        <v>148</v>
      </c>
      <c r="D327" s="500" t="s">
        <v>148</v>
      </c>
      <c r="E327" s="500" t="s">
        <v>148</v>
      </c>
      <c r="F327" s="500" t="s">
        <v>148</v>
      </c>
      <c r="G327" s="500" t="s">
        <v>148</v>
      </c>
      <c r="H327" s="500" t="s">
        <v>148</v>
      </c>
      <c r="I327" s="309" t="s">
        <v>5</v>
      </c>
      <c r="J327" s="479"/>
      <c r="K327" s="479"/>
      <c r="L327" s="480"/>
      <c r="M327" s="480"/>
      <c r="N327" s="480"/>
      <c r="O327" s="480"/>
      <c r="P327" s="480"/>
      <c r="Q327" s="480"/>
      <c r="R327" s="480"/>
      <c r="S327" s="480"/>
    </row>
    <row r="328" spans="1:19" s="446" customFormat="1" ht="24" customHeight="1">
      <c r="A328" s="449"/>
      <c r="B328" s="456" t="s">
        <v>8</v>
      </c>
      <c r="C328" s="501" t="s">
        <v>148</v>
      </c>
      <c r="D328" s="501" t="s">
        <v>148</v>
      </c>
      <c r="E328" s="501" t="s">
        <v>148</v>
      </c>
      <c r="F328" s="501" t="s">
        <v>148</v>
      </c>
      <c r="G328" s="501" t="s">
        <v>148</v>
      </c>
      <c r="H328" s="501" t="s">
        <v>148</v>
      </c>
      <c r="I328" s="305" t="s">
        <v>37</v>
      </c>
      <c r="J328" s="479"/>
      <c r="K328" s="479"/>
      <c r="L328" s="480"/>
      <c r="M328" s="480"/>
      <c r="N328" s="480"/>
      <c r="O328" s="480"/>
      <c r="P328" s="480"/>
      <c r="Q328" s="480"/>
      <c r="R328" s="480"/>
      <c r="S328" s="480"/>
    </row>
    <row r="329" spans="1:19" s="446" customFormat="1" ht="24" customHeight="1">
      <c r="A329" s="449"/>
      <c r="B329" s="453" t="s">
        <v>10</v>
      </c>
      <c r="C329" s="454">
        <v>3.9442538805704883</v>
      </c>
      <c r="D329" s="454">
        <v>14.947520076504754</v>
      </c>
      <c r="E329" s="454">
        <v>57.395110707264074</v>
      </c>
      <c r="F329" s="454">
        <v>19.077512624586859</v>
      </c>
      <c r="G329" s="454">
        <v>4.6356027110738562</v>
      </c>
      <c r="H329" s="455">
        <v>2285</v>
      </c>
      <c r="I329" s="309" t="s">
        <v>9</v>
      </c>
      <c r="J329" s="479"/>
      <c r="K329" s="479"/>
      <c r="L329" s="480"/>
      <c r="M329" s="480"/>
      <c r="N329" s="480"/>
      <c r="O329" s="480"/>
      <c r="P329" s="480"/>
      <c r="Q329" s="480"/>
      <c r="R329" s="480"/>
      <c r="S329" s="480"/>
    </row>
    <row r="330" spans="1:19" s="446" customFormat="1" ht="24" customHeight="1">
      <c r="A330" s="449"/>
      <c r="B330" s="456" t="s">
        <v>79</v>
      </c>
      <c r="C330" s="457">
        <v>2.3493370346867501</v>
      </c>
      <c r="D330" s="457">
        <v>23.312339137708584</v>
      </c>
      <c r="E330" s="457">
        <v>59.711001546742601</v>
      </c>
      <c r="F330" s="457">
        <v>13.069514524115968</v>
      </c>
      <c r="G330" s="457">
        <v>1.5578077567453528</v>
      </c>
      <c r="H330" s="458">
        <v>1793</v>
      </c>
      <c r="I330" s="305" t="s">
        <v>11</v>
      </c>
      <c r="J330" s="479"/>
      <c r="K330" s="479"/>
      <c r="L330" s="480"/>
      <c r="M330" s="480"/>
      <c r="N330" s="480"/>
      <c r="O330" s="480"/>
      <c r="P330" s="480"/>
      <c r="Q330" s="480"/>
      <c r="R330" s="480"/>
      <c r="S330" s="480"/>
    </row>
    <row r="331" spans="1:19" s="465" customFormat="1" ht="24" customHeight="1">
      <c r="A331" s="459"/>
      <c r="B331" s="453" t="s">
        <v>12</v>
      </c>
      <c r="C331" s="454">
        <v>5.1655268119896061</v>
      </c>
      <c r="D331" s="454">
        <v>22.996546735001981</v>
      </c>
      <c r="E331" s="454">
        <v>57.480052770383459</v>
      </c>
      <c r="F331" s="454">
        <v>11.886444351833434</v>
      </c>
      <c r="G331" s="454">
        <v>2.4714293307897006</v>
      </c>
      <c r="H331" s="455">
        <v>9620</v>
      </c>
      <c r="I331" s="309" t="s">
        <v>7</v>
      </c>
      <c r="J331" s="484"/>
      <c r="K331" s="484"/>
      <c r="L331" s="485"/>
      <c r="M331" s="485"/>
      <c r="N331" s="485"/>
      <c r="O331" s="485"/>
      <c r="P331" s="485"/>
      <c r="Q331" s="485"/>
      <c r="R331" s="485"/>
      <c r="S331" s="485"/>
    </row>
    <row r="332" spans="1:19" s="446" customFormat="1" ht="24" customHeight="1">
      <c r="A332" s="449"/>
      <c r="B332" s="456" t="s">
        <v>13</v>
      </c>
      <c r="C332" s="457">
        <v>7.7606436183655685</v>
      </c>
      <c r="D332" s="457">
        <v>12.554848955129321</v>
      </c>
      <c r="E332" s="457">
        <v>44.059573094917504</v>
      </c>
      <c r="F332" s="457">
        <v>27.389048361551531</v>
      </c>
      <c r="G332" s="457">
        <v>8.2358859700389537</v>
      </c>
      <c r="H332" s="458">
        <v>8047</v>
      </c>
      <c r="I332" s="305" t="s">
        <v>80</v>
      </c>
      <c r="J332" s="479"/>
      <c r="K332" s="479"/>
      <c r="L332" s="480"/>
      <c r="M332" s="480"/>
      <c r="N332" s="480"/>
      <c r="O332" s="480"/>
      <c r="P332" s="480"/>
      <c r="Q332" s="480"/>
      <c r="R332" s="480"/>
      <c r="S332" s="480"/>
    </row>
    <row r="333" spans="1:19" s="490" customFormat="1" ht="24" customHeight="1">
      <c r="A333" s="487"/>
      <c r="B333" s="453" t="s">
        <v>15</v>
      </c>
      <c r="C333" s="454">
        <v>1.0813904079075634</v>
      </c>
      <c r="D333" s="454">
        <v>7.571968085706696</v>
      </c>
      <c r="E333" s="454">
        <v>50.914392855125001</v>
      </c>
      <c r="F333" s="454">
        <v>32.592798891191002</v>
      </c>
      <c r="G333" s="454">
        <v>7.8394497600701687</v>
      </c>
      <c r="H333" s="455">
        <v>8159</v>
      </c>
      <c r="I333" s="309" t="s">
        <v>14</v>
      </c>
      <c r="J333" s="488"/>
      <c r="K333" s="488"/>
      <c r="L333" s="489"/>
      <c r="M333" s="489"/>
      <c r="N333" s="489"/>
      <c r="O333" s="489"/>
      <c r="P333" s="489"/>
      <c r="Q333" s="489"/>
      <c r="R333" s="489"/>
      <c r="S333" s="489"/>
    </row>
    <row r="334" spans="1:19" s="490" customFormat="1" ht="24" customHeight="1">
      <c r="A334" s="487"/>
      <c r="B334" s="456" t="s">
        <v>17</v>
      </c>
      <c r="C334" s="457">
        <v>2.9610834840417435</v>
      </c>
      <c r="D334" s="457">
        <v>12.30972366139752</v>
      </c>
      <c r="E334" s="457">
        <v>51.073925048935244</v>
      </c>
      <c r="F334" s="457">
        <v>27.056782058804941</v>
      </c>
      <c r="G334" s="457">
        <v>6.5984857468203595</v>
      </c>
      <c r="H334" s="458">
        <v>11666</v>
      </c>
      <c r="I334" s="305" t="s">
        <v>16</v>
      </c>
      <c r="J334" s="488"/>
      <c r="K334" s="488"/>
      <c r="L334" s="489"/>
      <c r="M334" s="489"/>
      <c r="N334" s="489"/>
      <c r="O334" s="489"/>
      <c r="P334" s="489"/>
      <c r="Q334" s="489"/>
      <c r="R334" s="489"/>
      <c r="S334" s="489"/>
    </row>
    <row r="335" spans="1:19" s="490" customFormat="1" ht="24" customHeight="1">
      <c r="A335" s="487"/>
      <c r="B335" s="453" t="s">
        <v>19</v>
      </c>
      <c r="C335" s="454">
        <v>2.0178270972637864</v>
      </c>
      <c r="D335" s="454">
        <v>15.128938511903925</v>
      </c>
      <c r="E335" s="454">
        <v>64.216711424850487</v>
      </c>
      <c r="F335" s="454">
        <v>15.954417259682007</v>
      </c>
      <c r="G335" s="454">
        <v>2.6821057062994855</v>
      </c>
      <c r="H335" s="455">
        <v>8533</v>
      </c>
      <c r="I335" s="309" t="s">
        <v>18</v>
      </c>
      <c r="J335" s="488"/>
      <c r="K335" s="488"/>
      <c r="L335" s="489"/>
      <c r="M335" s="489"/>
      <c r="N335" s="489"/>
      <c r="O335" s="489"/>
      <c r="P335" s="489"/>
      <c r="Q335" s="489"/>
      <c r="R335" s="489"/>
      <c r="S335" s="489"/>
    </row>
    <row r="336" spans="1:19" s="490" customFormat="1" ht="24" customHeight="1">
      <c r="A336" s="487"/>
      <c r="B336" s="456" t="s">
        <v>21</v>
      </c>
      <c r="C336" s="457">
        <v>2.8967231714682313</v>
      </c>
      <c r="D336" s="457">
        <v>15.867729623360708</v>
      </c>
      <c r="E336" s="457">
        <v>61.213278477270464</v>
      </c>
      <c r="F336" s="457">
        <v>15.940364193284545</v>
      </c>
      <c r="G336" s="457">
        <v>4.0819045346164691</v>
      </c>
      <c r="H336" s="458">
        <v>11067</v>
      </c>
      <c r="I336" s="305" t="s">
        <v>20</v>
      </c>
      <c r="J336" s="488"/>
      <c r="K336" s="488"/>
      <c r="L336" s="489"/>
      <c r="M336" s="489"/>
      <c r="N336" s="489"/>
      <c r="O336" s="489"/>
      <c r="P336" s="489"/>
      <c r="Q336" s="489"/>
      <c r="R336" s="489"/>
      <c r="S336" s="489"/>
    </row>
    <row r="337" spans="1:19" s="490" customFormat="1" ht="24" customHeight="1">
      <c r="A337" s="487"/>
      <c r="B337" s="453" t="s">
        <v>23</v>
      </c>
      <c r="C337" s="454">
        <v>2.7996355015231122</v>
      </c>
      <c r="D337" s="454">
        <v>18.251232394638485</v>
      </c>
      <c r="E337" s="454">
        <v>58.565551596314421</v>
      </c>
      <c r="F337" s="454">
        <v>15.337626137909927</v>
      </c>
      <c r="G337" s="454">
        <v>5.0459543696121862</v>
      </c>
      <c r="H337" s="455">
        <v>9316</v>
      </c>
      <c r="I337" s="309" t="s">
        <v>22</v>
      </c>
      <c r="J337" s="488"/>
      <c r="K337" s="488"/>
      <c r="L337" s="489"/>
      <c r="M337" s="489"/>
      <c r="N337" s="489"/>
      <c r="O337" s="489"/>
      <c r="P337" s="489"/>
      <c r="Q337" s="489"/>
      <c r="R337" s="489"/>
      <c r="S337" s="489"/>
    </row>
    <row r="338" spans="1:19" s="490" customFormat="1" ht="24" customHeight="1">
      <c r="A338" s="487"/>
      <c r="B338" s="456" t="s">
        <v>25</v>
      </c>
      <c r="C338" s="457">
        <v>1.5606005529669662</v>
      </c>
      <c r="D338" s="457">
        <v>7.8460091647114512</v>
      </c>
      <c r="E338" s="457">
        <v>41.670812859359664</v>
      </c>
      <c r="F338" s="457">
        <v>41.32724909390349</v>
      </c>
      <c r="G338" s="457">
        <v>7.5953283290584688</v>
      </c>
      <c r="H338" s="458">
        <v>3144</v>
      </c>
      <c r="I338" s="305" t="s">
        <v>24</v>
      </c>
      <c r="J338" s="488"/>
      <c r="K338" s="488"/>
      <c r="L338" s="489"/>
      <c r="M338" s="489"/>
      <c r="N338" s="489"/>
      <c r="O338" s="489"/>
      <c r="P338" s="489"/>
      <c r="Q338" s="489"/>
      <c r="R338" s="489"/>
      <c r="S338" s="489"/>
    </row>
    <row r="339" spans="1:19" s="490" customFormat="1" ht="24" customHeight="1">
      <c r="A339" s="487"/>
      <c r="B339" s="453" t="s">
        <v>27</v>
      </c>
      <c r="C339" s="454">
        <v>2.4582730246096141</v>
      </c>
      <c r="D339" s="454">
        <v>16.489723181790488</v>
      </c>
      <c r="E339" s="454">
        <v>55.027135690208297</v>
      </c>
      <c r="F339" s="454">
        <v>21.644271959590839</v>
      </c>
      <c r="G339" s="454">
        <v>4.3805961437998837</v>
      </c>
      <c r="H339" s="455">
        <v>12139</v>
      </c>
      <c r="I339" s="309" t="s">
        <v>26</v>
      </c>
      <c r="J339" s="488"/>
      <c r="K339" s="488"/>
      <c r="L339" s="489"/>
      <c r="M339" s="489"/>
      <c r="N339" s="489"/>
      <c r="O339" s="489"/>
      <c r="P339" s="489"/>
      <c r="Q339" s="489"/>
      <c r="R339" s="489"/>
      <c r="S339" s="489"/>
    </row>
    <row r="340" spans="1:19" s="490" customFormat="1" ht="24" customHeight="1">
      <c r="A340" s="487"/>
      <c r="B340" s="456" t="s">
        <v>29</v>
      </c>
      <c r="C340" s="457">
        <v>4.8684838182226713</v>
      </c>
      <c r="D340" s="457">
        <v>14.062970995066799</v>
      </c>
      <c r="E340" s="457">
        <v>43.567339822540724</v>
      </c>
      <c r="F340" s="457">
        <v>29.420001877820496</v>
      </c>
      <c r="G340" s="457">
        <v>8.0812034863483415</v>
      </c>
      <c r="H340" s="458">
        <v>4824</v>
      </c>
      <c r="I340" s="305" t="s">
        <v>28</v>
      </c>
      <c r="J340" s="488"/>
      <c r="K340" s="488"/>
      <c r="L340" s="489"/>
      <c r="M340" s="489"/>
      <c r="N340" s="489"/>
      <c r="O340" s="489"/>
      <c r="P340" s="489"/>
      <c r="Q340" s="489"/>
      <c r="R340" s="489"/>
      <c r="S340" s="489"/>
    </row>
    <row r="341" spans="1:19" s="490" customFormat="1" ht="24" customHeight="1">
      <c r="A341" s="487"/>
      <c r="B341" s="453" t="s">
        <v>30</v>
      </c>
      <c r="C341" s="454">
        <v>2.3816157734904948</v>
      </c>
      <c r="D341" s="454">
        <v>11.540768052598478</v>
      </c>
      <c r="E341" s="454">
        <v>55.362833862103436</v>
      </c>
      <c r="F341" s="454">
        <v>24.15402357046365</v>
      </c>
      <c r="G341" s="454">
        <v>6.5607587413419415</v>
      </c>
      <c r="H341" s="455">
        <v>5797</v>
      </c>
      <c r="I341" s="309" t="s">
        <v>81</v>
      </c>
      <c r="J341" s="488"/>
      <c r="K341" s="488"/>
      <c r="L341" s="489"/>
      <c r="M341" s="489"/>
      <c r="N341" s="489"/>
      <c r="O341" s="489"/>
      <c r="P341" s="489"/>
      <c r="Q341" s="489"/>
      <c r="R341" s="489"/>
      <c r="S341" s="489"/>
    </row>
    <row r="342" spans="1:19" s="490" customFormat="1" ht="24" customHeight="1">
      <c r="A342" s="487"/>
      <c r="B342" s="456" t="s">
        <v>32</v>
      </c>
      <c r="C342" s="502" t="s">
        <v>148</v>
      </c>
      <c r="D342" s="502" t="s">
        <v>148</v>
      </c>
      <c r="E342" s="502" t="s">
        <v>148</v>
      </c>
      <c r="F342" s="502" t="s">
        <v>148</v>
      </c>
      <c r="G342" s="502" t="s">
        <v>148</v>
      </c>
      <c r="H342" s="501" t="s">
        <v>148</v>
      </c>
      <c r="I342" s="305" t="s">
        <v>31</v>
      </c>
      <c r="J342" s="488"/>
      <c r="K342" s="488"/>
      <c r="L342" s="489"/>
      <c r="M342" s="489"/>
      <c r="N342" s="489"/>
      <c r="O342" s="489"/>
      <c r="P342" s="489"/>
      <c r="Q342" s="489"/>
      <c r="R342" s="489"/>
      <c r="S342" s="489"/>
    </row>
    <row r="343" spans="1:19" s="490" customFormat="1" ht="24" customHeight="1">
      <c r="A343" s="487"/>
      <c r="B343" s="460" t="s">
        <v>34</v>
      </c>
      <c r="C343" s="461">
        <v>3.2797091821316284</v>
      </c>
      <c r="D343" s="461">
        <v>14.917571993750608</v>
      </c>
      <c r="E343" s="461">
        <v>54.549786784466257</v>
      </c>
      <c r="F343" s="461">
        <v>21.925449928834944</v>
      </c>
      <c r="G343" s="461">
        <v>5.3274821108227517</v>
      </c>
      <c r="H343" s="462">
        <v>96390</v>
      </c>
      <c r="I343" s="463" t="s">
        <v>33</v>
      </c>
      <c r="J343" s="488"/>
      <c r="K343" s="488"/>
      <c r="L343" s="489"/>
      <c r="M343" s="489"/>
      <c r="N343" s="489"/>
      <c r="O343" s="489"/>
      <c r="P343" s="489"/>
      <c r="Q343" s="489"/>
      <c r="R343" s="489"/>
      <c r="S343" s="489"/>
    </row>
    <row r="344" spans="1:19" s="490" customFormat="1" ht="24" customHeight="1" thickBot="1">
      <c r="A344" s="487"/>
      <c r="B344" s="466" t="s">
        <v>36</v>
      </c>
      <c r="C344" s="467">
        <v>3.826427597779297</v>
      </c>
      <c r="D344" s="467">
        <v>9.8375318588549021</v>
      </c>
      <c r="E344" s="467">
        <v>38.344157964392586</v>
      </c>
      <c r="F344" s="467">
        <v>34.231929158548489</v>
      </c>
      <c r="G344" s="467">
        <v>13.759953420432741</v>
      </c>
      <c r="H344" s="468">
        <v>950056</v>
      </c>
      <c r="I344" s="469" t="s">
        <v>187</v>
      </c>
      <c r="J344" s="488"/>
      <c r="K344" s="488"/>
      <c r="L344" s="489"/>
      <c r="M344" s="489"/>
      <c r="N344" s="489"/>
      <c r="O344" s="489"/>
      <c r="P344" s="489"/>
      <c r="Q344" s="489"/>
      <c r="R344" s="489"/>
      <c r="S344" s="489"/>
    </row>
    <row r="345" spans="1:19" s="490" customFormat="1" ht="21.6" customHeight="1">
      <c r="A345" s="487"/>
      <c r="B345" s="471"/>
      <c r="C345" s="473"/>
      <c r="D345" s="473"/>
      <c r="E345" s="473"/>
      <c r="F345" s="473"/>
      <c r="G345" s="473"/>
      <c r="H345" s="474"/>
      <c r="I345" s="475"/>
      <c r="J345" s="488"/>
      <c r="K345" s="488"/>
      <c r="L345" s="489"/>
      <c r="M345" s="489"/>
      <c r="N345" s="489"/>
      <c r="O345" s="489"/>
      <c r="P345" s="489"/>
      <c r="Q345" s="489"/>
      <c r="R345" s="489"/>
      <c r="S345" s="489"/>
    </row>
    <row r="346" spans="1:19" s="490" customFormat="1" ht="21.6" customHeight="1">
      <c r="A346" s="487"/>
      <c r="B346" s="471"/>
      <c r="C346" s="473"/>
      <c r="D346" s="473"/>
      <c r="E346" s="473"/>
      <c r="F346" s="473"/>
      <c r="G346" s="473"/>
      <c r="H346" s="474"/>
      <c r="I346" s="475"/>
      <c r="J346" s="488"/>
      <c r="K346" s="488"/>
      <c r="L346" s="489"/>
      <c r="M346" s="489"/>
      <c r="N346" s="489"/>
      <c r="O346" s="489"/>
      <c r="P346" s="489"/>
      <c r="Q346" s="489"/>
      <c r="R346" s="489"/>
      <c r="S346" s="489"/>
    </row>
    <row r="347" spans="1:19" s="490" customFormat="1" ht="21.6" customHeight="1">
      <c r="A347" s="487"/>
      <c r="B347" s="471"/>
      <c r="C347" s="473"/>
      <c r="D347" s="473"/>
      <c r="E347" s="473"/>
      <c r="F347" s="473"/>
      <c r="G347" s="473"/>
      <c r="H347" s="474"/>
      <c r="I347" s="475"/>
      <c r="J347" s="488"/>
      <c r="K347" s="488"/>
      <c r="L347" s="489"/>
      <c r="M347" s="489"/>
      <c r="N347" s="489"/>
      <c r="O347" s="489"/>
      <c r="P347" s="489"/>
      <c r="Q347" s="489"/>
      <c r="R347" s="489"/>
      <c r="S347" s="489"/>
    </row>
    <row r="348" spans="1:19" s="490" customFormat="1" ht="21.6" customHeight="1">
      <c r="A348" s="487"/>
      <c r="B348" s="471"/>
      <c r="C348" s="473"/>
      <c r="D348" s="473"/>
      <c r="E348" s="473"/>
      <c r="F348" s="473"/>
      <c r="G348" s="473"/>
      <c r="H348" s="474"/>
      <c r="I348" s="475"/>
      <c r="J348" s="488"/>
      <c r="K348" s="488"/>
      <c r="L348" s="489"/>
      <c r="M348" s="489"/>
      <c r="N348" s="489"/>
      <c r="O348" s="489"/>
      <c r="P348" s="489"/>
      <c r="Q348" s="489"/>
      <c r="R348" s="489"/>
      <c r="S348" s="489"/>
    </row>
    <row r="349" spans="1:19" s="490" customFormat="1" ht="21.6" customHeight="1">
      <c r="A349" s="487"/>
      <c r="B349" s="471"/>
      <c r="C349" s="473"/>
      <c r="D349" s="473"/>
      <c r="E349" s="473"/>
      <c r="F349" s="473"/>
      <c r="G349" s="473"/>
      <c r="H349" s="474"/>
      <c r="I349" s="475"/>
      <c r="J349" s="488"/>
      <c r="K349" s="488"/>
      <c r="L349" s="489"/>
      <c r="M349" s="489"/>
      <c r="N349" s="489"/>
      <c r="O349" s="489"/>
      <c r="P349" s="489"/>
      <c r="Q349" s="489"/>
      <c r="R349" s="489"/>
      <c r="S349" s="489"/>
    </row>
    <row r="350" spans="1:19" s="490" customFormat="1" ht="21.6" customHeight="1">
      <c r="A350" s="487"/>
      <c r="B350" s="471"/>
      <c r="C350" s="473"/>
      <c r="D350" s="473"/>
      <c r="E350" s="473"/>
      <c r="F350" s="473"/>
      <c r="G350" s="473"/>
      <c r="H350" s="474"/>
      <c r="I350" s="475"/>
      <c r="J350" s="488"/>
      <c r="K350" s="488"/>
      <c r="L350" s="489"/>
      <c r="M350" s="489"/>
      <c r="N350" s="489"/>
      <c r="O350" s="489"/>
      <c r="P350" s="489"/>
      <c r="Q350" s="489"/>
      <c r="R350" s="489"/>
      <c r="S350" s="489"/>
    </row>
    <row r="351" spans="1:19" s="490" customFormat="1" ht="21.6" customHeight="1">
      <c r="A351" s="487"/>
      <c r="B351" s="471"/>
      <c r="C351" s="473"/>
      <c r="D351" s="473"/>
      <c r="E351" s="473"/>
      <c r="F351" s="473"/>
      <c r="G351" s="473"/>
      <c r="H351" s="474"/>
      <c r="I351" s="475"/>
      <c r="J351" s="488"/>
      <c r="K351" s="488"/>
      <c r="L351" s="489"/>
      <c r="M351" s="489"/>
      <c r="N351" s="489"/>
      <c r="O351" s="489"/>
      <c r="P351" s="489"/>
      <c r="Q351" s="489"/>
      <c r="R351" s="489"/>
      <c r="S351" s="489"/>
    </row>
    <row r="352" spans="1:19" s="490" customFormat="1" ht="21.6" customHeight="1">
      <c r="A352" s="487"/>
      <c r="B352" s="471"/>
      <c r="C352" s="473"/>
      <c r="D352" s="473"/>
      <c r="E352" s="473"/>
      <c r="F352" s="473"/>
      <c r="G352" s="473"/>
      <c r="H352" s="474"/>
      <c r="I352" s="475"/>
      <c r="J352" s="488"/>
      <c r="K352" s="488"/>
      <c r="L352" s="489"/>
      <c r="M352" s="489"/>
      <c r="N352" s="489"/>
      <c r="O352" s="489"/>
      <c r="P352" s="489"/>
      <c r="Q352" s="489"/>
      <c r="R352" s="489"/>
      <c r="S352" s="489"/>
    </row>
    <row r="353" spans="1:19" s="490" customFormat="1" ht="21.6" customHeight="1">
      <c r="A353" s="487"/>
      <c r="B353" s="471"/>
      <c r="C353" s="473"/>
      <c r="D353" s="473"/>
      <c r="E353" s="473"/>
      <c r="F353" s="473"/>
      <c r="G353" s="473"/>
      <c r="H353" s="474"/>
      <c r="I353" s="475"/>
      <c r="J353" s="488"/>
      <c r="K353" s="488"/>
      <c r="L353" s="489"/>
      <c r="M353" s="489"/>
      <c r="N353" s="489"/>
      <c r="O353" s="489"/>
      <c r="P353" s="489"/>
      <c r="Q353" s="489"/>
      <c r="R353" s="489"/>
      <c r="S353" s="489"/>
    </row>
    <row r="354" spans="1:19" s="490" customFormat="1" ht="21.6" customHeight="1">
      <c r="A354" s="487"/>
      <c r="B354" s="471"/>
      <c r="C354" s="473"/>
      <c r="D354" s="473"/>
      <c r="E354" s="473"/>
      <c r="F354" s="473"/>
      <c r="G354" s="473"/>
      <c r="H354" s="474"/>
      <c r="I354" s="475"/>
      <c r="J354" s="488"/>
      <c r="K354" s="488"/>
      <c r="L354" s="489"/>
      <c r="M354" s="489"/>
      <c r="N354" s="489"/>
      <c r="O354" s="489"/>
      <c r="P354" s="489"/>
      <c r="Q354" s="489"/>
      <c r="R354" s="489"/>
      <c r="S354" s="489"/>
    </row>
    <row r="355" spans="1:19" s="490" customFormat="1" ht="21.6" customHeight="1">
      <c r="A355" s="487"/>
      <c r="B355" s="471"/>
      <c r="C355" s="473"/>
      <c r="D355" s="473"/>
      <c r="E355" s="473"/>
      <c r="F355" s="473"/>
      <c r="G355" s="473"/>
      <c r="H355" s="474"/>
      <c r="I355" s="475"/>
      <c r="J355" s="488"/>
      <c r="K355" s="488"/>
      <c r="L355" s="489"/>
      <c r="M355" s="489"/>
      <c r="N355" s="489"/>
      <c r="O355" s="489"/>
      <c r="P355" s="489"/>
      <c r="Q355" s="489"/>
      <c r="R355" s="489"/>
      <c r="S355" s="489"/>
    </row>
    <row r="356" spans="1:19" s="490" customFormat="1" ht="21.6" customHeight="1">
      <c r="A356" s="487"/>
      <c r="B356" s="471"/>
      <c r="C356" s="473"/>
      <c r="D356" s="473"/>
      <c r="E356" s="473"/>
      <c r="F356" s="473"/>
      <c r="G356" s="473"/>
      <c r="H356" s="474"/>
      <c r="I356" s="475"/>
      <c r="J356" s="488"/>
      <c r="K356" s="488"/>
      <c r="L356" s="489"/>
      <c r="M356" s="489"/>
      <c r="N356" s="489"/>
      <c r="O356" s="489"/>
      <c r="P356" s="489"/>
      <c r="Q356" s="489"/>
      <c r="R356" s="489"/>
      <c r="S356" s="489"/>
    </row>
    <row r="357" spans="1:19" s="490" customFormat="1" ht="21.6" customHeight="1">
      <c r="A357" s="487"/>
      <c r="B357" s="471"/>
      <c r="C357" s="473"/>
      <c r="D357" s="473"/>
      <c r="E357" s="473"/>
      <c r="F357" s="473"/>
      <c r="G357" s="473"/>
      <c r="H357" s="474"/>
      <c r="I357" s="475"/>
      <c r="J357" s="488"/>
      <c r="K357" s="488"/>
      <c r="L357" s="489"/>
      <c r="M357" s="489"/>
      <c r="N357" s="489"/>
      <c r="O357" s="489"/>
      <c r="P357" s="489"/>
      <c r="Q357" s="489"/>
      <c r="R357" s="489"/>
      <c r="S357" s="489"/>
    </row>
    <row r="358" spans="1:19" s="490" customFormat="1" ht="21.6" customHeight="1">
      <c r="A358" s="487"/>
      <c r="B358" s="471"/>
      <c r="C358" s="473"/>
      <c r="D358" s="473"/>
      <c r="E358" s="473"/>
      <c r="F358" s="473"/>
      <c r="G358" s="473"/>
      <c r="H358" s="474"/>
      <c r="I358" s="475"/>
      <c r="J358" s="488"/>
      <c r="K358" s="488"/>
      <c r="L358" s="489"/>
      <c r="M358" s="489"/>
      <c r="N358" s="489"/>
      <c r="O358" s="489"/>
      <c r="P358" s="489"/>
      <c r="Q358" s="489"/>
      <c r="R358" s="489"/>
      <c r="S358" s="489"/>
    </row>
    <row r="359" spans="1:19" s="490" customFormat="1" ht="21.6" customHeight="1">
      <c r="A359" s="487"/>
      <c r="B359" s="471"/>
      <c r="C359" s="473"/>
      <c r="D359" s="473"/>
      <c r="E359" s="473"/>
      <c r="F359" s="473"/>
      <c r="G359" s="473"/>
      <c r="H359" s="474"/>
      <c r="I359" s="475"/>
      <c r="J359" s="488"/>
      <c r="K359" s="488"/>
      <c r="L359" s="489"/>
      <c r="M359" s="489"/>
      <c r="N359" s="489"/>
      <c r="O359" s="489"/>
      <c r="P359" s="489"/>
      <c r="Q359" s="489"/>
      <c r="R359" s="489"/>
      <c r="S359" s="489"/>
    </row>
    <row r="360" spans="1:19" s="490" customFormat="1" ht="21.6" customHeight="1">
      <c r="A360" s="487"/>
      <c r="B360" s="471"/>
      <c r="C360" s="473"/>
      <c r="D360" s="473"/>
      <c r="E360" s="473"/>
      <c r="F360" s="473"/>
      <c r="G360" s="473"/>
      <c r="H360" s="474"/>
      <c r="I360" s="475"/>
      <c r="J360" s="488"/>
      <c r="K360" s="488"/>
      <c r="L360" s="489"/>
      <c r="M360" s="489"/>
      <c r="N360" s="489"/>
      <c r="O360" s="489"/>
      <c r="P360" s="489"/>
      <c r="Q360" s="489"/>
      <c r="R360" s="489"/>
      <c r="S360" s="489"/>
    </row>
    <row r="361" spans="1:19" s="490" customFormat="1" ht="21.6" customHeight="1">
      <c r="A361" s="487"/>
      <c r="B361" s="471"/>
      <c r="C361" s="473"/>
      <c r="D361" s="473"/>
      <c r="E361" s="473"/>
      <c r="F361" s="473"/>
      <c r="G361" s="473"/>
      <c r="H361" s="474"/>
      <c r="I361" s="475"/>
      <c r="J361" s="488"/>
      <c r="K361" s="488"/>
      <c r="L361" s="489"/>
      <c r="M361" s="489"/>
      <c r="N361" s="489"/>
      <c r="O361" s="489"/>
      <c r="P361" s="489"/>
      <c r="Q361" s="489"/>
      <c r="R361" s="489"/>
      <c r="S361" s="489"/>
    </row>
    <row r="362" spans="1:19" s="490" customFormat="1" ht="21.6" customHeight="1">
      <c r="A362" s="487"/>
      <c r="B362" s="471"/>
      <c r="C362" s="473"/>
      <c r="D362" s="473"/>
      <c r="E362" s="473"/>
      <c r="F362" s="473"/>
      <c r="G362" s="473"/>
      <c r="H362" s="474"/>
      <c r="I362" s="475"/>
      <c r="J362" s="488"/>
      <c r="K362" s="488"/>
      <c r="L362" s="489"/>
      <c r="M362" s="489"/>
      <c r="N362" s="489"/>
      <c r="O362" s="489"/>
      <c r="P362" s="489"/>
      <c r="Q362" s="489"/>
      <c r="R362" s="489"/>
      <c r="S362" s="489"/>
    </row>
    <row r="363" spans="1:19" s="490" customFormat="1" ht="21.6" customHeight="1">
      <c r="A363" s="487"/>
      <c r="B363" s="471"/>
      <c r="C363" s="473"/>
      <c r="D363" s="473"/>
      <c r="E363" s="473"/>
      <c r="F363" s="473"/>
      <c r="G363" s="473"/>
      <c r="H363" s="474"/>
      <c r="I363" s="475"/>
      <c r="J363" s="488"/>
      <c r="K363" s="488"/>
      <c r="L363" s="489"/>
      <c r="M363" s="489"/>
      <c r="N363" s="489"/>
      <c r="O363" s="489"/>
      <c r="P363" s="489"/>
      <c r="Q363" s="489"/>
      <c r="R363" s="489"/>
      <c r="S363" s="489"/>
    </row>
    <row r="364" spans="1:19" s="490" customFormat="1" ht="21.6" customHeight="1">
      <c r="A364" s="487"/>
      <c r="B364" s="471"/>
      <c r="C364" s="473"/>
      <c r="D364" s="473"/>
      <c r="E364" s="473"/>
      <c r="F364" s="473"/>
      <c r="G364" s="473"/>
      <c r="H364" s="474"/>
      <c r="I364" s="475"/>
      <c r="J364" s="488"/>
      <c r="K364" s="488"/>
      <c r="L364" s="489"/>
      <c r="M364" s="489"/>
      <c r="N364" s="489"/>
      <c r="O364" s="489"/>
      <c r="P364" s="489"/>
      <c r="Q364" s="489"/>
      <c r="R364" s="489"/>
      <c r="S364" s="489"/>
    </row>
    <row r="365" spans="1:19" s="490" customFormat="1" ht="21.6" customHeight="1">
      <c r="A365" s="487"/>
      <c r="B365" s="471"/>
      <c r="C365" s="473"/>
      <c r="D365" s="473"/>
      <c r="E365" s="473"/>
      <c r="F365" s="473"/>
      <c r="G365" s="473"/>
      <c r="H365" s="474"/>
      <c r="I365" s="475"/>
      <c r="J365" s="488"/>
      <c r="K365" s="488"/>
      <c r="L365" s="489"/>
      <c r="M365" s="489"/>
      <c r="N365" s="489"/>
      <c r="O365" s="489"/>
      <c r="P365" s="489"/>
      <c r="Q365" s="489"/>
      <c r="R365" s="489"/>
      <c r="S365" s="489"/>
    </row>
    <row r="366" spans="1:19" s="490" customFormat="1" ht="21.6" customHeight="1">
      <c r="A366" s="487"/>
      <c r="B366" s="471"/>
      <c r="C366" s="473"/>
      <c r="D366" s="473"/>
      <c r="E366" s="473"/>
      <c r="F366" s="473"/>
      <c r="G366" s="473"/>
      <c r="H366" s="474"/>
      <c r="I366" s="475"/>
      <c r="J366" s="488"/>
      <c r="K366" s="488"/>
      <c r="L366" s="489"/>
      <c r="M366" s="489"/>
      <c r="N366" s="489"/>
      <c r="O366" s="489"/>
      <c r="P366" s="489"/>
      <c r="Q366" s="489"/>
      <c r="R366" s="489"/>
      <c r="S366" s="489"/>
    </row>
    <row r="367" spans="1:19" s="490" customFormat="1" ht="21.6" customHeight="1">
      <c r="A367" s="487"/>
      <c r="B367" s="471"/>
      <c r="C367" s="473"/>
      <c r="D367" s="473"/>
      <c r="E367" s="473"/>
      <c r="F367" s="473"/>
      <c r="G367" s="473"/>
      <c r="H367" s="474"/>
      <c r="I367" s="475"/>
      <c r="J367" s="488"/>
      <c r="K367" s="488"/>
      <c r="L367" s="489"/>
      <c r="M367" s="489"/>
      <c r="N367" s="489"/>
      <c r="O367" s="489"/>
      <c r="P367" s="489"/>
      <c r="Q367" s="489"/>
      <c r="R367" s="489"/>
      <c r="S367" s="489"/>
    </row>
    <row r="368" spans="1:19" s="490" customFormat="1" ht="21.6" customHeight="1">
      <c r="A368" s="487"/>
      <c r="B368" s="471"/>
      <c r="C368" s="473"/>
      <c r="D368" s="473"/>
      <c r="E368" s="473"/>
      <c r="F368" s="473"/>
      <c r="G368" s="473"/>
      <c r="H368" s="474"/>
      <c r="I368" s="475"/>
      <c r="J368" s="488"/>
      <c r="K368" s="488"/>
      <c r="L368" s="489"/>
      <c r="M368" s="489"/>
      <c r="N368" s="489"/>
      <c r="O368" s="489"/>
      <c r="P368" s="489"/>
      <c r="Q368" s="489"/>
      <c r="R368" s="489"/>
      <c r="S368" s="489"/>
    </row>
    <row r="369" spans="1:19" s="490" customFormat="1" ht="21.6" customHeight="1">
      <c r="A369" s="487"/>
      <c r="B369" s="471"/>
      <c r="C369" s="473"/>
      <c r="D369" s="473"/>
      <c r="E369" s="473"/>
      <c r="F369" s="473"/>
      <c r="G369" s="473"/>
      <c r="H369" s="474"/>
      <c r="I369" s="475"/>
      <c r="J369" s="488"/>
      <c r="K369" s="488"/>
      <c r="L369" s="489"/>
      <c r="M369" s="489"/>
      <c r="N369" s="489"/>
      <c r="O369" s="489"/>
      <c r="P369" s="489"/>
      <c r="Q369" s="489"/>
      <c r="R369" s="489"/>
      <c r="S369" s="489"/>
    </row>
    <row r="370" spans="1:19" s="490" customFormat="1" ht="21.6" customHeight="1">
      <c r="A370" s="487"/>
      <c r="B370" s="471"/>
      <c r="C370" s="473"/>
      <c r="D370" s="473"/>
      <c r="E370" s="473"/>
      <c r="F370" s="473"/>
      <c r="G370" s="473"/>
      <c r="H370" s="474"/>
      <c r="I370" s="475"/>
      <c r="J370" s="488"/>
      <c r="K370" s="488"/>
      <c r="L370" s="489"/>
      <c r="M370" s="489"/>
      <c r="N370" s="489"/>
      <c r="O370" s="489"/>
      <c r="P370" s="489"/>
      <c r="Q370" s="489"/>
      <c r="R370" s="489"/>
      <c r="S370" s="489"/>
    </row>
    <row r="371" spans="1:19" s="490" customFormat="1" ht="21.6" customHeight="1">
      <c r="A371" s="487"/>
      <c r="B371" s="471"/>
      <c r="C371" s="473"/>
      <c r="D371" s="473"/>
      <c r="E371" s="473"/>
      <c r="F371" s="473"/>
      <c r="G371" s="473"/>
      <c r="H371" s="474"/>
      <c r="I371" s="475"/>
      <c r="J371" s="488"/>
      <c r="K371" s="488"/>
      <c r="L371" s="489"/>
      <c r="M371" s="489"/>
      <c r="N371" s="489"/>
      <c r="O371" s="489"/>
      <c r="P371" s="489"/>
      <c r="Q371" s="489"/>
      <c r="R371" s="489"/>
      <c r="S371" s="489"/>
    </row>
    <row r="372" spans="1:19" s="490" customFormat="1" ht="21.6" customHeight="1">
      <c r="A372" s="487"/>
      <c r="B372" s="471"/>
      <c r="C372" s="473"/>
      <c r="D372" s="473"/>
      <c r="E372" s="473"/>
      <c r="F372" s="473"/>
      <c r="G372" s="473"/>
      <c r="H372" s="474"/>
      <c r="I372" s="475"/>
      <c r="J372" s="488"/>
      <c r="K372" s="488"/>
      <c r="L372" s="489"/>
      <c r="M372" s="489"/>
      <c r="N372" s="489"/>
      <c r="O372" s="489"/>
      <c r="P372" s="489"/>
      <c r="Q372" s="489"/>
      <c r="R372" s="489"/>
      <c r="S372" s="489"/>
    </row>
    <row r="373" spans="1:19" s="490" customFormat="1" ht="21.6" customHeight="1">
      <c r="A373" s="487"/>
      <c r="B373" s="471"/>
      <c r="C373" s="473"/>
      <c r="D373" s="473"/>
      <c r="E373" s="473"/>
      <c r="F373" s="473"/>
      <c r="G373" s="473"/>
      <c r="H373" s="474"/>
      <c r="I373" s="475"/>
      <c r="J373" s="488"/>
      <c r="K373" s="488"/>
      <c r="L373" s="489"/>
      <c r="M373" s="489"/>
      <c r="N373" s="489"/>
      <c r="O373" s="489"/>
      <c r="P373" s="489"/>
      <c r="Q373" s="489"/>
      <c r="R373" s="489"/>
      <c r="S373" s="489"/>
    </row>
    <row r="374" spans="1:19" s="490" customFormat="1" ht="21.6" customHeight="1">
      <c r="A374" s="487"/>
      <c r="B374" s="471"/>
      <c r="C374" s="473"/>
      <c r="D374" s="473"/>
      <c r="E374" s="473"/>
      <c r="F374" s="473"/>
      <c r="G374" s="473"/>
      <c r="H374" s="474"/>
      <c r="I374" s="475"/>
      <c r="J374" s="488"/>
      <c r="K374" s="488"/>
      <c r="L374" s="489"/>
      <c r="M374" s="489"/>
      <c r="N374" s="489"/>
      <c r="O374" s="489"/>
      <c r="P374" s="489"/>
      <c r="Q374" s="489"/>
      <c r="R374" s="489"/>
      <c r="S374" s="489"/>
    </row>
    <row r="375" spans="1:19" s="490" customFormat="1" ht="21.6" customHeight="1">
      <c r="A375" s="487"/>
      <c r="B375" s="471"/>
      <c r="C375" s="473"/>
      <c r="D375" s="473"/>
      <c r="E375" s="473"/>
      <c r="F375" s="473"/>
      <c r="G375" s="473"/>
      <c r="H375" s="474"/>
      <c r="I375" s="475"/>
      <c r="J375" s="488"/>
      <c r="K375" s="488"/>
      <c r="L375" s="489"/>
      <c r="M375" s="489"/>
      <c r="N375" s="489"/>
      <c r="O375" s="489"/>
      <c r="P375" s="489"/>
      <c r="Q375" s="489"/>
      <c r="R375" s="489"/>
      <c r="S375" s="489"/>
    </row>
    <row r="376" spans="1:19" s="490" customFormat="1" ht="21.6" customHeight="1">
      <c r="A376" s="487"/>
      <c r="B376" s="471"/>
      <c r="C376" s="473"/>
      <c r="D376" s="473"/>
      <c r="E376" s="473"/>
      <c r="F376" s="473"/>
      <c r="G376" s="473"/>
      <c r="H376" s="474"/>
      <c r="I376" s="475"/>
      <c r="J376" s="488"/>
      <c r="K376" s="488"/>
      <c r="L376" s="489"/>
      <c r="M376" s="489"/>
      <c r="N376" s="489"/>
      <c r="O376" s="489"/>
      <c r="P376" s="489"/>
      <c r="Q376" s="489"/>
      <c r="R376" s="489"/>
      <c r="S376" s="489"/>
    </row>
    <row r="377" spans="1:19" s="490" customFormat="1" ht="21.6" customHeight="1">
      <c r="A377" s="487"/>
      <c r="B377" s="471"/>
      <c r="C377" s="473"/>
      <c r="D377" s="473"/>
      <c r="E377" s="473"/>
      <c r="F377" s="473"/>
      <c r="G377" s="473"/>
      <c r="H377" s="474"/>
      <c r="I377" s="475"/>
      <c r="J377" s="488"/>
      <c r="K377" s="488"/>
      <c r="L377" s="489"/>
      <c r="M377" s="489"/>
      <c r="N377" s="489"/>
      <c r="O377" s="489"/>
      <c r="P377" s="489"/>
      <c r="Q377" s="489"/>
      <c r="R377" s="489"/>
      <c r="S377" s="489"/>
    </row>
    <row r="378" spans="1:19" s="490" customFormat="1" ht="21.6" customHeight="1">
      <c r="A378" s="487"/>
      <c r="B378" s="471"/>
      <c r="C378" s="473"/>
      <c r="D378" s="473"/>
      <c r="E378" s="473"/>
      <c r="F378" s="473"/>
      <c r="G378" s="473"/>
      <c r="H378" s="474"/>
      <c r="I378" s="475"/>
      <c r="J378" s="488"/>
      <c r="K378" s="488"/>
      <c r="L378" s="489"/>
      <c r="M378" s="489"/>
      <c r="N378" s="489"/>
      <c r="O378" s="489"/>
      <c r="P378" s="489"/>
      <c r="Q378" s="489"/>
      <c r="R378" s="489"/>
      <c r="S378" s="489"/>
    </row>
    <row r="379" spans="1:19" s="490" customFormat="1" ht="21.6" customHeight="1">
      <c r="A379" s="487"/>
      <c r="B379" s="471"/>
      <c r="C379" s="473"/>
      <c r="D379" s="473"/>
      <c r="E379" s="473"/>
      <c r="F379" s="473"/>
      <c r="G379" s="473"/>
      <c r="H379" s="474"/>
      <c r="I379" s="475"/>
      <c r="J379" s="488"/>
      <c r="K379" s="488"/>
      <c r="L379" s="489"/>
      <c r="M379" s="489"/>
      <c r="N379" s="489"/>
      <c r="O379" s="489"/>
      <c r="P379" s="489"/>
      <c r="Q379" s="489"/>
      <c r="R379" s="489"/>
      <c r="S379" s="489"/>
    </row>
    <row r="380" spans="1:19" s="490" customFormat="1" ht="21.6" customHeight="1">
      <c r="A380" s="487"/>
      <c r="B380" s="471"/>
      <c r="C380" s="473"/>
      <c r="D380" s="473"/>
      <c r="E380" s="473"/>
      <c r="F380" s="473"/>
      <c r="G380" s="473"/>
      <c r="H380" s="474"/>
      <c r="I380" s="475"/>
      <c r="J380" s="488"/>
      <c r="K380" s="488"/>
      <c r="L380" s="489"/>
      <c r="M380" s="489"/>
      <c r="N380" s="489"/>
      <c r="O380" s="489"/>
      <c r="P380" s="489"/>
      <c r="Q380" s="489"/>
      <c r="R380" s="489"/>
      <c r="S380" s="489"/>
    </row>
    <row r="381" spans="1:19" s="490" customFormat="1" ht="21.6" customHeight="1">
      <c r="A381" s="487"/>
      <c r="B381" s="471"/>
      <c r="C381" s="473"/>
      <c r="D381" s="473"/>
      <c r="E381" s="473"/>
      <c r="F381" s="473"/>
      <c r="G381" s="473"/>
      <c r="H381" s="474"/>
      <c r="I381" s="475"/>
      <c r="J381" s="488"/>
      <c r="K381" s="488"/>
      <c r="L381" s="489"/>
      <c r="M381" s="489"/>
      <c r="N381" s="489"/>
      <c r="O381" s="489"/>
      <c r="P381" s="489"/>
      <c r="Q381" s="489"/>
      <c r="R381" s="489"/>
      <c r="S381" s="489"/>
    </row>
    <row r="382" spans="1:19" s="490" customFormat="1" ht="21.6" customHeight="1">
      <c r="A382" s="487"/>
      <c r="B382" s="471"/>
      <c r="C382" s="473"/>
      <c r="D382" s="473"/>
      <c r="E382" s="473"/>
      <c r="F382" s="473"/>
      <c r="G382" s="473"/>
      <c r="H382" s="474"/>
      <c r="I382" s="475"/>
      <c r="J382" s="488"/>
      <c r="K382" s="488"/>
      <c r="L382" s="489"/>
      <c r="M382" s="489"/>
      <c r="N382" s="489"/>
      <c r="O382" s="489"/>
      <c r="P382" s="489"/>
      <c r="Q382" s="489"/>
      <c r="R382" s="489"/>
      <c r="S382" s="489"/>
    </row>
    <row r="383" spans="1:19" s="449" customFormat="1" ht="60" customHeight="1" thickBot="1">
      <c r="A383" s="503"/>
      <c r="B383" s="471"/>
      <c r="C383" s="473"/>
      <c r="D383" s="473"/>
      <c r="E383" s="473"/>
      <c r="F383" s="473"/>
      <c r="G383" s="473"/>
      <c r="H383" s="474"/>
      <c r="I383" s="475"/>
      <c r="J383" s="478"/>
      <c r="K383" s="478"/>
      <c r="L383" s="442"/>
      <c r="M383" s="442"/>
      <c r="R383" s="442"/>
    </row>
    <row r="384" spans="1:19" s="451" customFormat="1" ht="30" customHeight="1" thickBot="1">
      <c r="A384" s="504"/>
      <c r="B384" s="471"/>
      <c r="C384" s="473"/>
      <c r="D384" s="473"/>
      <c r="E384" s="473"/>
      <c r="F384" s="473"/>
      <c r="G384" s="473"/>
      <c r="H384" s="474"/>
      <c r="I384" s="475"/>
      <c r="J384" s="450"/>
      <c r="K384" s="450"/>
    </row>
    <row r="385" spans="1:12" s="451" customFormat="1" ht="60" customHeight="1">
      <c r="A385" s="449"/>
      <c r="B385" s="471"/>
      <c r="C385" s="473"/>
      <c r="D385" s="473"/>
      <c r="E385" s="473"/>
      <c r="F385" s="473"/>
      <c r="G385" s="473"/>
      <c r="H385" s="474"/>
      <c r="I385" s="475"/>
      <c r="J385" s="450"/>
      <c r="K385" s="450"/>
    </row>
    <row r="386" spans="1:12" s="451" customFormat="1" ht="165" customHeight="1">
      <c r="A386" s="449"/>
      <c r="B386" s="471"/>
      <c r="C386" s="473"/>
      <c r="D386" s="473"/>
      <c r="E386" s="473"/>
      <c r="F386" s="473"/>
      <c r="G386" s="473"/>
      <c r="H386" s="474"/>
      <c r="I386" s="475"/>
      <c r="J386" s="450"/>
      <c r="K386" s="450"/>
      <c r="L386" s="450"/>
    </row>
    <row r="387" spans="1:12" s="446" customFormat="1" ht="24.95" customHeight="1">
      <c r="A387" s="449"/>
      <c r="B387" s="471"/>
      <c r="C387" s="473"/>
      <c r="D387" s="473"/>
      <c r="E387" s="473"/>
      <c r="F387" s="473"/>
      <c r="G387" s="473"/>
      <c r="H387" s="474"/>
      <c r="I387" s="475"/>
      <c r="J387" s="445"/>
      <c r="K387" s="445"/>
      <c r="L387" s="445"/>
    </row>
    <row r="388" spans="1:12" s="446" customFormat="1" ht="24.95" customHeight="1">
      <c r="A388" s="449"/>
      <c r="B388" s="471"/>
      <c r="C388" s="473"/>
      <c r="D388" s="473"/>
      <c r="E388" s="473"/>
      <c r="F388" s="473"/>
      <c r="G388" s="473"/>
      <c r="H388" s="474"/>
      <c r="I388" s="475"/>
      <c r="J388" s="445"/>
      <c r="K388" s="445"/>
      <c r="L388" s="445"/>
    </row>
    <row r="389" spans="1:12" s="446" customFormat="1" ht="24.95" customHeight="1">
      <c r="A389" s="449"/>
      <c r="B389" s="471"/>
      <c r="C389" s="473"/>
      <c r="D389" s="473"/>
      <c r="E389" s="473"/>
      <c r="F389" s="473"/>
      <c r="G389" s="473"/>
      <c r="H389" s="474"/>
      <c r="I389" s="475"/>
      <c r="J389" s="445"/>
      <c r="K389" s="445"/>
      <c r="L389" s="445"/>
    </row>
    <row r="390" spans="1:12" s="446" customFormat="1" ht="24.95" customHeight="1">
      <c r="A390" s="449"/>
      <c r="B390" s="471"/>
      <c r="C390" s="473"/>
      <c r="D390" s="473"/>
      <c r="E390" s="473"/>
      <c r="F390" s="473"/>
      <c r="G390" s="473"/>
      <c r="H390" s="474"/>
      <c r="I390" s="475"/>
      <c r="J390" s="445"/>
      <c r="K390" s="445"/>
      <c r="L390" s="445"/>
    </row>
    <row r="391" spans="1:12" s="446" customFormat="1" ht="24.95" customHeight="1">
      <c r="A391" s="449"/>
      <c r="B391" s="471"/>
      <c r="C391" s="473"/>
      <c r="D391" s="473"/>
      <c r="E391" s="473"/>
      <c r="F391" s="473"/>
      <c r="G391" s="473"/>
      <c r="H391" s="474"/>
      <c r="I391" s="475"/>
      <c r="J391" s="445"/>
      <c r="K391" s="445"/>
      <c r="L391" s="445"/>
    </row>
    <row r="392" spans="1:12" s="446" customFormat="1" ht="60" customHeight="1">
      <c r="A392" s="449"/>
      <c r="B392" s="691" t="s">
        <v>271</v>
      </c>
      <c r="C392" s="691"/>
      <c r="D392" s="691"/>
      <c r="E392" s="691"/>
      <c r="F392" s="691"/>
      <c r="G392" s="691"/>
      <c r="H392" s="691"/>
      <c r="I392" s="691"/>
      <c r="J392" s="445"/>
      <c r="K392" s="445"/>
      <c r="L392" s="445"/>
    </row>
    <row r="393" spans="1:12" s="446" customFormat="1" ht="30" customHeight="1" thickBot="1">
      <c r="A393" s="449"/>
      <c r="B393" s="722" t="s">
        <v>272</v>
      </c>
      <c r="C393" s="722"/>
      <c r="D393" s="722"/>
      <c r="E393" s="722"/>
      <c r="F393" s="722"/>
      <c r="G393" s="722"/>
      <c r="H393" s="722"/>
      <c r="I393" s="722"/>
      <c r="J393" s="445"/>
      <c r="K393" s="445"/>
      <c r="L393" s="445"/>
    </row>
    <row r="394" spans="1:12" s="446" customFormat="1" ht="50.1" customHeight="1" thickBot="1">
      <c r="A394" s="449"/>
      <c r="B394" s="723" t="s">
        <v>177</v>
      </c>
      <c r="C394" s="725" t="s">
        <v>273</v>
      </c>
      <c r="D394" s="726"/>
      <c r="E394" s="726"/>
      <c r="F394" s="726"/>
      <c r="G394" s="727"/>
      <c r="H394" s="728" t="s">
        <v>243</v>
      </c>
      <c r="I394" s="730" t="s">
        <v>0</v>
      </c>
      <c r="J394" s="445"/>
      <c r="K394" s="445"/>
      <c r="L394" s="445"/>
    </row>
    <row r="395" spans="1:12" s="446" customFormat="1" ht="99.95" customHeight="1" thickBot="1">
      <c r="A395" s="449"/>
      <c r="B395" s="724"/>
      <c r="C395" s="505" t="s">
        <v>274</v>
      </c>
      <c r="D395" s="505" t="s">
        <v>275</v>
      </c>
      <c r="E395" s="505" t="s">
        <v>276</v>
      </c>
      <c r="F395" s="505" t="s">
        <v>277</v>
      </c>
      <c r="G395" s="505" t="s">
        <v>278</v>
      </c>
      <c r="H395" s="729"/>
      <c r="I395" s="731"/>
      <c r="J395" s="445"/>
      <c r="K395" s="445"/>
      <c r="L395" s="445"/>
    </row>
    <row r="396" spans="1:12" s="446" customFormat="1" ht="24" customHeight="1" thickBot="1">
      <c r="A396" s="449"/>
      <c r="B396" s="506" t="s">
        <v>6</v>
      </c>
      <c r="C396" s="507">
        <v>0.69029457312026066</v>
      </c>
      <c r="D396" s="507">
        <v>1.3326173682754818</v>
      </c>
      <c r="E396" s="507">
        <v>16.372611951808075</v>
      </c>
      <c r="F396" s="507">
        <v>3.7317329987308341</v>
      </c>
      <c r="G396" s="507">
        <v>77.872743108071148</v>
      </c>
      <c r="H396" s="508">
        <v>37382</v>
      </c>
      <c r="I396" s="309" t="s">
        <v>5</v>
      </c>
      <c r="J396" s="445"/>
      <c r="K396" s="445"/>
      <c r="L396" s="445"/>
    </row>
    <row r="397" spans="1:12" s="446" customFormat="1" ht="24" customHeight="1" thickBot="1">
      <c r="A397" s="449"/>
      <c r="B397" s="509" t="s">
        <v>8</v>
      </c>
      <c r="C397" s="510">
        <v>0.8382059268217249</v>
      </c>
      <c r="D397" s="510">
        <v>0.53047547925118577</v>
      </c>
      <c r="E397" s="510">
        <v>9.0818688026130161</v>
      </c>
      <c r="F397" s="510">
        <v>3.4316000234969652</v>
      </c>
      <c r="G397" s="510">
        <v>86.117849767817717</v>
      </c>
      <c r="H397" s="511">
        <v>35356</v>
      </c>
      <c r="I397" s="305" t="s">
        <v>37</v>
      </c>
      <c r="J397" s="445"/>
      <c r="K397" s="445"/>
      <c r="L397" s="445"/>
    </row>
    <row r="398" spans="1:12" s="446" customFormat="1" ht="24" customHeight="1" thickBot="1">
      <c r="A398" s="449"/>
      <c r="B398" s="506" t="s">
        <v>10</v>
      </c>
      <c r="C398" s="507">
        <v>1.8384876695956811</v>
      </c>
      <c r="D398" s="507">
        <v>1.2378177291013022</v>
      </c>
      <c r="E398" s="507">
        <v>6.3623754310492471</v>
      </c>
      <c r="F398" s="507">
        <v>3.5236029098201267</v>
      </c>
      <c r="G398" s="507">
        <v>87.037716260433299</v>
      </c>
      <c r="H398" s="508">
        <v>26711</v>
      </c>
      <c r="I398" s="309" t="s">
        <v>9</v>
      </c>
      <c r="J398" s="445"/>
      <c r="K398" s="445"/>
      <c r="L398" s="445"/>
    </row>
    <row r="399" spans="1:12" s="446" customFormat="1" ht="24" customHeight="1" thickBot="1">
      <c r="A399" s="449"/>
      <c r="B399" s="509" t="s">
        <v>79</v>
      </c>
      <c r="C399" s="510">
        <v>1.7911389531774999</v>
      </c>
      <c r="D399" s="510">
        <v>1.03840830015602</v>
      </c>
      <c r="E399" s="510">
        <v>6.8226870032088049</v>
      </c>
      <c r="F399" s="510">
        <v>3.1415679532518093</v>
      </c>
      <c r="G399" s="510">
        <v>87.206197790205493</v>
      </c>
      <c r="H399" s="511">
        <v>34897</v>
      </c>
      <c r="I399" s="305" t="s">
        <v>11</v>
      </c>
      <c r="J399" s="445"/>
      <c r="K399" s="445"/>
      <c r="L399" s="445"/>
    </row>
    <row r="400" spans="1:12" s="465" customFormat="1" ht="24" customHeight="1" thickBot="1">
      <c r="A400" s="459"/>
      <c r="B400" s="506" t="s">
        <v>12</v>
      </c>
      <c r="C400" s="507">
        <v>2.3328889132725465</v>
      </c>
      <c r="D400" s="507">
        <v>0.97169989336248208</v>
      </c>
      <c r="E400" s="507">
        <v>5.8455758226482972</v>
      </c>
      <c r="F400" s="507">
        <v>2.9249444744050948</v>
      </c>
      <c r="G400" s="507">
        <v>87.924890896315674</v>
      </c>
      <c r="H400" s="508">
        <v>35993</v>
      </c>
      <c r="I400" s="309" t="s">
        <v>7</v>
      </c>
      <c r="J400" s="464"/>
      <c r="K400" s="464"/>
      <c r="L400" s="464"/>
    </row>
    <row r="401" spans="1:19" s="465" customFormat="1" ht="24" customHeight="1" thickBot="1">
      <c r="A401" s="459"/>
      <c r="B401" s="509" t="s">
        <v>13</v>
      </c>
      <c r="C401" s="510">
        <v>2.2908484562037303</v>
      </c>
      <c r="D401" s="510">
        <v>0.82551946122769948</v>
      </c>
      <c r="E401" s="510">
        <v>7.7790171461126807</v>
      </c>
      <c r="F401" s="510">
        <v>2.741345456200238</v>
      </c>
      <c r="G401" s="510">
        <v>86.363269480257784</v>
      </c>
      <c r="H401" s="511">
        <v>17995</v>
      </c>
      <c r="I401" s="305" t="s">
        <v>80</v>
      </c>
      <c r="J401" s="464"/>
      <c r="K401" s="464"/>
      <c r="L401" s="464"/>
    </row>
    <row r="402" spans="1:19" s="477" customFormat="1" ht="24" customHeight="1" thickBot="1">
      <c r="A402" s="470"/>
      <c r="B402" s="506" t="s">
        <v>15</v>
      </c>
      <c r="C402" s="507">
        <v>2.1889659649676037</v>
      </c>
      <c r="D402" s="507">
        <v>1.7180641870447568</v>
      </c>
      <c r="E402" s="507">
        <v>6.9952379751242928</v>
      </c>
      <c r="F402" s="507">
        <v>4.1929067110520908</v>
      </c>
      <c r="G402" s="507">
        <v>84.904825161811431</v>
      </c>
      <c r="H402" s="508">
        <v>11432</v>
      </c>
      <c r="I402" s="309" t="s">
        <v>14</v>
      </c>
      <c r="J402" s="476"/>
      <c r="K402" s="476"/>
      <c r="L402" s="476"/>
    </row>
    <row r="403" spans="1:19" s="477" customFormat="1" ht="24" customHeight="1" thickBot="1">
      <c r="A403" s="470"/>
      <c r="B403" s="509" t="s">
        <v>17</v>
      </c>
      <c r="C403" s="510">
        <v>2.2784560832335918</v>
      </c>
      <c r="D403" s="510">
        <v>1.5189366345949069</v>
      </c>
      <c r="E403" s="510">
        <v>4.7874990369834292</v>
      </c>
      <c r="F403" s="510">
        <v>6.7499362037694004</v>
      </c>
      <c r="G403" s="510">
        <v>84.665172041418515</v>
      </c>
      <c r="H403" s="511">
        <v>14004</v>
      </c>
      <c r="I403" s="305" t="s">
        <v>16</v>
      </c>
      <c r="J403" s="476"/>
      <c r="K403" s="476"/>
      <c r="L403" s="476"/>
    </row>
    <row r="404" spans="1:19" s="449" customFormat="1" ht="24" customHeight="1" thickBot="1">
      <c r="A404" s="512"/>
      <c r="B404" s="506" t="s">
        <v>19</v>
      </c>
      <c r="C404" s="507">
        <v>1.9208726276943737</v>
      </c>
      <c r="D404" s="507">
        <v>1.2383456570899014</v>
      </c>
      <c r="E404" s="507">
        <v>4.2321863251550926</v>
      </c>
      <c r="F404" s="507">
        <v>5.0182842462412607</v>
      </c>
      <c r="G404" s="507">
        <v>87.590311143819292</v>
      </c>
      <c r="H404" s="508">
        <v>8533</v>
      </c>
      <c r="I404" s="309" t="s">
        <v>18</v>
      </c>
      <c r="J404" s="478"/>
      <c r="K404" s="478"/>
      <c r="L404" s="442"/>
      <c r="M404" s="442"/>
      <c r="N404" s="442"/>
      <c r="O404" s="442"/>
      <c r="P404" s="442"/>
      <c r="Q404" s="442"/>
      <c r="R404" s="442"/>
      <c r="S404" s="442"/>
    </row>
    <row r="405" spans="1:19" s="446" customFormat="1" ht="24" customHeight="1" thickBot="1">
      <c r="A405" s="504"/>
      <c r="B405" s="509" t="s">
        <v>21</v>
      </c>
      <c r="C405" s="510">
        <v>3.3838447893041601</v>
      </c>
      <c r="D405" s="510">
        <v>2.202535279891169</v>
      </c>
      <c r="E405" s="510">
        <v>3.9483672761435633</v>
      </c>
      <c r="F405" s="510">
        <v>5.8600536083854653</v>
      </c>
      <c r="G405" s="510">
        <v>84.6051990462757</v>
      </c>
      <c r="H405" s="511">
        <v>13358</v>
      </c>
      <c r="I405" s="305" t="s">
        <v>20</v>
      </c>
      <c r="J405" s="479"/>
      <c r="K405" s="479"/>
      <c r="L405" s="480"/>
      <c r="M405" s="480"/>
      <c r="N405" s="480"/>
      <c r="O405" s="480"/>
      <c r="P405" s="480"/>
      <c r="Q405" s="480"/>
      <c r="R405" s="480"/>
      <c r="S405" s="480"/>
    </row>
    <row r="406" spans="1:19" s="446" customFormat="1" ht="24" customHeight="1" thickBot="1">
      <c r="A406" s="449"/>
      <c r="B406" s="506" t="s">
        <v>23</v>
      </c>
      <c r="C406" s="507">
        <v>1.3690201995455227</v>
      </c>
      <c r="D406" s="507">
        <v>2.0956792986698032</v>
      </c>
      <c r="E406" s="507">
        <v>9.1790935545809624</v>
      </c>
      <c r="F406" s="507">
        <v>3.8241009529174379</v>
      </c>
      <c r="G406" s="507">
        <v>83.532105994285388</v>
      </c>
      <c r="H406" s="508">
        <v>9988</v>
      </c>
      <c r="I406" s="309" t="s">
        <v>22</v>
      </c>
      <c r="J406" s="479"/>
      <c r="K406" s="479"/>
      <c r="L406" s="480"/>
      <c r="M406" s="480"/>
      <c r="N406" s="480"/>
      <c r="O406" s="480"/>
      <c r="P406" s="480"/>
      <c r="Q406" s="480"/>
      <c r="R406" s="480"/>
      <c r="S406" s="480"/>
    </row>
    <row r="407" spans="1:19" s="446" customFormat="1" ht="24" customHeight="1" thickBot="1">
      <c r="A407" s="449"/>
      <c r="B407" s="509" t="s">
        <v>25</v>
      </c>
      <c r="C407" s="510">
        <v>1.1944492849464721</v>
      </c>
      <c r="D407" s="510">
        <v>2.5337550000305367</v>
      </c>
      <c r="E407" s="510">
        <v>9.3122806187928973</v>
      </c>
      <c r="F407" s="510">
        <v>3.4268516492377659</v>
      </c>
      <c r="G407" s="510">
        <v>83.532663446992359</v>
      </c>
      <c r="H407" s="511">
        <v>4028</v>
      </c>
      <c r="I407" s="305" t="s">
        <v>24</v>
      </c>
      <c r="J407" s="479"/>
      <c r="K407" s="479"/>
      <c r="L407" s="480"/>
      <c r="M407" s="480"/>
      <c r="N407" s="480"/>
      <c r="O407" s="480"/>
      <c r="P407" s="480"/>
      <c r="Q407" s="480"/>
      <c r="R407" s="480"/>
      <c r="S407" s="480"/>
    </row>
    <row r="408" spans="1:19" s="446" customFormat="1" ht="24" customHeight="1" thickBot="1">
      <c r="A408" s="449"/>
      <c r="B408" s="506" t="s">
        <v>27</v>
      </c>
      <c r="C408" s="507">
        <v>1.4725656769905184</v>
      </c>
      <c r="D408" s="507">
        <v>1.6657779342331134</v>
      </c>
      <c r="E408" s="507">
        <v>10.725730755557608</v>
      </c>
      <c r="F408" s="507">
        <v>4.1742514196479075</v>
      </c>
      <c r="G408" s="507">
        <v>81.961674213570461</v>
      </c>
      <c r="H408" s="508">
        <v>13560</v>
      </c>
      <c r="I408" s="309" t="s">
        <v>26</v>
      </c>
      <c r="J408" s="479"/>
      <c r="K408" s="479"/>
      <c r="L408" s="480"/>
      <c r="M408" s="480"/>
      <c r="N408" s="480"/>
      <c r="O408" s="480"/>
      <c r="P408" s="480"/>
      <c r="Q408" s="480"/>
      <c r="R408" s="480"/>
      <c r="S408" s="480"/>
    </row>
    <row r="409" spans="1:19" s="446" customFormat="1" ht="24" customHeight="1" thickBot="1">
      <c r="A409" s="449"/>
      <c r="B409" s="509" t="s">
        <v>29</v>
      </c>
      <c r="C409" s="510">
        <v>1.5855361608768361</v>
      </c>
      <c r="D409" s="510">
        <v>1.1425182462573575</v>
      </c>
      <c r="E409" s="510">
        <v>6.9208091350548964</v>
      </c>
      <c r="F409" s="510">
        <v>3.4938800910439287</v>
      </c>
      <c r="G409" s="510">
        <v>86.857256366766151</v>
      </c>
      <c r="H409" s="511">
        <v>7675</v>
      </c>
      <c r="I409" s="305" t="s">
        <v>28</v>
      </c>
      <c r="J409" s="479"/>
      <c r="K409" s="479"/>
      <c r="L409" s="480"/>
      <c r="M409" s="480"/>
      <c r="N409" s="480"/>
      <c r="O409" s="480"/>
      <c r="P409" s="480"/>
      <c r="Q409" s="480"/>
      <c r="R409" s="480"/>
      <c r="S409" s="480"/>
    </row>
    <row r="410" spans="1:19" s="446" customFormat="1" ht="24" customHeight="1" thickBot="1">
      <c r="A410" s="449"/>
      <c r="B410" s="506" t="s">
        <v>30</v>
      </c>
      <c r="C410" s="507">
        <v>0.755084593531548</v>
      </c>
      <c r="D410" s="507">
        <v>0.60008068256374159</v>
      </c>
      <c r="E410" s="507">
        <v>9.1508363767847527</v>
      </c>
      <c r="F410" s="507">
        <v>21.659058830910883</v>
      </c>
      <c r="G410" s="507">
        <v>67.834939516208109</v>
      </c>
      <c r="H410" s="508">
        <v>12190</v>
      </c>
      <c r="I410" s="309" t="s">
        <v>81</v>
      </c>
      <c r="J410" s="479"/>
      <c r="K410" s="479"/>
      <c r="L410" s="480"/>
      <c r="M410" s="480"/>
      <c r="N410" s="480"/>
      <c r="O410" s="480"/>
      <c r="P410" s="480"/>
      <c r="Q410" s="480"/>
      <c r="R410" s="480"/>
      <c r="S410" s="480"/>
    </row>
    <row r="411" spans="1:19" s="446" customFormat="1" ht="24" customHeight="1" thickBot="1">
      <c r="A411" s="449"/>
      <c r="B411" s="509" t="s">
        <v>32</v>
      </c>
      <c r="C411" s="510">
        <v>1.6214136239917303</v>
      </c>
      <c r="D411" s="510">
        <v>1.8606679840676803</v>
      </c>
      <c r="E411" s="510">
        <v>9.3578986270808961</v>
      </c>
      <c r="F411" s="510">
        <v>37.330439688557277</v>
      </c>
      <c r="G411" s="510">
        <v>49.829580076303117</v>
      </c>
      <c r="H411" s="511">
        <v>7770</v>
      </c>
      <c r="I411" s="305" t="s">
        <v>31</v>
      </c>
      <c r="J411" s="479"/>
      <c r="K411" s="479"/>
      <c r="L411" s="480"/>
      <c r="M411" s="480"/>
      <c r="N411" s="480"/>
      <c r="O411" s="480"/>
      <c r="P411" s="480"/>
      <c r="Q411" s="480"/>
      <c r="R411" s="480"/>
      <c r="S411" s="480"/>
    </row>
    <row r="412" spans="1:19" s="446" customFormat="1" ht="24" customHeight="1" thickBot="1">
      <c r="A412" s="449"/>
      <c r="B412" s="513" t="s">
        <v>34</v>
      </c>
      <c r="C412" s="514">
        <v>1.66119025952097</v>
      </c>
      <c r="D412" s="514">
        <v>1.2131412529307379</v>
      </c>
      <c r="E412" s="514">
        <v>8.3866341507508384</v>
      </c>
      <c r="F412" s="514">
        <v>5.405274204670758</v>
      </c>
      <c r="G412" s="514">
        <v>83.33376013212748</v>
      </c>
      <c r="H412" s="515">
        <v>290872</v>
      </c>
      <c r="I412" s="516" t="s">
        <v>33</v>
      </c>
      <c r="J412" s="479"/>
      <c r="K412" s="479"/>
      <c r="L412" s="480"/>
      <c r="M412" s="480"/>
      <c r="N412" s="480"/>
      <c r="O412" s="480"/>
      <c r="P412" s="480"/>
      <c r="Q412" s="480"/>
      <c r="R412" s="480"/>
      <c r="S412" s="480"/>
    </row>
    <row r="413" spans="1:19" s="446" customFormat="1" ht="24" customHeight="1" thickBot="1">
      <c r="A413" s="449"/>
      <c r="B413" s="517" t="s">
        <v>36</v>
      </c>
      <c r="C413" s="518">
        <v>2.2426902812697604</v>
      </c>
      <c r="D413" s="518">
        <v>1.2391064479341893</v>
      </c>
      <c r="E413" s="518">
        <v>8.4046223229295904</v>
      </c>
      <c r="F413" s="518">
        <v>7.1598092920341552</v>
      </c>
      <c r="G413" s="518">
        <v>80.953771655813355</v>
      </c>
      <c r="H413" s="519">
        <v>3289901</v>
      </c>
      <c r="I413" s="520" t="s">
        <v>187</v>
      </c>
      <c r="J413" s="479"/>
      <c r="K413" s="479"/>
      <c r="L413" s="480"/>
      <c r="M413" s="480"/>
      <c r="N413" s="480"/>
      <c r="O413" s="480"/>
      <c r="P413" s="480"/>
      <c r="Q413" s="480"/>
      <c r="R413" s="480"/>
      <c r="S413" s="480"/>
    </row>
    <row r="414" spans="1:19" s="446" customFormat="1" ht="24.95" customHeight="1">
      <c r="A414" s="449"/>
      <c r="B414" s="449"/>
      <c r="C414" s="449"/>
      <c r="D414" s="449"/>
      <c r="E414" s="449"/>
      <c r="F414" s="449"/>
      <c r="G414" s="449"/>
      <c r="H414" s="449"/>
      <c r="I414" s="449"/>
      <c r="J414" s="479"/>
      <c r="K414" s="479"/>
      <c r="L414" s="480"/>
      <c r="M414" s="480"/>
      <c r="N414" s="480"/>
      <c r="O414" s="480"/>
      <c r="P414" s="480"/>
      <c r="Q414" s="480"/>
      <c r="R414" s="480"/>
      <c r="S414" s="480"/>
    </row>
    <row r="415" spans="1:19" s="446" customFormat="1" ht="24.95" customHeight="1">
      <c r="A415" s="449"/>
      <c r="B415" s="449"/>
      <c r="C415" s="449"/>
      <c r="D415" s="449"/>
      <c r="E415" s="449"/>
      <c r="F415" s="449"/>
      <c r="G415" s="449"/>
      <c r="H415" s="449"/>
      <c r="I415" s="449"/>
      <c r="J415" s="479"/>
      <c r="K415" s="479"/>
      <c r="L415" s="480"/>
      <c r="M415" s="480"/>
      <c r="N415" s="480"/>
      <c r="O415" s="480"/>
      <c r="P415" s="480"/>
      <c r="Q415" s="480"/>
      <c r="R415" s="480"/>
      <c r="S415" s="480"/>
    </row>
    <row r="416" spans="1:19" s="446" customFormat="1" ht="24.95" customHeight="1">
      <c r="A416" s="449"/>
      <c r="B416" s="449"/>
      <c r="C416" s="449"/>
      <c r="D416" s="449"/>
      <c r="E416" s="449"/>
      <c r="F416" s="449"/>
      <c r="G416" s="449"/>
      <c r="H416" s="449"/>
      <c r="I416" s="449"/>
      <c r="J416" s="479"/>
      <c r="K416" s="479"/>
      <c r="L416" s="480"/>
      <c r="M416" s="480"/>
      <c r="N416" s="480"/>
      <c r="O416" s="480"/>
      <c r="P416" s="480"/>
      <c r="Q416" s="480"/>
      <c r="R416" s="480"/>
      <c r="S416" s="480"/>
    </row>
    <row r="417" spans="1:19" s="446" customFormat="1" ht="24.95" customHeight="1">
      <c r="A417" s="449"/>
      <c r="B417" s="449"/>
      <c r="C417" s="449"/>
      <c r="D417" s="449"/>
      <c r="E417" s="449"/>
      <c r="F417" s="449"/>
      <c r="G417" s="449"/>
      <c r="H417" s="449"/>
      <c r="I417" s="449"/>
      <c r="J417" s="479"/>
      <c r="K417" s="479"/>
      <c r="L417" s="480"/>
      <c r="M417" s="480"/>
      <c r="N417" s="480"/>
      <c r="O417" s="480"/>
      <c r="P417" s="480"/>
      <c r="Q417" s="480"/>
      <c r="R417" s="480"/>
      <c r="S417" s="480"/>
    </row>
    <row r="418" spans="1:19" s="446" customFormat="1" ht="24.95" customHeight="1">
      <c r="A418" s="449"/>
      <c r="B418" s="449"/>
      <c r="C418" s="449"/>
      <c r="D418" s="449"/>
      <c r="E418" s="449"/>
      <c r="F418" s="449"/>
      <c r="G418" s="449"/>
      <c r="H418" s="449"/>
      <c r="I418" s="449"/>
      <c r="J418" s="479"/>
      <c r="K418" s="479"/>
      <c r="L418" s="480"/>
      <c r="M418" s="480"/>
      <c r="N418" s="480"/>
      <c r="O418" s="480"/>
      <c r="P418" s="480"/>
      <c r="Q418" s="480"/>
      <c r="R418" s="480"/>
      <c r="S418" s="480"/>
    </row>
    <row r="419" spans="1:19" s="446" customFormat="1" ht="24.95" customHeight="1">
      <c r="A419" s="449"/>
      <c r="B419" s="449"/>
      <c r="C419" s="449"/>
      <c r="D419" s="449"/>
      <c r="E419" s="449"/>
      <c r="F419" s="449"/>
      <c r="G419" s="449"/>
      <c r="H419" s="449"/>
      <c r="I419" s="449"/>
      <c r="J419" s="479"/>
      <c r="K419" s="479"/>
      <c r="L419" s="480"/>
      <c r="M419" s="480"/>
      <c r="N419" s="480"/>
      <c r="O419" s="480"/>
      <c r="P419" s="480"/>
      <c r="Q419" s="480"/>
      <c r="R419" s="480"/>
      <c r="S419" s="480"/>
    </row>
    <row r="420" spans="1:19" s="446" customFormat="1" ht="24.95" customHeight="1">
      <c r="A420" s="449"/>
      <c r="B420" s="449"/>
      <c r="C420" s="449"/>
      <c r="D420" s="449"/>
      <c r="E420" s="449"/>
      <c r="F420" s="449"/>
      <c r="G420" s="449"/>
      <c r="H420" s="449"/>
      <c r="I420" s="449"/>
      <c r="J420" s="479"/>
      <c r="K420" s="479"/>
      <c r="L420" s="480"/>
      <c r="M420" s="480"/>
      <c r="N420" s="480"/>
      <c r="O420" s="480"/>
      <c r="P420" s="480"/>
      <c r="Q420" s="480"/>
      <c r="R420" s="480"/>
      <c r="S420" s="480"/>
    </row>
    <row r="421" spans="1:19" s="446" customFormat="1" ht="24.95" customHeight="1">
      <c r="A421" s="449"/>
      <c r="B421" s="449"/>
      <c r="C421" s="449"/>
      <c r="D421" s="449"/>
      <c r="E421" s="449"/>
      <c r="F421" s="449"/>
      <c r="G421" s="449"/>
      <c r="H421" s="449"/>
      <c r="I421" s="449"/>
      <c r="J421" s="479"/>
      <c r="K421" s="479"/>
      <c r="L421" s="480"/>
      <c r="M421" s="480"/>
      <c r="N421" s="480"/>
      <c r="O421" s="480"/>
      <c r="P421" s="480"/>
      <c r="Q421" s="480"/>
      <c r="R421" s="480"/>
      <c r="S421" s="480"/>
    </row>
    <row r="422" spans="1:19" s="446" customFormat="1" ht="24.95" customHeight="1">
      <c r="A422" s="449"/>
      <c r="B422" s="449"/>
      <c r="C422" s="449"/>
      <c r="D422" s="449"/>
      <c r="E422" s="449"/>
      <c r="F422" s="449"/>
      <c r="G422" s="449"/>
      <c r="H422" s="449"/>
      <c r="I422" s="449"/>
      <c r="J422" s="479"/>
      <c r="K422" s="479"/>
      <c r="L422" s="480"/>
      <c r="M422" s="480"/>
      <c r="N422" s="480"/>
      <c r="O422" s="480"/>
      <c r="P422" s="480"/>
      <c r="Q422" s="480"/>
      <c r="R422" s="480"/>
      <c r="S422" s="480"/>
    </row>
    <row r="423" spans="1:19" s="446" customFormat="1" ht="24.95" customHeight="1">
      <c r="A423" s="449"/>
      <c r="B423" s="449"/>
      <c r="C423" s="449"/>
      <c r="D423" s="449"/>
      <c r="E423" s="449"/>
      <c r="F423" s="449"/>
      <c r="G423" s="449"/>
      <c r="H423" s="449"/>
      <c r="I423" s="449"/>
      <c r="J423" s="479"/>
      <c r="K423" s="479"/>
      <c r="L423" s="480"/>
      <c r="M423" s="480"/>
      <c r="N423" s="480"/>
      <c r="O423" s="480"/>
      <c r="P423" s="480"/>
      <c r="Q423" s="480"/>
      <c r="R423" s="480"/>
      <c r="S423" s="480"/>
    </row>
    <row r="424" spans="1:19" s="446" customFormat="1" ht="24.95" customHeight="1">
      <c r="A424" s="449"/>
      <c r="B424" s="449"/>
      <c r="C424" s="449"/>
      <c r="D424" s="449"/>
      <c r="E424" s="449"/>
      <c r="F424" s="449"/>
      <c r="G424" s="449"/>
      <c r="H424" s="449"/>
      <c r="I424" s="449"/>
      <c r="J424" s="479"/>
      <c r="K424" s="479"/>
      <c r="L424" s="480"/>
      <c r="M424" s="480"/>
      <c r="N424" s="480"/>
      <c r="O424" s="480"/>
      <c r="P424" s="480"/>
      <c r="Q424" s="480"/>
      <c r="R424" s="480"/>
      <c r="S424" s="480"/>
    </row>
    <row r="425" spans="1:19" s="446" customFormat="1" ht="24.95" customHeight="1">
      <c r="A425" s="449"/>
      <c r="B425" s="449"/>
      <c r="C425" s="449"/>
      <c r="D425" s="449"/>
      <c r="E425" s="449"/>
      <c r="F425" s="449"/>
      <c r="G425" s="449"/>
      <c r="H425" s="449"/>
      <c r="I425" s="449"/>
      <c r="J425" s="479"/>
      <c r="K425" s="479"/>
      <c r="L425" s="480"/>
      <c r="M425" s="480"/>
      <c r="N425" s="480"/>
      <c r="O425" s="480"/>
      <c r="P425" s="480"/>
      <c r="Q425" s="480"/>
      <c r="R425" s="480"/>
      <c r="S425" s="480"/>
    </row>
    <row r="426" spans="1:19" s="446" customFormat="1" ht="60" customHeight="1">
      <c r="A426" s="449"/>
      <c r="B426" s="691" t="s">
        <v>271</v>
      </c>
      <c r="C426" s="691"/>
      <c r="D426" s="691"/>
      <c r="E426" s="691"/>
      <c r="F426" s="691"/>
      <c r="G426" s="691"/>
      <c r="H426" s="691"/>
      <c r="I426" s="691"/>
      <c r="J426" s="479"/>
      <c r="K426" s="479"/>
      <c r="L426" s="480"/>
      <c r="M426" s="480"/>
      <c r="N426" s="480"/>
      <c r="O426" s="480"/>
      <c r="P426" s="480"/>
      <c r="Q426" s="480"/>
      <c r="R426" s="480"/>
      <c r="S426" s="480"/>
    </row>
    <row r="427" spans="1:19" s="446" customFormat="1" ht="30" customHeight="1" thickBot="1">
      <c r="A427" s="449"/>
      <c r="B427" s="722" t="s">
        <v>279</v>
      </c>
      <c r="C427" s="722"/>
      <c r="D427" s="722"/>
      <c r="E427" s="722"/>
      <c r="F427" s="722"/>
      <c r="G427" s="722"/>
      <c r="H427" s="722"/>
      <c r="I427" s="722"/>
      <c r="J427" s="479"/>
      <c r="K427" s="479"/>
      <c r="L427" s="480"/>
      <c r="M427" s="480"/>
      <c r="N427" s="480"/>
      <c r="O427" s="480"/>
      <c r="P427" s="480"/>
      <c r="Q427" s="480"/>
      <c r="R427" s="480"/>
      <c r="S427" s="480"/>
    </row>
    <row r="428" spans="1:19" s="446" customFormat="1" ht="50.1" customHeight="1" thickBot="1">
      <c r="A428" s="449"/>
      <c r="B428" s="723" t="s">
        <v>177</v>
      </c>
      <c r="C428" s="725" t="s">
        <v>273</v>
      </c>
      <c r="D428" s="726"/>
      <c r="E428" s="726"/>
      <c r="F428" s="726"/>
      <c r="G428" s="727"/>
      <c r="H428" s="728" t="s">
        <v>243</v>
      </c>
      <c r="I428" s="730" t="s">
        <v>0</v>
      </c>
      <c r="J428" s="479"/>
      <c r="K428" s="479"/>
      <c r="L428" s="480"/>
      <c r="M428" s="480"/>
      <c r="N428" s="480"/>
      <c r="O428" s="480"/>
      <c r="P428" s="480"/>
      <c r="Q428" s="480"/>
      <c r="R428" s="480"/>
      <c r="S428" s="480"/>
    </row>
    <row r="429" spans="1:19" s="446" customFormat="1" ht="99.95" customHeight="1" thickBot="1">
      <c r="A429" s="449"/>
      <c r="B429" s="724"/>
      <c r="C429" s="505" t="s">
        <v>274</v>
      </c>
      <c r="D429" s="505" t="s">
        <v>275</v>
      </c>
      <c r="E429" s="505" t="s">
        <v>276</v>
      </c>
      <c r="F429" s="505" t="s">
        <v>277</v>
      </c>
      <c r="G429" s="505" t="s">
        <v>278</v>
      </c>
      <c r="H429" s="729"/>
      <c r="I429" s="731"/>
      <c r="J429" s="479"/>
      <c r="K429" s="479"/>
      <c r="L429" s="480"/>
      <c r="M429" s="480"/>
      <c r="N429" s="480"/>
      <c r="O429" s="480"/>
      <c r="P429" s="480"/>
      <c r="Q429" s="480"/>
      <c r="R429" s="480"/>
      <c r="S429" s="480"/>
    </row>
    <row r="430" spans="1:19" s="446" customFormat="1" ht="24" customHeight="1" thickBot="1">
      <c r="A430" s="449"/>
      <c r="B430" s="506" t="s">
        <v>6</v>
      </c>
      <c r="C430" s="507">
        <v>0.69029457312026066</v>
      </c>
      <c r="D430" s="507">
        <v>1.3326173682754818</v>
      </c>
      <c r="E430" s="507">
        <v>16.372611951808075</v>
      </c>
      <c r="F430" s="507">
        <v>3.7317329987308341</v>
      </c>
      <c r="G430" s="507">
        <v>77.872743108071148</v>
      </c>
      <c r="H430" s="508">
        <v>37382</v>
      </c>
      <c r="I430" s="309" t="s">
        <v>5</v>
      </c>
      <c r="J430" s="479"/>
      <c r="K430" s="479"/>
      <c r="L430" s="480"/>
      <c r="M430" s="480"/>
      <c r="N430" s="480"/>
      <c r="O430" s="480"/>
      <c r="P430" s="480"/>
      <c r="Q430" s="480"/>
      <c r="R430" s="480"/>
      <c r="S430" s="480"/>
    </row>
    <row r="431" spans="1:19" s="446" customFormat="1" ht="24" customHeight="1" thickBot="1">
      <c r="A431" s="449"/>
      <c r="B431" s="509" t="s">
        <v>8</v>
      </c>
      <c r="C431" s="510">
        <v>0.8382059268217249</v>
      </c>
      <c r="D431" s="510">
        <v>0.53047547925118577</v>
      </c>
      <c r="E431" s="510">
        <v>9.0818688026130161</v>
      </c>
      <c r="F431" s="510">
        <v>3.4316000234969652</v>
      </c>
      <c r="G431" s="510">
        <v>86.117849767817717</v>
      </c>
      <c r="H431" s="511">
        <v>35356</v>
      </c>
      <c r="I431" s="305" t="s">
        <v>37</v>
      </c>
      <c r="J431" s="479"/>
      <c r="K431" s="479"/>
      <c r="L431" s="480"/>
      <c r="M431" s="480"/>
      <c r="N431" s="480"/>
      <c r="O431" s="480"/>
      <c r="P431" s="480"/>
      <c r="Q431" s="480"/>
      <c r="R431" s="480"/>
      <c r="S431" s="480"/>
    </row>
    <row r="432" spans="1:19" s="446" customFormat="1" ht="24" customHeight="1" thickBot="1">
      <c r="A432" s="449"/>
      <c r="B432" s="506" t="s">
        <v>10</v>
      </c>
      <c r="C432" s="507">
        <v>1.7938961798144981</v>
      </c>
      <c r="D432" s="507">
        <v>1.1939603355028654</v>
      </c>
      <c r="E432" s="507">
        <v>6.3529542198286935</v>
      </c>
      <c r="F432" s="507">
        <v>3.5051250596570478</v>
      </c>
      <c r="G432" s="507">
        <v>87.15406420519669</v>
      </c>
      <c r="H432" s="508">
        <v>24426</v>
      </c>
      <c r="I432" s="309" t="s">
        <v>9</v>
      </c>
      <c r="J432" s="479"/>
      <c r="K432" s="479"/>
      <c r="L432" s="480"/>
      <c r="M432" s="480"/>
      <c r="N432" s="480"/>
      <c r="O432" s="480"/>
      <c r="P432" s="480"/>
      <c r="Q432" s="480"/>
      <c r="R432" s="480"/>
      <c r="S432" s="480"/>
    </row>
    <row r="433" spans="1:19" s="465" customFormat="1" ht="24" customHeight="1" thickBot="1">
      <c r="A433" s="459"/>
      <c r="B433" s="509" t="s">
        <v>79</v>
      </c>
      <c r="C433" s="510">
        <v>1.7485582361523417</v>
      </c>
      <c r="D433" s="510">
        <v>1.0305375141054738</v>
      </c>
      <c r="E433" s="510">
        <v>6.7981937588487824</v>
      </c>
      <c r="F433" s="510">
        <v>3.1449029354638447</v>
      </c>
      <c r="G433" s="510">
        <v>87.277807555428183</v>
      </c>
      <c r="H433" s="511">
        <v>33104</v>
      </c>
      <c r="I433" s="305" t="s">
        <v>11</v>
      </c>
      <c r="J433" s="484"/>
      <c r="K433" s="484"/>
      <c r="L433" s="485"/>
      <c r="M433" s="485"/>
      <c r="N433" s="485"/>
      <c r="O433" s="485"/>
      <c r="P433" s="485"/>
      <c r="Q433" s="485"/>
      <c r="R433" s="485"/>
      <c r="S433" s="485"/>
    </row>
    <row r="434" spans="1:19" s="446" customFormat="1" ht="24" customHeight="1" thickBot="1">
      <c r="A434" s="449"/>
      <c r="B434" s="506" t="s">
        <v>12</v>
      </c>
      <c r="C434" s="507">
        <v>2.3239605986913641</v>
      </c>
      <c r="D434" s="507">
        <v>1.130538074347504</v>
      </c>
      <c r="E434" s="507">
        <v>5.6189514897187491</v>
      </c>
      <c r="F434" s="507">
        <v>2.9229592779850582</v>
      </c>
      <c r="G434" s="507">
        <v>88.003590559258456</v>
      </c>
      <c r="H434" s="508">
        <v>26373</v>
      </c>
      <c r="I434" s="309" t="s">
        <v>7</v>
      </c>
      <c r="J434" s="479"/>
      <c r="K434" s="479"/>
      <c r="L434" s="480"/>
      <c r="M434" s="480"/>
      <c r="N434" s="480"/>
      <c r="O434" s="480"/>
      <c r="P434" s="480"/>
      <c r="Q434" s="480"/>
      <c r="R434" s="480"/>
      <c r="S434" s="480"/>
    </row>
    <row r="435" spans="1:19" s="490" customFormat="1" ht="24" customHeight="1" thickBot="1">
      <c r="A435" s="487"/>
      <c r="B435" s="509" t="s">
        <v>13</v>
      </c>
      <c r="C435" s="510">
        <v>2.2083508460705819</v>
      </c>
      <c r="D435" s="510">
        <v>0.86290234215901529</v>
      </c>
      <c r="E435" s="510">
        <v>8.1424901806371448</v>
      </c>
      <c r="F435" s="510">
        <v>3.1273198418066603</v>
      </c>
      <c r="G435" s="510">
        <v>85.658936789325125</v>
      </c>
      <c r="H435" s="511">
        <v>9948</v>
      </c>
      <c r="I435" s="305" t="s">
        <v>80</v>
      </c>
      <c r="J435" s="488"/>
      <c r="K435" s="488"/>
      <c r="L435" s="489"/>
      <c r="M435" s="489"/>
      <c r="N435" s="489"/>
      <c r="O435" s="489"/>
      <c r="P435" s="489"/>
      <c r="Q435" s="489"/>
      <c r="R435" s="489"/>
      <c r="S435" s="489"/>
    </row>
    <row r="436" spans="1:19" s="490" customFormat="1" ht="24" customHeight="1" thickBot="1">
      <c r="A436" s="487"/>
      <c r="B436" s="506" t="s">
        <v>15</v>
      </c>
      <c r="C436" s="507">
        <v>2.5163186417329606</v>
      </c>
      <c r="D436" s="507">
        <v>0.92699253685952465</v>
      </c>
      <c r="E436" s="507">
        <v>6.9088228006031702</v>
      </c>
      <c r="F436" s="507">
        <v>2.741624449213357</v>
      </c>
      <c r="G436" s="507">
        <v>86.906241571591124</v>
      </c>
      <c r="H436" s="508">
        <v>3273</v>
      </c>
      <c r="I436" s="309" t="s">
        <v>14</v>
      </c>
      <c r="J436" s="488"/>
      <c r="K436" s="488"/>
      <c r="L436" s="489"/>
      <c r="M436" s="489"/>
      <c r="N436" s="489"/>
      <c r="O436" s="489"/>
      <c r="P436" s="489"/>
      <c r="Q436" s="489"/>
      <c r="R436" s="489"/>
      <c r="S436" s="489"/>
    </row>
    <row r="437" spans="1:19" s="490" customFormat="1" ht="24" customHeight="1" thickBot="1">
      <c r="A437" s="487"/>
      <c r="B437" s="509" t="s">
        <v>17</v>
      </c>
      <c r="C437" s="510">
        <v>1.2737852659734537</v>
      </c>
      <c r="D437" s="510">
        <v>2.0087838774175104</v>
      </c>
      <c r="E437" s="510">
        <v>9.5047420708252908</v>
      </c>
      <c r="F437" s="510">
        <v>7.0594689608618131</v>
      </c>
      <c r="G437" s="510">
        <v>80.153219824922417</v>
      </c>
      <c r="H437" s="511">
        <v>2338</v>
      </c>
      <c r="I437" s="305" t="s">
        <v>16</v>
      </c>
      <c r="J437" s="488"/>
      <c r="K437" s="488"/>
      <c r="L437" s="489"/>
      <c r="M437" s="489"/>
      <c r="N437" s="489"/>
      <c r="O437" s="489"/>
      <c r="P437" s="489"/>
      <c r="Q437" s="489"/>
      <c r="R437" s="489"/>
      <c r="S437" s="489"/>
    </row>
    <row r="438" spans="1:19" s="490" customFormat="1" ht="24" customHeight="1" thickBot="1">
      <c r="A438" s="487"/>
      <c r="B438" s="506" t="s">
        <v>19</v>
      </c>
      <c r="C438" s="521" t="s">
        <v>148</v>
      </c>
      <c r="D438" s="521" t="s">
        <v>148</v>
      </c>
      <c r="E438" s="521" t="s">
        <v>148</v>
      </c>
      <c r="F438" s="521" t="s">
        <v>148</v>
      </c>
      <c r="G438" s="521" t="s">
        <v>148</v>
      </c>
      <c r="H438" s="522" t="s">
        <v>148</v>
      </c>
      <c r="I438" s="309" t="s">
        <v>18</v>
      </c>
      <c r="J438" s="488"/>
      <c r="K438" s="488"/>
      <c r="L438" s="489"/>
      <c r="M438" s="489"/>
      <c r="N438" s="489"/>
      <c r="O438" s="489"/>
      <c r="P438" s="489"/>
      <c r="Q438" s="489"/>
      <c r="R438" s="489"/>
      <c r="S438" s="489"/>
    </row>
    <row r="439" spans="1:19" s="490" customFormat="1" ht="24" customHeight="1" thickBot="1">
      <c r="A439" s="487"/>
      <c r="B439" s="509" t="s">
        <v>21</v>
      </c>
      <c r="C439" s="510">
        <v>2.8782318316078448</v>
      </c>
      <c r="D439" s="510">
        <v>1.3957665427434645</v>
      </c>
      <c r="E439" s="510">
        <v>5.9708026697579832</v>
      </c>
      <c r="F439" s="510">
        <v>7.5349528835146531</v>
      </c>
      <c r="G439" s="510">
        <v>82.220246072376</v>
      </c>
      <c r="H439" s="523">
        <v>2291</v>
      </c>
      <c r="I439" s="305" t="s">
        <v>20</v>
      </c>
      <c r="J439" s="488"/>
      <c r="K439" s="488"/>
      <c r="L439" s="489"/>
      <c r="M439" s="489"/>
      <c r="N439" s="489"/>
      <c r="O439" s="489"/>
      <c r="P439" s="489"/>
      <c r="Q439" s="489"/>
      <c r="R439" s="489"/>
      <c r="S439" s="489"/>
    </row>
    <row r="440" spans="1:19" s="490" customFormat="1" ht="24" customHeight="1" thickBot="1">
      <c r="A440" s="487"/>
      <c r="B440" s="506" t="s">
        <v>23</v>
      </c>
      <c r="C440" s="507">
        <v>0.88470247612431785</v>
      </c>
      <c r="D440" s="507">
        <v>0.59213458110516837</v>
      </c>
      <c r="E440" s="507">
        <v>10.531516650740508</v>
      </c>
      <c r="F440" s="507">
        <v>4.1348776352646262</v>
      </c>
      <c r="G440" s="507">
        <v>83.856768656765198</v>
      </c>
      <c r="H440" s="508">
        <v>672</v>
      </c>
      <c r="I440" s="309" t="s">
        <v>22</v>
      </c>
      <c r="J440" s="488"/>
      <c r="K440" s="488"/>
      <c r="L440" s="489"/>
      <c r="M440" s="489"/>
      <c r="N440" s="489"/>
      <c r="O440" s="489"/>
      <c r="P440" s="489"/>
      <c r="Q440" s="489"/>
      <c r="R440" s="489"/>
      <c r="S440" s="489"/>
    </row>
    <row r="441" spans="1:19" s="490" customFormat="1" ht="24" customHeight="1" thickBot="1">
      <c r="A441" s="487"/>
      <c r="B441" s="509" t="s">
        <v>25</v>
      </c>
      <c r="C441" s="510">
        <v>0.90677296559649523</v>
      </c>
      <c r="D441" s="510">
        <v>1.5837104072398194</v>
      </c>
      <c r="E441" s="510">
        <v>10.736730589671767</v>
      </c>
      <c r="F441" s="510">
        <v>4.2935006170300296</v>
      </c>
      <c r="G441" s="510">
        <v>82.479285420461892</v>
      </c>
      <c r="H441" s="511">
        <v>884</v>
      </c>
      <c r="I441" s="305" t="s">
        <v>24</v>
      </c>
      <c r="J441" s="488"/>
      <c r="K441" s="488"/>
      <c r="L441" s="489"/>
      <c r="M441" s="489"/>
      <c r="N441" s="489"/>
      <c r="O441" s="489"/>
      <c r="P441" s="489"/>
      <c r="Q441" s="489"/>
      <c r="R441" s="489"/>
      <c r="S441" s="489"/>
    </row>
    <row r="442" spans="1:19" s="490" customFormat="1" ht="24" customHeight="1" thickBot="1">
      <c r="A442" s="487"/>
      <c r="B442" s="506" t="s">
        <v>27</v>
      </c>
      <c r="C442" s="507">
        <v>0.21111893033075257</v>
      </c>
      <c r="D442" s="507">
        <v>0.42049661837353419</v>
      </c>
      <c r="E442" s="507">
        <v>10.683259592383623</v>
      </c>
      <c r="F442" s="507">
        <v>5.7179319538396811</v>
      </c>
      <c r="G442" s="507">
        <v>82.96719290507238</v>
      </c>
      <c r="H442" s="508">
        <v>1421</v>
      </c>
      <c r="I442" s="309" t="s">
        <v>26</v>
      </c>
      <c r="J442" s="488"/>
      <c r="K442" s="488"/>
      <c r="L442" s="489"/>
      <c r="M442" s="489"/>
      <c r="N442" s="489"/>
      <c r="O442" s="489"/>
      <c r="P442" s="489"/>
      <c r="Q442" s="489"/>
      <c r="R442" s="489"/>
      <c r="S442" s="489"/>
    </row>
    <row r="443" spans="1:19" s="490" customFormat="1" ht="24" customHeight="1" thickBot="1">
      <c r="A443" s="487"/>
      <c r="B443" s="509" t="s">
        <v>29</v>
      </c>
      <c r="C443" s="510">
        <v>2.2721847150741636</v>
      </c>
      <c r="D443" s="510">
        <v>1.0309805765902407</v>
      </c>
      <c r="E443" s="510">
        <v>8.1404040834549942</v>
      </c>
      <c r="F443" s="510">
        <v>3.8703521632228686</v>
      </c>
      <c r="G443" s="510">
        <v>84.686078461657701</v>
      </c>
      <c r="H443" s="511">
        <v>2851</v>
      </c>
      <c r="I443" s="305" t="s">
        <v>28</v>
      </c>
      <c r="J443" s="488"/>
      <c r="K443" s="488"/>
      <c r="L443" s="489"/>
      <c r="M443" s="489"/>
      <c r="N443" s="489"/>
      <c r="O443" s="489"/>
      <c r="P443" s="489"/>
      <c r="Q443" s="489"/>
      <c r="R443" s="489"/>
      <c r="S443" s="489"/>
    </row>
    <row r="444" spans="1:19" s="449" customFormat="1" ht="24" customHeight="1" thickBot="1">
      <c r="A444" s="512"/>
      <c r="B444" s="506" t="s">
        <v>30</v>
      </c>
      <c r="C444" s="507">
        <v>0.81325240623996431</v>
      </c>
      <c r="D444" s="507">
        <v>0.5479816601355777</v>
      </c>
      <c r="E444" s="507">
        <v>11.920543180623945</v>
      </c>
      <c r="F444" s="507">
        <v>20.208850146328029</v>
      </c>
      <c r="G444" s="507">
        <v>66.509372606672343</v>
      </c>
      <c r="H444" s="508">
        <v>6393</v>
      </c>
      <c r="I444" s="309" t="s">
        <v>81</v>
      </c>
      <c r="J444" s="478"/>
      <c r="K444" s="478"/>
      <c r="L444" s="442"/>
      <c r="M444" s="442"/>
      <c r="N444" s="442"/>
      <c r="O444" s="442"/>
      <c r="P444" s="442"/>
      <c r="Q444" s="442"/>
      <c r="R444" s="442"/>
      <c r="S444" s="442"/>
    </row>
    <row r="445" spans="1:19" s="446" customFormat="1" ht="24" customHeight="1" thickBot="1">
      <c r="A445" s="504"/>
      <c r="B445" s="509" t="s">
        <v>32</v>
      </c>
      <c r="C445" s="510">
        <v>1.6214136239917303</v>
      </c>
      <c r="D445" s="510">
        <v>1.8606679840676803</v>
      </c>
      <c r="E445" s="510">
        <v>9.3578986270808961</v>
      </c>
      <c r="F445" s="510">
        <v>37.330439688557277</v>
      </c>
      <c r="G445" s="510">
        <v>49.829580076303117</v>
      </c>
      <c r="H445" s="511">
        <v>7770</v>
      </c>
      <c r="I445" s="305" t="s">
        <v>31</v>
      </c>
      <c r="J445" s="479"/>
      <c r="K445" s="479"/>
      <c r="L445" s="480"/>
      <c r="M445" s="480"/>
      <c r="N445" s="480"/>
      <c r="O445" s="480"/>
      <c r="P445" s="480"/>
      <c r="Q445" s="480"/>
      <c r="R445" s="480"/>
      <c r="S445" s="480"/>
    </row>
    <row r="446" spans="1:19" s="446" customFormat="1" ht="24" customHeight="1" thickBot="1">
      <c r="A446" s="449"/>
      <c r="B446" s="513" t="s">
        <v>34</v>
      </c>
      <c r="C446" s="514">
        <v>1.4612166163295275</v>
      </c>
      <c r="D446" s="514">
        <v>1.0513749490249569</v>
      </c>
      <c r="E446" s="514">
        <v>9.2807798666881869</v>
      </c>
      <c r="F446" s="514">
        <v>5.3808446180685197</v>
      </c>
      <c r="G446" s="514">
        <v>82.82578394988964</v>
      </c>
      <c r="H446" s="515">
        <v>194482</v>
      </c>
      <c r="I446" s="516" t="s">
        <v>33</v>
      </c>
      <c r="J446" s="480"/>
      <c r="K446" s="480"/>
      <c r="L446" s="480"/>
      <c r="M446" s="480"/>
      <c r="N446" s="480"/>
      <c r="O446" s="480"/>
      <c r="P446" s="480"/>
      <c r="Q446" s="480"/>
      <c r="R446" s="480"/>
      <c r="S446" s="480"/>
    </row>
    <row r="447" spans="1:19" s="446" customFormat="1" ht="24" customHeight="1" thickBot="1">
      <c r="A447" s="449"/>
      <c r="B447" s="517" t="s">
        <v>36</v>
      </c>
      <c r="C447" s="518">
        <v>2.2493641398897184</v>
      </c>
      <c r="D447" s="518">
        <v>0.83844012480473895</v>
      </c>
      <c r="E447" s="518">
        <v>9.36347819460895</v>
      </c>
      <c r="F447" s="518">
        <v>7.3962183791147496</v>
      </c>
      <c r="G447" s="518">
        <v>80.15249916157029</v>
      </c>
      <c r="H447" s="519">
        <v>2339845</v>
      </c>
      <c r="I447" s="520" t="s">
        <v>187</v>
      </c>
      <c r="J447" s="479"/>
      <c r="K447" s="479"/>
      <c r="L447" s="480"/>
      <c r="M447" s="480"/>
      <c r="N447" s="480"/>
      <c r="O447" s="480"/>
      <c r="P447" s="480"/>
      <c r="Q447" s="480"/>
      <c r="R447" s="480"/>
      <c r="S447" s="480"/>
    </row>
    <row r="448" spans="1:19" s="446" customFormat="1" ht="24.95" customHeight="1">
      <c r="A448" s="449"/>
      <c r="B448" s="487"/>
      <c r="C448" s="487"/>
      <c r="D448" s="487"/>
      <c r="E448" s="487"/>
      <c r="F448" s="487"/>
      <c r="G448" s="487"/>
      <c r="H448" s="487"/>
      <c r="I448" s="487"/>
      <c r="J448" s="479"/>
      <c r="K448" s="479"/>
      <c r="L448" s="480"/>
      <c r="M448" s="480"/>
      <c r="N448" s="480"/>
      <c r="O448" s="480"/>
      <c r="P448" s="480"/>
      <c r="Q448" s="480"/>
      <c r="R448" s="480"/>
      <c r="S448" s="480"/>
    </row>
    <row r="449" spans="1:19" s="446" customFormat="1" ht="24.95" customHeight="1">
      <c r="A449" s="449"/>
      <c r="B449" s="487"/>
      <c r="C449" s="487"/>
      <c r="D449" s="487"/>
      <c r="E449" s="487"/>
      <c r="F449" s="487"/>
      <c r="G449" s="487"/>
      <c r="H449" s="487"/>
      <c r="I449" s="487"/>
      <c r="J449" s="479"/>
      <c r="K449" s="479"/>
      <c r="L449" s="480"/>
      <c r="M449" s="480"/>
      <c r="N449" s="480"/>
      <c r="O449" s="480"/>
      <c r="P449" s="480"/>
      <c r="Q449" s="480"/>
      <c r="R449" s="480"/>
      <c r="S449" s="480"/>
    </row>
    <row r="450" spans="1:19" s="446" customFormat="1" ht="24.95" customHeight="1">
      <c r="A450" s="449"/>
      <c r="B450" s="487"/>
      <c r="C450" s="487"/>
      <c r="D450" s="487"/>
      <c r="E450" s="487"/>
      <c r="F450" s="487"/>
      <c r="G450" s="487"/>
      <c r="H450" s="487"/>
      <c r="I450" s="487"/>
      <c r="J450" s="479"/>
      <c r="K450" s="479"/>
      <c r="L450" s="480"/>
      <c r="M450" s="480"/>
      <c r="N450" s="480"/>
      <c r="O450" s="480"/>
      <c r="P450" s="480"/>
      <c r="Q450" s="480"/>
      <c r="R450" s="480"/>
      <c r="S450" s="480"/>
    </row>
    <row r="451" spans="1:19" s="446" customFormat="1" ht="24.95" customHeight="1">
      <c r="A451" s="449"/>
      <c r="B451" s="487"/>
      <c r="C451" s="487"/>
      <c r="D451" s="487"/>
      <c r="E451" s="487"/>
      <c r="F451" s="487"/>
      <c r="G451" s="487"/>
      <c r="H451" s="487"/>
      <c r="I451" s="487"/>
      <c r="J451" s="479"/>
      <c r="K451" s="479"/>
      <c r="L451" s="480"/>
      <c r="M451" s="480"/>
      <c r="N451" s="480"/>
      <c r="O451" s="480"/>
      <c r="P451" s="480"/>
      <c r="Q451" s="480"/>
      <c r="R451" s="480"/>
      <c r="S451" s="480"/>
    </row>
    <row r="452" spans="1:19" s="446" customFormat="1" ht="24.95" customHeight="1">
      <c r="A452" s="449"/>
      <c r="B452" s="487"/>
      <c r="C452" s="487"/>
      <c r="D452" s="487"/>
      <c r="E452" s="487"/>
      <c r="F452" s="487"/>
      <c r="G452" s="487"/>
      <c r="H452" s="487"/>
      <c r="I452" s="487"/>
      <c r="J452" s="479"/>
      <c r="K452" s="479"/>
      <c r="L452" s="480"/>
      <c r="M452" s="480"/>
      <c r="N452" s="480"/>
      <c r="O452" s="480"/>
      <c r="P452" s="480"/>
      <c r="Q452" s="480"/>
      <c r="R452" s="480"/>
      <c r="S452" s="480"/>
    </row>
    <row r="453" spans="1:19" s="446" customFormat="1" ht="24.95" customHeight="1">
      <c r="A453" s="449"/>
      <c r="B453" s="487"/>
      <c r="C453" s="487"/>
      <c r="D453" s="487"/>
      <c r="E453" s="487"/>
      <c r="F453" s="487"/>
      <c r="G453" s="487"/>
      <c r="H453" s="487"/>
      <c r="I453" s="487"/>
      <c r="J453" s="479"/>
      <c r="K453" s="479"/>
      <c r="L453" s="480"/>
      <c r="M453" s="480"/>
      <c r="N453" s="480"/>
      <c r="O453" s="480"/>
      <c r="P453" s="480"/>
      <c r="Q453" s="480"/>
      <c r="R453" s="480"/>
      <c r="S453" s="480"/>
    </row>
    <row r="454" spans="1:19" s="446" customFormat="1" ht="24.95" customHeight="1">
      <c r="A454" s="449"/>
      <c r="B454" s="487"/>
      <c r="C454" s="487"/>
      <c r="D454" s="487"/>
      <c r="E454" s="487"/>
      <c r="F454" s="487"/>
      <c r="G454" s="487"/>
      <c r="H454" s="487"/>
      <c r="I454" s="487"/>
      <c r="J454" s="479"/>
      <c r="K454" s="479"/>
      <c r="L454" s="480"/>
      <c r="M454" s="480"/>
      <c r="N454" s="480"/>
      <c r="O454" s="480"/>
      <c r="P454" s="480"/>
      <c r="Q454" s="480"/>
      <c r="R454" s="480"/>
      <c r="S454" s="480"/>
    </row>
    <row r="455" spans="1:19" s="446" customFormat="1" ht="24.95" customHeight="1">
      <c r="A455" s="449"/>
      <c r="B455" s="487"/>
      <c r="C455" s="487"/>
      <c r="D455" s="487"/>
      <c r="E455" s="487"/>
      <c r="F455" s="487"/>
      <c r="G455" s="487"/>
      <c r="H455" s="487"/>
      <c r="I455" s="487"/>
      <c r="J455" s="479"/>
      <c r="K455" s="479"/>
      <c r="L455" s="480"/>
      <c r="M455" s="480"/>
      <c r="N455" s="480"/>
      <c r="O455" s="480"/>
      <c r="P455" s="480"/>
      <c r="Q455" s="480"/>
      <c r="R455" s="480"/>
      <c r="S455" s="480"/>
    </row>
    <row r="456" spans="1:19" s="446" customFormat="1" ht="24.95" customHeight="1">
      <c r="A456" s="449"/>
      <c r="B456" s="487"/>
      <c r="C456" s="487"/>
      <c r="D456" s="487"/>
      <c r="E456" s="487"/>
      <c r="F456" s="487"/>
      <c r="G456" s="487"/>
      <c r="H456" s="487"/>
      <c r="I456" s="487"/>
      <c r="J456" s="479"/>
      <c r="K456" s="479"/>
      <c r="L456" s="480"/>
      <c r="M456" s="480"/>
      <c r="N456" s="480"/>
      <c r="O456" s="480"/>
      <c r="P456" s="480"/>
      <c r="Q456" s="480"/>
      <c r="R456" s="480"/>
      <c r="S456" s="480"/>
    </row>
    <row r="457" spans="1:19" s="446" customFormat="1" ht="24.95" customHeight="1">
      <c r="A457" s="449"/>
      <c r="B457" s="487"/>
      <c r="C457" s="487"/>
      <c r="D457" s="487"/>
      <c r="E457" s="487"/>
      <c r="F457" s="487"/>
      <c r="G457" s="487"/>
      <c r="H457" s="487"/>
      <c r="I457" s="487"/>
      <c r="J457" s="479"/>
      <c r="K457" s="479"/>
      <c r="L457" s="480"/>
      <c r="M457" s="480"/>
      <c r="N457" s="480"/>
      <c r="O457" s="480"/>
      <c r="P457" s="480"/>
      <c r="Q457" s="480"/>
      <c r="R457" s="480"/>
      <c r="S457" s="480"/>
    </row>
    <row r="458" spans="1:19" s="446" customFormat="1" ht="24.95" customHeight="1">
      <c r="A458" s="449"/>
      <c r="B458" s="487"/>
      <c r="C458" s="487"/>
      <c r="D458" s="487"/>
      <c r="E458" s="487"/>
      <c r="F458" s="487"/>
      <c r="G458" s="487"/>
      <c r="H458" s="487"/>
      <c r="I458" s="487"/>
      <c r="J458" s="479"/>
      <c r="K458" s="479"/>
      <c r="L458" s="480"/>
      <c r="M458" s="480"/>
      <c r="N458" s="480"/>
      <c r="O458" s="480"/>
      <c r="P458" s="480"/>
      <c r="Q458" s="480"/>
      <c r="R458" s="480"/>
      <c r="S458" s="480"/>
    </row>
    <row r="459" spans="1:19" s="446" customFormat="1" ht="24.95" customHeight="1">
      <c r="A459" s="449"/>
      <c r="B459" s="487"/>
      <c r="C459" s="487"/>
      <c r="D459" s="487"/>
      <c r="E459" s="487"/>
      <c r="F459" s="487"/>
      <c r="G459" s="487"/>
      <c r="H459" s="487"/>
      <c r="I459" s="487"/>
      <c r="J459" s="479"/>
      <c r="K459" s="479"/>
      <c r="L459" s="480"/>
      <c r="M459" s="480"/>
      <c r="N459" s="480"/>
      <c r="O459" s="480"/>
      <c r="P459" s="480"/>
      <c r="Q459" s="480"/>
      <c r="R459" s="480"/>
      <c r="S459" s="480"/>
    </row>
    <row r="460" spans="1:19" s="446" customFormat="1" ht="60" customHeight="1">
      <c r="A460" s="449"/>
      <c r="B460" s="691" t="s">
        <v>271</v>
      </c>
      <c r="C460" s="691"/>
      <c r="D460" s="691"/>
      <c r="E460" s="691"/>
      <c r="F460" s="691"/>
      <c r="G460" s="691"/>
      <c r="H460" s="691"/>
      <c r="I460" s="691"/>
      <c r="J460" s="479"/>
      <c r="K460" s="479"/>
      <c r="L460" s="480"/>
      <c r="M460" s="480"/>
      <c r="N460" s="480"/>
      <c r="O460" s="480"/>
      <c r="P460" s="480"/>
      <c r="Q460" s="480"/>
      <c r="R460" s="480"/>
      <c r="S460" s="480"/>
    </row>
    <row r="461" spans="1:19" s="446" customFormat="1" ht="30" customHeight="1" thickBot="1">
      <c r="A461" s="449"/>
      <c r="B461" s="722" t="s">
        <v>280</v>
      </c>
      <c r="C461" s="722"/>
      <c r="D461" s="722"/>
      <c r="E461" s="722"/>
      <c r="F461" s="722"/>
      <c r="G461" s="722"/>
      <c r="H461" s="722"/>
      <c r="I461" s="722"/>
      <c r="J461" s="479"/>
      <c r="K461" s="479"/>
      <c r="L461" s="480"/>
      <c r="M461" s="480"/>
      <c r="N461" s="480"/>
      <c r="O461" s="480"/>
      <c r="P461" s="480"/>
      <c r="Q461" s="480"/>
      <c r="R461" s="480"/>
      <c r="S461" s="480"/>
    </row>
    <row r="462" spans="1:19" s="446" customFormat="1" ht="50.1" customHeight="1" thickBot="1">
      <c r="A462" s="449"/>
      <c r="B462" s="723" t="s">
        <v>177</v>
      </c>
      <c r="C462" s="725" t="s">
        <v>273</v>
      </c>
      <c r="D462" s="726"/>
      <c r="E462" s="726"/>
      <c r="F462" s="726"/>
      <c r="G462" s="727"/>
      <c r="H462" s="728" t="s">
        <v>243</v>
      </c>
      <c r="I462" s="730" t="s">
        <v>0</v>
      </c>
      <c r="J462" s="479"/>
      <c r="K462" s="479"/>
      <c r="L462" s="480"/>
      <c r="M462" s="480"/>
      <c r="N462" s="480"/>
      <c r="O462" s="480"/>
      <c r="P462" s="480"/>
      <c r="Q462" s="480"/>
      <c r="R462" s="480"/>
      <c r="S462" s="480"/>
    </row>
    <row r="463" spans="1:19" s="446" customFormat="1" ht="99.95" customHeight="1" thickBot="1">
      <c r="A463" s="449"/>
      <c r="B463" s="724"/>
      <c r="C463" s="505" t="s">
        <v>274</v>
      </c>
      <c r="D463" s="505" t="s">
        <v>275</v>
      </c>
      <c r="E463" s="505" t="s">
        <v>276</v>
      </c>
      <c r="F463" s="505" t="s">
        <v>277</v>
      </c>
      <c r="G463" s="505" t="s">
        <v>278</v>
      </c>
      <c r="H463" s="729"/>
      <c r="I463" s="731"/>
      <c r="J463" s="479"/>
      <c r="K463" s="479"/>
      <c r="L463" s="480"/>
      <c r="M463" s="480"/>
      <c r="N463" s="480"/>
      <c r="O463" s="480"/>
      <c r="P463" s="480"/>
      <c r="Q463" s="480"/>
      <c r="R463" s="480"/>
      <c r="S463" s="480"/>
    </row>
    <row r="464" spans="1:19" s="446" customFormat="1" ht="24" customHeight="1" thickBot="1">
      <c r="A464" s="449"/>
      <c r="B464" s="506" t="s">
        <v>6</v>
      </c>
      <c r="C464" s="522" t="s">
        <v>148</v>
      </c>
      <c r="D464" s="522" t="s">
        <v>148</v>
      </c>
      <c r="E464" s="522" t="s">
        <v>148</v>
      </c>
      <c r="F464" s="522" t="s">
        <v>148</v>
      </c>
      <c r="G464" s="522" t="s">
        <v>148</v>
      </c>
      <c r="H464" s="522" t="s">
        <v>148</v>
      </c>
      <c r="I464" s="309" t="s">
        <v>5</v>
      </c>
      <c r="J464" s="479"/>
      <c r="K464" s="479"/>
      <c r="L464" s="480"/>
      <c r="M464" s="480"/>
      <c r="N464" s="480"/>
      <c r="O464" s="480"/>
      <c r="P464" s="480"/>
      <c r="Q464" s="480"/>
      <c r="R464" s="480"/>
      <c r="S464" s="480"/>
    </row>
    <row r="465" spans="1:19" s="446" customFormat="1" ht="24" customHeight="1" thickBot="1">
      <c r="A465" s="449"/>
      <c r="B465" s="509" t="s">
        <v>8</v>
      </c>
      <c r="C465" s="524" t="s">
        <v>148</v>
      </c>
      <c r="D465" s="524" t="s">
        <v>148</v>
      </c>
      <c r="E465" s="524" t="s">
        <v>148</v>
      </c>
      <c r="F465" s="524" t="s">
        <v>148</v>
      </c>
      <c r="G465" s="524" t="s">
        <v>148</v>
      </c>
      <c r="H465" s="524" t="s">
        <v>148</v>
      </c>
      <c r="I465" s="305" t="s">
        <v>37</v>
      </c>
      <c r="J465" s="479"/>
      <c r="K465" s="479"/>
      <c r="L465" s="480"/>
      <c r="M465" s="480"/>
      <c r="N465" s="480"/>
      <c r="O465" s="480"/>
      <c r="P465" s="480"/>
      <c r="Q465" s="480"/>
      <c r="R465" s="480"/>
      <c r="S465" s="480"/>
    </row>
    <row r="466" spans="1:19" s="490" customFormat="1" ht="24" customHeight="1" thickBot="1">
      <c r="A466" s="487"/>
      <c r="B466" s="506" t="s">
        <v>10</v>
      </c>
      <c r="C466" s="507">
        <v>2.3151580106878664</v>
      </c>
      <c r="D466" s="507">
        <v>1.7066407908237264</v>
      </c>
      <c r="E466" s="507">
        <v>6.4630854990033351</v>
      </c>
      <c r="F466" s="507">
        <v>3.7211258717826086</v>
      </c>
      <c r="G466" s="507">
        <v>85.793989827702475</v>
      </c>
      <c r="H466" s="508">
        <v>2285</v>
      </c>
      <c r="I466" s="309" t="s">
        <v>9</v>
      </c>
      <c r="J466" s="488"/>
      <c r="K466" s="488"/>
      <c r="L466" s="489"/>
      <c r="M466" s="489"/>
      <c r="N466" s="489"/>
      <c r="O466" s="489"/>
      <c r="P466" s="489"/>
      <c r="Q466" s="489"/>
      <c r="R466" s="489"/>
      <c r="S466" s="489"/>
    </row>
    <row r="467" spans="1:19" s="490" customFormat="1" ht="24" customHeight="1" thickBot="1">
      <c r="A467" s="487"/>
      <c r="B467" s="509" t="s">
        <v>79</v>
      </c>
      <c r="C467" s="510">
        <v>2.5773029556317657</v>
      </c>
      <c r="D467" s="510">
        <v>1.18372592504008</v>
      </c>
      <c r="E467" s="510">
        <v>7.274903601810923</v>
      </c>
      <c r="F467" s="510">
        <v>3.079994472410863</v>
      </c>
      <c r="G467" s="510">
        <v>85.884073045106234</v>
      </c>
      <c r="H467" s="511">
        <v>1793</v>
      </c>
      <c r="I467" s="305" t="s">
        <v>11</v>
      </c>
      <c r="J467" s="488"/>
      <c r="K467" s="488"/>
      <c r="L467" s="489"/>
      <c r="M467" s="489"/>
      <c r="N467" s="489"/>
      <c r="O467" s="489"/>
      <c r="P467" s="489"/>
      <c r="Q467" s="489"/>
      <c r="R467" s="489"/>
      <c r="S467" s="489"/>
    </row>
    <row r="468" spans="1:19" s="490" customFormat="1" ht="24" customHeight="1" thickBot="1">
      <c r="A468" s="487"/>
      <c r="B468" s="506" t="s">
        <v>12</v>
      </c>
      <c r="C468" s="507">
        <v>2.3573656742336291</v>
      </c>
      <c r="D468" s="507">
        <v>0.53624881777834243</v>
      </c>
      <c r="E468" s="507">
        <v>6.4668610131202895</v>
      </c>
      <c r="F468" s="507">
        <v>2.9303868429269944</v>
      </c>
      <c r="G468" s="507">
        <v>87.709137651940097</v>
      </c>
      <c r="H468" s="508">
        <v>9620</v>
      </c>
      <c r="I468" s="309" t="s">
        <v>7</v>
      </c>
      <c r="J468" s="488"/>
      <c r="K468" s="488"/>
      <c r="L468" s="489"/>
      <c r="M468" s="489"/>
      <c r="N468" s="489"/>
      <c r="O468" s="489"/>
      <c r="P468" s="489"/>
      <c r="Q468" s="489"/>
      <c r="R468" s="489"/>
      <c r="S468" s="489"/>
    </row>
    <row r="469" spans="1:19" s="490" customFormat="1" ht="24" customHeight="1" thickBot="1">
      <c r="A469" s="487"/>
      <c r="B469" s="509" t="s">
        <v>13</v>
      </c>
      <c r="C469" s="510">
        <v>2.3928350630887127</v>
      </c>
      <c r="D469" s="510">
        <v>0.77930535665392675</v>
      </c>
      <c r="E469" s="510">
        <v>7.3296782934405602</v>
      </c>
      <c r="F469" s="510">
        <v>2.2641895983632616</v>
      </c>
      <c r="G469" s="510">
        <v>87.233991688454594</v>
      </c>
      <c r="H469" s="511">
        <v>8047</v>
      </c>
      <c r="I469" s="305" t="s">
        <v>80</v>
      </c>
      <c r="J469" s="488"/>
      <c r="K469" s="488"/>
      <c r="L469" s="489"/>
      <c r="M469" s="489"/>
      <c r="N469" s="489"/>
      <c r="O469" s="489"/>
      <c r="P469" s="489"/>
      <c r="Q469" s="489"/>
      <c r="R469" s="489"/>
      <c r="S469" s="489"/>
    </row>
    <row r="470" spans="1:19" s="490" customFormat="1" ht="24" customHeight="1" thickBot="1">
      <c r="A470" s="487"/>
      <c r="B470" s="506" t="s">
        <v>15</v>
      </c>
      <c r="C470" s="507">
        <v>2.057647750596586</v>
      </c>
      <c r="D470" s="507">
        <v>2.0354042423280201</v>
      </c>
      <c r="E470" s="507">
        <v>7.0299036040257823</v>
      </c>
      <c r="F470" s="507">
        <v>4.7750916409452024</v>
      </c>
      <c r="G470" s="507">
        <v>84.101952762104219</v>
      </c>
      <c r="H470" s="508">
        <v>8159</v>
      </c>
      <c r="I470" s="309" t="s">
        <v>14</v>
      </c>
      <c r="J470" s="488"/>
      <c r="K470" s="488"/>
      <c r="L470" s="489"/>
      <c r="M470" s="489"/>
      <c r="N470" s="489"/>
      <c r="O470" s="489"/>
      <c r="P470" s="489"/>
      <c r="Q470" s="489"/>
      <c r="R470" s="489"/>
      <c r="S470" s="489"/>
    </row>
    <row r="471" spans="1:19" s="490" customFormat="1" ht="24" customHeight="1" thickBot="1">
      <c r="A471" s="487"/>
      <c r="B471" s="509" t="s">
        <v>17</v>
      </c>
      <c r="C471" s="510">
        <v>2.4798036205861216</v>
      </c>
      <c r="D471" s="510">
        <v>1.4207656373620123</v>
      </c>
      <c r="E471" s="510">
        <v>3.8421095107429637</v>
      </c>
      <c r="F471" s="510">
        <v>6.6879022944533686</v>
      </c>
      <c r="G471" s="510">
        <v>85.569418936854248</v>
      </c>
      <c r="H471" s="511">
        <v>11666</v>
      </c>
      <c r="I471" s="305" t="s">
        <v>16</v>
      </c>
      <c r="J471" s="488"/>
      <c r="K471" s="488"/>
      <c r="L471" s="489"/>
      <c r="M471" s="489"/>
      <c r="N471" s="489"/>
      <c r="O471" s="489"/>
      <c r="P471" s="489"/>
      <c r="Q471" s="489"/>
      <c r="R471" s="489"/>
      <c r="S471" s="489"/>
    </row>
    <row r="472" spans="1:19" s="490" customFormat="1" ht="24" customHeight="1" thickBot="1">
      <c r="A472" s="487"/>
      <c r="B472" s="506" t="s">
        <v>19</v>
      </c>
      <c r="C472" s="507">
        <v>1.9208726276943737</v>
      </c>
      <c r="D472" s="507">
        <v>1.2383456570899014</v>
      </c>
      <c r="E472" s="507">
        <v>4.2321863251550926</v>
      </c>
      <c r="F472" s="507">
        <v>5.0182842462412607</v>
      </c>
      <c r="G472" s="507">
        <v>87.590311143819292</v>
      </c>
      <c r="H472" s="508">
        <v>8533</v>
      </c>
      <c r="I472" s="309" t="s">
        <v>18</v>
      </c>
      <c r="J472" s="488"/>
      <c r="K472" s="488"/>
      <c r="L472" s="489"/>
      <c r="M472" s="489"/>
      <c r="N472" s="489"/>
      <c r="O472" s="489"/>
      <c r="P472" s="489"/>
      <c r="Q472" s="489"/>
      <c r="R472" s="489"/>
      <c r="S472" s="489"/>
    </row>
    <row r="473" spans="1:19" s="490" customFormat="1" ht="24" customHeight="1" thickBot="1">
      <c r="A473" s="487"/>
      <c r="B473" s="509" t="s">
        <v>21</v>
      </c>
      <c r="C473" s="510">
        <v>3.4885126564842466</v>
      </c>
      <c r="D473" s="510">
        <v>2.3695459581965115</v>
      </c>
      <c r="E473" s="510">
        <v>3.5296992101120321</v>
      </c>
      <c r="F473" s="510">
        <v>5.5133296326629102</v>
      </c>
      <c r="G473" s="510">
        <v>85.098912542543488</v>
      </c>
      <c r="H473" s="511">
        <v>11067</v>
      </c>
      <c r="I473" s="305" t="s">
        <v>20</v>
      </c>
      <c r="J473" s="488"/>
      <c r="K473" s="488"/>
      <c r="L473" s="489"/>
      <c r="M473" s="489"/>
      <c r="N473" s="489"/>
      <c r="O473" s="489"/>
      <c r="P473" s="489"/>
      <c r="Q473" s="489"/>
      <c r="R473" s="489"/>
      <c r="S473" s="489"/>
    </row>
    <row r="474" spans="1:19" s="490" customFormat="1" ht="24" customHeight="1" thickBot="1">
      <c r="A474" s="487"/>
      <c r="B474" s="506" t="s">
        <v>23</v>
      </c>
      <c r="C474" s="507">
        <v>1.4039559563230026</v>
      </c>
      <c r="D474" s="507">
        <v>2.2041359378071328</v>
      </c>
      <c r="E474" s="507">
        <v>9.0815379169017589</v>
      </c>
      <c r="F474" s="507">
        <v>3.8016833991886436</v>
      </c>
      <c r="G474" s="507">
        <v>83.508686789777713</v>
      </c>
      <c r="H474" s="508">
        <v>9316</v>
      </c>
      <c r="I474" s="309" t="s">
        <v>22</v>
      </c>
      <c r="J474" s="488"/>
      <c r="K474" s="488"/>
      <c r="L474" s="489"/>
      <c r="M474" s="489"/>
      <c r="N474" s="489"/>
      <c r="O474" s="489"/>
      <c r="P474" s="489"/>
      <c r="Q474" s="489"/>
      <c r="R474" s="489"/>
      <c r="S474" s="489"/>
    </row>
    <row r="475" spans="1:19" s="490" customFormat="1" ht="24" customHeight="1" thickBot="1">
      <c r="A475" s="487"/>
      <c r="B475" s="509" t="s">
        <v>25</v>
      </c>
      <c r="C475" s="510">
        <v>1.2753353747382652</v>
      </c>
      <c r="D475" s="510">
        <v>2.8008794974946052</v>
      </c>
      <c r="E475" s="510">
        <v>8.9117673318155468</v>
      </c>
      <c r="F475" s="510">
        <v>3.1831755399730368</v>
      </c>
      <c r="G475" s="510">
        <v>83.828842255979055</v>
      </c>
      <c r="H475" s="511">
        <v>3144</v>
      </c>
      <c r="I475" s="305" t="s">
        <v>24</v>
      </c>
      <c r="J475" s="488"/>
      <c r="K475" s="488"/>
      <c r="L475" s="489"/>
      <c r="M475" s="489"/>
      <c r="N475" s="489"/>
      <c r="O475" s="489"/>
      <c r="P475" s="489"/>
      <c r="Q475" s="489"/>
      <c r="R475" s="489"/>
      <c r="S475" s="489"/>
    </row>
    <row r="476" spans="1:19" s="490" customFormat="1" ht="24" customHeight="1" thickBot="1">
      <c r="A476" s="487"/>
      <c r="B476" s="506" t="s">
        <v>27</v>
      </c>
      <c r="C476" s="507">
        <v>1.6202315330745116</v>
      </c>
      <c r="D476" s="507">
        <v>1.8115514534551691</v>
      </c>
      <c r="E476" s="507">
        <v>10.730702460217925</v>
      </c>
      <c r="F476" s="507">
        <v>3.9935470750489808</v>
      </c>
      <c r="G476" s="507">
        <v>81.843967478203055</v>
      </c>
      <c r="H476" s="508">
        <v>12139</v>
      </c>
      <c r="I476" s="309" t="s">
        <v>26</v>
      </c>
      <c r="J476" s="488"/>
      <c r="K476" s="488"/>
      <c r="L476" s="489"/>
      <c r="M476" s="489"/>
      <c r="N476" s="489"/>
      <c r="O476" s="489"/>
      <c r="P476" s="489"/>
      <c r="Q476" s="489"/>
      <c r="R476" s="489"/>
      <c r="S476" s="489"/>
    </row>
    <row r="477" spans="1:19" s="490" customFormat="1" ht="24" customHeight="1" thickBot="1">
      <c r="A477" s="487"/>
      <c r="B477" s="509" t="s">
        <v>29</v>
      </c>
      <c r="C477" s="510">
        <v>1.1797245879048541</v>
      </c>
      <c r="D477" s="510">
        <v>1.208437378973104</v>
      </c>
      <c r="E477" s="510">
        <v>6.2000244754591733</v>
      </c>
      <c r="F477" s="510">
        <v>3.2713838477224635</v>
      </c>
      <c r="G477" s="510">
        <v>88.140429709938871</v>
      </c>
      <c r="H477" s="511">
        <v>4824</v>
      </c>
      <c r="I477" s="305" t="s">
        <v>28</v>
      </c>
      <c r="J477" s="488"/>
      <c r="K477" s="488"/>
      <c r="L477" s="489"/>
      <c r="M477" s="489"/>
      <c r="N477" s="489"/>
      <c r="O477" s="489"/>
      <c r="P477" s="489"/>
      <c r="Q477" s="489"/>
      <c r="R477" s="489"/>
      <c r="S477" s="489"/>
    </row>
    <row r="478" spans="1:19" s="490" customFormat="1" ht="24" customHeight="1" thickBot="1">
      <c r="A478" s="487"/>
      <c r="B478" s="506" t="s">
        <v>30</v>
      </c>
      <c r="C478" s="507">
        <v>0.69093644334269533</v>
      </c>
      <c r="D478" s="507">
        <v>0.65753609922466172</v>
      </c>
      <c r="E478" s="507">
        <v>6.0963710331686727</v>
      </c>
      <c r="F478" s="507">
        <v>23.25836607958102</v>
      </c>
      <c r="G478" s="507">
        <v>69.296790344683004</v>
      </c>
      <c r="H478" s="508">
        <v>5797</v>
      </c>
      <c r="I478" s="309" t="s">
        <v>81</v>
      </c>
      <c r="J478" s="488"/>
      <c r="K478" s="488"/>
      <c r="L478" s="489"/>
      <c r="M478" s="489"/>
      <c r="N478" s="489"/>
      <c r="O478" s="489"/>
      <c r="P478" s="489"/>
      <c r="Q478" s="489"/>
      <c r="R478" s="489"/>
      <c r="S478" s="489"/>
    </row>
    <row r="479" spans="1:19" s="490" customFormat="1" ht="24" customHeight="1" thickBot="1">
      <c r="A479" s="487"/>
      <c r="B479" s="509" t="s">
        <v>32</v>
      </c>
      <c r="C479" s="525" t="s">
        <v>148</v>
      </c>
      <c r="D479" s="525" t="s">
        <v>148</v>
      </c>
      <c r="E479" s="525" t="s">
        <v>148</v>
      </c>
      <c r="F479" s="525" t="s">
        <v>148</v>
      </c>
      <c r="G479" s="525" t="s">
        <v>148</v>
      </c>
      <c r="H479" s="524" t="s">
        <v>148</v>
      </c>
      <c r="I479" s="305" t="s">
        <v>31</v>
      </c>
      <c r="J479" s="488"/>
      <c r="K479" s="488"/>
      <c r="L479" s="489"/>
      <c r="M479" s="489"/>
      <c r="N479" s="489"/>
      <c r="O479" s="489"/>
      <c r="P479" s="489"/>
      <c r="Q479" s="489"/>
      <c r="R479" s="489"/>
      <c r="S479" s="489"/>
    </row>
    <row r="480" spans="1:19" s="490" customFormat="1" ht="24" customHeight="1" thickBot="1">
      <c r="A480" s="487"/>
      <c r="B480" s="513" t="s">
        <v>34</v>
      </c>
      <c r="C480" s="514">
        <v>2.0646685671788663</v>
      </c>
      <c r="D480" s="514">
        <v>1.5395302384706584</v>
      </c>
      <c r="E480" s="514">
        <v>6.5825544004962993</v>
      </c>
      <c r="F480" s="514">
        <v>5.4545647416720744</v>
      </c>
      <c r="G480" s="514">
        <v>84.35868205218226</v>
      </c>
      <c r="H480" s="515">
        <v>96390</v>
      </c>
      <c r="I480" s="516" t="s">
        <v>33</v>
      </c>
      <c r="J480" s="488"/>
      <c r="K480" s="488"/>
      <c r="L480" s="489"/>
      <c r="M480" s="489"/>
      <c r="N480" s="489"/>
      <c r="O480" s="489"/>
      <c r="P480" s="489"/>
      <c r="Q480" s="489"/>
      <c r="R480" s="489"/>
      <c r="S480" s="489"/>
    </row>
    <row r="481" spans="1:19" s="490" customFormat="1" ht="24" customHeight="1" thickBot="1">
      <c r="A481" s="487"/>
      <c r="B481" s="517" t="s">
        <v>36</v>
      </c>
      <c r="C481" s="518">
        <v>2.2262535715179368</v>
      </c>
      <c r="D481" s="518">
        <v>2.225887324897788</v>
      </c>
      <c r="E481" s="518">
        <v>6.0431045628590274</v>
      </c>
      <c r="F481" s="518">
        <v>6.5775692763359039</v>
      </c>
      <c r="G481" s="518">
        <v>82.927185264391909</v>
      </c>
      <c r="H481" s="519">
        <v>950056</v>
      </c>
      <c r="I481" s="520" t="s">
        <v>187</v>
      </c>
      <c r="J481" s="488"/>
      <c r="K481" s="488"/>
      <c r="L481" s="489"/>
      <c r="M481" s="489"/>
      <c r="N481" s="489"/>
      <c r="O481" s="489"/>
      <c r="P481" s="489"/>
      <c r="Q481" s="489"/>
      <c r="R481" s="489"/>
      <c r="S481" s="489"/>
    </row>
    <row r="482" spans="1:19" s="490" customFormat="1" ht="21.6" customHeight="1">
      <c r="A482" s="487"/>
      <c r="B482" s="471"/>
      <c r="C482" s="526"/>
      <c r="D482" s="473"/>
      <c r="E482" s="473"/>
      <c r="F482" s="473"/>
      <c r="G482" s="473"/>
      <c r="H482" s="474"/>
      <c r="I482" s="475"/>
      <c r="J482" s="488"/>
      <c r="K482" s="488"/>
      <c r="L482" s="489"/>
      <c r="M482" s="489"/>
      <c r="N482" s="489"/>
      <c r="O482" s="489"/>
      <c r="P482" s="489"/>
      <c r="Q482" s="489"/>
      <c r="R482" s="489"/>
      <c r="S482" s="489"/>
    </row>
    <row r="483" spans="1:19" s="490" customFormat="1" ht="21.6" customHeight="1">
      <c r="A483" s="487"/>
      <c r="B483" s="471"/>
      <c r="C483" s="526"/>
      <c r="D483" s="473"/>
      <c r="E483" s="473"/>
      <c r="F483" s="473"/>
      <c r="G483" s="473"/>
      <c r="H483" s="474"/>
      <c r="I483" s="475"/>
      <c r="J483" s="488"/>
      <c r="K483" s="488"/>
      <c r="L483" s="489"/>
      <c r="M483" s="489"/>
      <c r="N483" s="489"/>
      <c r="O483" s="489"/>
      <c r="P483" s="489"/>
      <c r="Q483" s="489"/>
      <c r="R483" s="489"/>
      <c r="S483" s="489"/>
    </row>
    <row r="484" spans="1:19" s="490" customFormat="1" ht="21.6" customHeight="1">
      <c r="A484" s="487"/>
      <c r="B484" s="471"/>
      <c r="C484" s="526"/>
      <c r="D484" s="473"/>
      <c r="E484" s="473"/>
      <c r="F484" s="473"/>
      <c r="G484" s="473"/>
      <c r="H484" s="474"/>
      <c r="I484" s="475"/>
      <c r="J484" s="488"/>
      <c r="K484" s="488"/>
      <c r="L484" s="489"/>
      <c r="M484" s="489"/>
      <c r="N484" s="489"/>
      <c r="O484" s="489"/>
      <c r="P484" s="489"/>
      <c r="Q484" s="489"/>
      <c r="R484" s="489"/>
      <c r="S484" s="489"/>
    </row>
    <row r="485" spans="1:19" s="490" customFormat="1" ht="21.6" customHeight="1">
      <c r="A485" s="487"/>
      <c r="B485" s="471"/>
      <c r="C485" s="526"/>
      <c r="D485" s="473"/>
      <c r="E485" s="473"/>
      <c r="F485" s="473"/>
      <c r="G485" s="473"/>
      <c r="H485" s="474"/>
      <c r="I485" s="475"/>
      <c r="J485" s="488"/>
      <c r="K485" s="488"/>
      <c r="L485" s="489"/>
      <c r="M485" s="489"/>
      <c r="N485" s="489"/>
      <c r="O485" s="489"/>
      <c r="P485" s="489"/>
      <c r="Q485" s="489"/>
      <c r="R485" s="489"/>
      <c r="S485" s="489"/>
    </row>
    <row r="486" spans="1:19" s="490" customFormat="1" ht="21.6" customHeight="1">
      <c r="A486" s="487"/>
      <c r="B486" s="471"/>
      <c r="C486" s="526"/>
      <c r="D486" s="473"/>
      <c r="E486" s="473"/>
      <c r="F486" s="473"/>
      <c r="G486" s="473"/>
      <c r="H486" s="474"/>
      <c r="I486" s="475"/>
      <c r="J486" s="488"/>
      <c r="K486" s="488"/>
      <c r="L486" s="489"/>
      <c r="M486" s="489"/>
      <c r="N486" s="489"/>
      <c r="O486" s="489"/>
      <c r="P486" s="489"/>
      <c r="Q486" s="489"/>
      <c r="R486" s="489"/>
      <c r="S486" s="489"/>
    </row>
    <row r="487" spans="1:19" s="490" customFormat="1" ht="21.6" customHeight="1">
      <c r="A487" s="487"/>
      <c r="B487" s="471"/>
      <c r="C487" s="526"/>
      <c r="D487" s="473"/>
      <c r="E487" s="473"/>
      <c r="F487" s="473"/>
      <c r="G487" s="473"/>
      <c r="H487" s="474"/>
      <c r="I487" s="475"/>
      <c r="J487" s="488"/>
      <c r="K487" s="488"/>
      <c r="L487" s="489"/>
      <c r="M487" s="489"/>
      <c r="N487" s="489"/>
      <c r="O487" s="489"/>
      <c r="P487" s="489"/>
      <c r="Q487" s="489"/>
      <c r="R487" s="489"/>
      <c r="S487" s="489"/>
    </row>
    <row r="488" spans="1:19" s="490" customFormat="1" ht="21.6" customHeight="1">
      <c r="A488" s="487"/>
      <c r="B488" s="471"/>
      <c r="C488" s="526"/>
      <c r="D488" s="473"/>
      <c r="E488" s="473"/>
      <c r="F488" s="473"/>
      <c r="G488" s="473"/>
      <c r="H488" s="474"/>
      <c r="I488" s="475"/>
      <c r="J488" s="488"/>
      <c r="K488" s="488"/>
      <c r="L488" s="489"/>
      <c r="M488" s="489"/>
      <c r="N488" s="489"/>
      <c r="O488" s="489"/>
      <c r="P488" s="489"/>
      <c r="Q488" s="489"/>
      <c r="R488" s="489"/>
      <c r="S488" s="489"/>
    </row>
    <row r="489" spans="1:19" s="490" customFormat="1" ht="21.6" customHeight="1">
      <c r="A489" s="487"/>
      <c r="B489" s="471"/>
      <c r="C489" s="526"/>
      <c r="D489" s="473"/>
      <c r="E489" s="473"/>
      <c r="F489" s="473"/>
      <c r="G489" s="473"/>
      <c r="H489" s="474"/>
      <c r="I489" s="475"/>
      <c r="J489" s="488"/>
      <c r="K489" s="488"/>
      <c r="L489" s="489"/>
      <c r="M489" s="489"/>
      <c r="N489" s="489"/>
      <c r="O489" s="489"/>
      <c r="P489" s="489"/>
      <c r="Q489" s="489"/>
      <c r="R489" s="489"/>
      <c r="S489" s="489"/>
    </row>
    <row r="490" spans="1:19" s="490" customFormat="1" ht="21.6" customHeight="1">
      <c r="A490" s="487"/>
      <c r="B490" s="471"/>
      <c r="C490" s="526"/>
      <c r="D490" s="473"/>
      <c r="E490" s="473"/>
      <c r="F490" s="473"/>
      <c r="G490" s="473"/>
      <c r="H490" s="474"/>
      <c r="I490" s="475"/>
      <c r="J490" s="488"/>
      <c r="K490" s="488"/>
      <c r="L490" s="489"/>
      <c r="M490" s="489"/>
      <c r="N490" s="489"/>
      <c r="O490" s="489"/>
      <c r="P490" s="489"/>
      <c r="Q490" s="489"/>
      <c r="R490" s="489"/>
      <c r="S490" s="489"/>
    </row>
    <row r="491" spans="1:19" s="490" customFormat="1" ht="21.6" customHeight="1">
      <c r="A491" s="487"/>
      <c r="B491" s="471"/>
      <c r="C491" s="526"/>
      <c r="D491" s="473"/>
      <c r="E491" s="473"/>
      <c r="F491" s="473"/>
      <c r="G491" s="473"/>
      <c r="H491" s="474"/>
      <c r="I491" s="475"/>
      <c r="J491" s="488"/>
      <c r="K491" s="488"/>
      <c r="L491" s="489"/>
      <c r="M491" s="489"/>
      <c r="N491" s="489"/>
      <c r="O491" s="489"/>
      <c r="P491" s="489"/>
      <c r="Q491" s="489"/>
      <c r="R491" s="489"/>
      <c r="S491" s="489"/>
    </row>
    <row r="492" spans="1:19" s="490" customFormat="1" ht="21.6" customHeight="1">
      <c r="A492" s="487"/>
      <c r="B492" s="471"/>
      <c r="C492" s="526"/>
      <c r="D492" s="473"/>
      <c r="E492" s="473"/>
      <c r="F492" s="473"/>
      <c r="G492" s="473"/>
      <c r="H492" s="474"/>
      <c r="I492" s="475"/>
      <c r="J492" s="488"/>
      <c r="K492" s="488"/>
      <c r="L492" s="489"/>
      <c r="M492" s="489"/>
      <c r="N492" s="489"/>
      <c r="O492" s="489"/>
      <c r="P492" s="489"/>
      <c r="Q492" s="489"/>
      <c r="R492" s="489"/>
      <c r="S492" s="489"/>
    </row>
    <row r="493" spans="1:19" s="490" customFormat="1" ht="21.6" customHeight="1">
      <c r="A493" s="487"/>
      <c r="B493" s="471"/>
      <c r="C493" s="526"/>
      <c r="D493" s="473"/>
      <c r="E493" s="473"/>
      <c r="F493" s="473"/>
      <c r="G493" s="473"/>
      <c r="H493" s="474"/>
      <c r="I493" s="475"/>
      <c r="J493" s="488"/>
      <c r="K493" s="488"/>
      <c r="L493" s="489"/>
      <c r="M493" s="489"/>
      <c r="N493" s="489"/>
      <c r="O493" s="489"/>
      <c r="P493" s="489"/>
      <c r="Q493" s="489"/>
      <c r="R493" s="489"/>
      <c r="S493" s="489"/>
    </row>
    <row r="494" spans="1:19" s="490" customFormat="1" ht="21.6" customHeight="1">
      <c r="A494" s="487"/>
      <c r="B494" s="471"/>
      <c r="C494" s="526"/>
      <c r="D494" s="473"/>
      <c r="E494" s="473"/>
      <c r="F494" s="473"/>
      <c r="G494" s="473"/>
      <c r="H494" s="474"/>
      <c r="I494" s="475"/>
      <c r="J494" s="488"/>
      <c r="K494" s="488"/>
      <c r="L494" s="489"/>
      <c r="M494" s="489"/>
      <c r="N494" s="489"/>
      <c r="O494" s="489"/>
      <c r="P494" s="489"/>
      <c r="Q494" s="489"/>
      <c r="R494" s="489"/>
      <c r="S494" s="489"/>
    </row>
    <row r="495" spans="1:19" s="490" customFormat="1" ht="21.6" customHeight="1">
      <c r="A495" s="487"/>
      <c r="B495" s="471"/>
      <c r="C495" s="526"/>
      <c r="D495" s="473"/>
      <c r="E495" s="473"/>
      <c r="F495" s="473"/>
      <c r="G495" s="473"/>
      <c r="H495" s="474"/>
      <c r="I495" s="475"/>
      <c r="J495" s="488"/>
      <c r="K495" s="488"/>
      <c r="L495" s="489"/>
      <c r="M495" s="489"/>
      <c r="N495" s="489"/>
      <c r="O495" s="489"/>
      <c r="P495" s="489"/>
      <c r="Q495" s="489"/>
      <c r="R495" s="489"/>
      <c r="S495" s="489"/>
    </row>
    <row r="496" spans="1:19" s="490" customFormat="1" ht="21.6" customHeight="1">
      <c r="A496" s="487"/>
      <c r="B496" s="471"/>
      <c r="C496" s="526"/>
      <c r="D496" s="473"/>
      <c r="E496" s="473"/>
      <c r="F496" s="473"/>
      <c r="G496" s="473"/>
      <c r="H496" s="474"/>
      <c r="I496" s="475"/>
      <c r="J496" s="488"/>
      <c r="K496" s="488"/>
      <c r="L496" s="489"/>
      <c r="M496" s="489"/>
      <c r="N496" s="489"/>
      <c r="O496" s="489"/>
      <c r="P496" s="489"/>
      <c r="Q496" s="489"/>
      <c r="R496" s="489"/>
      <c r="S496" s="489"/>
    </row>
    <row r="497" spans="1:19" s="490" customFormat="1" ht="21.6" customHeight="1">
      <c r="A497" s="487"/>
      <c r="B497" s="471"/>
      <c r="C497" s="526"/>
      <c r="D497" s="473"/>
      <c r="E497" s="473"/>
      <c r="F497" s="473"/>
      <c r="G497" s="473"/>
      <c r="H497" s="474"/>
      <c r="I497" s="475"/>
      <c r="J497" s="488"/>
      <c r="K497" s="488"/>
      <c r="L497" s="489"/>
      <c r="M497" s="489"/>
      <c r="N497" s="489"/>
      <c r="O497" s="489"/>
      <c r="P497" s="489"/>
      <c r="Q497" s="489"/>
      <c r="R497" s="489"/>
      <c r="S497" s="489"/>
    </row>
    <row r="498" spans="1:19" s="490" customFormat="1" ht="21.6" customHeight="1">
      <c r="A498" s="487"/>
      <c r="B498" s="471"/>
      <c r="C498" s="526"/>
      <c r="D498" s="473"/>
      <c r="E498" s="473"/>
      <c r="F498" s="473"/>
      <c r="G498" s="473"/>
      <c r="H498" s="474"/>
      <c r="I498" s="475"/>
      <c r="J498" s="488"/>
      <c r="K498" s="488"/>
      <c r="L498" s="489"/>
      <c r="M498" s="489"/>
      <c r="N498" s="489"/>
      <c r="O498" s="489"/>
      <c r="P498" s="489"/>
      <c r="Q498" s="489"/>
      <c r="R498" s="489"/>
      <c r="S498" s="489"/>
    </row>
    <row r="499" spans="1:19" s="490" customFormat="1" ht="21.6" customHeight="1">
      <c r="A499" s="487"/>
      <c r="B499" s="471"/>
      <c r="C499" s="526"/>
      <c r="D499" s="473"/>
      <c r="E499" s="473"/>
      <c r="F499" s="473"/>
      <c r="G499" s="473"/>
      <c r="H499" s="474"/>
      <c r="I499" s="475"/>
      <c r="J499" s="488"/>
      <c r="K499" s="488"/>
      <c r="L499" s="489"/>
      <c r="M499" s="489"/>
      <c r="N499" s="489"/>
      <c r="O499" s="489"/>
      <c r="P499" s="489"/>
      <c r="Q499" s="489"/>
      <c r="R499" s="489"/>
      <c r="S499" s="489"/>
    </row>
    <row r="500" spans="1:19" s="490" customFormat="1" ht="21.6" customHeight="1">
      <c r="A500" s="487"/>
      <c r="B500" s="471"/>
      <c r="C500" s="526"/>
      <c r="D500" s="473"/>
      <c r="E500" s="473"/>
      <c r="F500" s="473"/>
      <c r="G500" s="473"/>
      <c r="H500" s="474"/>
      <c r="I500" s="475"/>
      <c r="J500" s="488"/>
      <c r="K500" s="488"/>
      <c r="L500" s="489"/>
      <c r="M500" s="489"/>
      <c r="N500" s="489"/>
      <c r="O500" s="489"/>
      <c r="P500" s="489"/>
      <c r="Q500" s="489"/>
      <c r="R500" s="489"/>
      <c r="S500" s="489"/>
    </row>
    <row r="501" spans="1:19" s="490" customFormat="1" ht="21.6" customHeight="1">
      <c r="A501" s="487"/>
      <c r="B501" s="471"/>
      <c r="C501" s="526"/>
      <c r="D501" s="473"/>
      <c r="E501" s="473"/>
      <c r="F501" s="473"/>
      <c r="G501" s="473"/>
      <c r="H501" s="474"/>
      <c r="I501" s="475"/>
      <c r="J501" s="488"/>
      <c r="K501" s="488"/>
      <c r="L501" s="489"/>
      <c r="M501" s="489"/>
      <c r="N501" s="489"/>
      <c r="O501" s="489"/>
      <c r="P501" s="489"/>
      <c r="Q501" s="489"/>
      <c r="R501" s="489"/>
      <c r="S501" s="489"/>
    </row>
    <row r="502" spans="1:19" s="490" customFormat="1" ht="21.6" customHeight="1">
      <c r="A502" s="487"/>
      <c r="B502" s="471"/>
      <c r="C502" s="526"/>
      <c r="D502" s="473"/>
      <c r="E502" s="473"/>
      <c r="F502" s="473"/>
      <c r="G502" s="473"/>
      <c r="H502" s="474"/>
      <c r="I502" s="475"/>
      <c r="J502" s="488"/>
      <c r="K502" s="488"/>
      <c r="L502" s="489"/>
      <c r="M502" s="489"/>
      <c r="N502" s="489"/>
      <c r="O502" s="489"/>
      <c r="P502" s="489"/>
      <c r="Q502" s="489"/>
      <c r="R502" s="489"/>
      <c r="S502" s="489"/>
    </row>
    <row r="503" spans="1:19" s="490" customFormat="1" ht="21.6" customHeight="1">
      <c r="A503" s="487"/>
      <c r="B503" s="471"/>
      <c r="C503" s="526"/>
      <c r="D503" s="473"/>
      <c r="E503" s="473"/>
      <c r="F503" s="473"/>
      <c r="G503" s="473"/>
      <c r="H503" s="474"/>
      <c r="I503" s="475"/>
      <c r="J503" s="488"/>
      <c r="K503" s="488"/>
      <c r="L503" s="489"/>
      <c r="M503" s="489"/>
      <c r="N503" s="489"/>
      <c r="O503" s="489"/>
      <c r="P503" s="489"/>
      <c r="Q503" s="489"/>
      <c r="R503" s="489"/>
      <c r="S503" s="489"/>
    </row>
    <row r="504" spans="1:19" s="490" customFormat="1" ht="21.6" customHeight="1">
      <c r="A504" s="487"/>
      <c r="B504" s="471"/>
      <c r="C504" s="526"/>
      <c r="D504" s="473"/>
      <c r="E504" s="473"/>
      <c r="F504" s="473"/>
      <c r="G504" s="473"/>
      <c r="H504" s="474"/>
      <c r="I504" s="475"/>
      <c r="J504" s="488"/>
      <c r="K504" s="488"/>
      <c r="L504" s="489"/>
      <c r="M504" s="489"/>
      <c r="N504" s="489"/>
      <c r="O504" s="489"/>
      <c r="P504" s="489"/>
      <c r="Q504" s="489"/>
      <c r="R504" s="489"/>
      <c r="S504" s="489"/>
    </row>
    <row r="505" spans="1:19" s="490" customFormat="1" ht="21.6" customHeight="1">
      <c r="A505" s="487"/>
      <c r="B505" s="471"/>
      <c r="C505" s="526"/>
      <c r="D505" s="473"/>
      <c r="E505" s="473"/>
      <c r="F505" s="473"/>
      <c r="G505" s="473"/>
      <c r="H505" s="474"/>
      <c r="I505" s="475"/>
      <c r="J505" s="488"/>
      <c r="K505" s="488"/>
      <c r="L505" s="489"/>
      <c r="M505" s="489"/>
      <c r="N505" s="489"/>
      <c r="O505" s="489"/>
      <c r="P505" s="489"/>
      <c r="Q505" s="489"/>
      <c r="R505" s="489"/>
      <c r="S505" s="489"/>
    </row>
    <row r="506" spans="1:19" s="490" customFormat="1" ht="21.6" customHeight="1">
      <c r="A506" s="487"/>
      <c r="B506" s="471"/>
      <c r="C506" s="526"/>
      <c r="D506" s="473"/>
      <c r="E506" s="473"/>
      <c r="F506" s="473"/>
      <c r="G506" s="473"/>
      <c r="H506" s="474"/>
      <c r="I506" s="475"/>
      <c r="J506" s="488"/>
      <c r="K506" s="488"/>
      <c r="L506" s="489"/>
      <c r="M506" s="489"/>
      <c r="N506" s="489"/>
      <c r="O506" s="489"/>
      <c r="P506" s="489"/>
      <c r="Q506" s="489"/>
      <c r="R506" s="489"/>
      <c r="S506" s="489"/>
    </row>
    <row r="507" spans="1:19" s="490" customFormat="1" ht="21.6" customHeight="1">
      <c r="A507" s="487"/>
      <c r="B507" s="471"/>
      <c r="C507" s="526"/>
      <c r="D507" s="473"/>
      <c r="E507" s="473"/>
      <c r="F507" s="473"/>
      <c r="G507" s="473"/>
      <c r="H507" s="474"/>
      <c r="I507" s="475"/>
      <c r="J507" s="488"/>
      <c r="K507" s="488"/>
      <c r="L507" s="489"/>
      <c r="M507" s="489"/>
      <c r="N507" s="489"/>
      <c r="O507" s="489"/>
      <c r="P507" s="489"/>
      <c r="Q507" s="489"/>
      <c r="R507" s="489"/>
      <c r="S507" s="489"/>
    </row>
    <row r="508" spans="1:19" s="490" customFormat="1" ht="21.6" customHeight="1">
      <c r="A508" s="487"/>
      <c r="B508" s="471"/>
      <c r="C508" s="526"/>
      <c r="D508" s="473"/>
      <c r="E508" s="473"/>
      <c r="F508" s="473"/>
      <c r="G508" s="473"/>
      <c r="H508" s="474"/>
      <c r="I508" s="475"/>
      <c r="J508" s="488"/>
      <c r="K508" s="488"/>
      <c r="L508" s="489"/>
      <c r="M508" s="489"/>
      <c r="N508" s="489"/>
      <c r="O508" s="489"/>
      <c r="P508" s="489"/>
      <c r="Q508" s="489"/>
      <c r="R508" s="489"/>
      <c r="S508" s="489"/>
    </row>
    <row r="509" spans="1:19" s="490" customFormat="1" ht="21.6" customHeight="1">
      <c r="A509" s="487"/>
      <c r="B509" s="471"/>
      <c r="C509" s="526"/>
      <c r="D509" s="473"/>
      <c r="E509" s="473"/>
      <c r="F509" s="473"/>
      <c r="G509" s="473"/>
      <c r="H509" s="474"/>
      <c r="I509" s="475"/>
      <c r="J509" s="488"/>
      <c r="K509" s="488"/>
      <c r="L509" s="489"/>
      <c r="M509" s="489"/>
      <c r="N509" s="489"/>
      <c r="O509" s="489"/>
      <c r="P509" s="489"/>
      <c r="Q509" s="489"/>
      <c r="R509" s="489"/>
      <c r="S509" s="489"/>
    </row>
    <row r="510" spans="1:19" s="490" customFormat="1" ht="21.6" customHeight="1">
      <c r="A510" s="487"/>
      <c r="B510" s="471"/>
      <c r="C510" s="526"/>
      <c r="D510" s="473"/>
      <c r="E510" s="473"/>
      <c r="F510" s="473"/>
      <c r="G510" s="473"/>
      <c r="H510" s="474"/>
      <c r="I510" s="475"/>
      <c r="J510" s="488"/>
      <c r="K510" s="488"/>
      <c r="L510" s="489"/>
      <c r="M510" s="489"/>
      <c r="N510" s="489"/>
      <c r="O510" s="489"/>
      <c r="P510" s="489"/>
      <c r="Q510" s="489"/>
      <c r="R510" s="489"/>
      <c r="S510" s="489"/>
    </row>
    <row r="511" spans="1:19" s="490" customFormat="1" ht="21.6" customHeight="1">
      <c r="A511" s="487"/>
      <c r="B511" s="471"/>
      <c r="C511" s="526"/>
      <c r="D511" s="473"/>
      <c r="E511" s="473"/>
      <c r="F511" s="473"/>
      <c r="G511" s="473"/>
      <c r="H511" s="474"/>
      <c r="I511" s="475"/>
      <c r="J511" s="488"/>
      <c r="K511" s="488"/>
      <c r="L511" s="489"/>
      <c r="M511" s="489"/>
      <c r="N511" s="489"/>
      <c r="O511" s="489"/>
      <c r="P511" s="489"/>
      <c r="Q511" s="489"/>
      <c r="R511" s="489"/>
      <c r="S511" s="489"/>
    </row>
    <row r="512" spans="1:19" s="490" customFormat="1" ht="21.6" customHeight="1">
      <c r="A512" s="487"/>
      <c r="B512" s="471"/>
      <c r="C512" s="526"/>
      <c r="D512" s="473"/>
      <c r="E512" s="473"/>
      <c r="F512" s="473"/>
      <c r="G512" s="473"/>
      <c r="H512" s="474"/>
      <c r="I512" s="475"/>
      <c r="J512" s="488"/>
      <c r="K512" s="488"/>
      <c r="L512" s="489"/>
      <c r="M512" s="489"/>
      <c r="N512" s="489"/>
      <c r="O512" s="489"/>
      <c r="P512" s="489"/>
      <c r="Q512" s="489"/>
      <c r="R512" s="489"/>
      <c r="S512" s="489"/>
    </row>
    <row r="513" spans="1:21" s="490" customFormat="1" ht="21.6" customHeight="1">
      <c r="A513" s="487"/>
      <c r="B513" s="471"/>
      <c r="C513" s="526"/>
      <c r="D513" s="473"/>
      <c r="E513" s="473"/>
      <c r="F513" s="473"/>
      <c r="G513" s="473"/>
      <c r="H513" s="474"/>
      <c r="I513" s="475"/>
      <c r="J513" s="488"/>
      <c r="K513" s="488"/>
      <c r="L513" s="489"/>
      <c r="M513" s="489"/>
      <c r="N513" s="489"/>
      <c r="O513" s="489"/>
      <c r="P513" s="489"/>
      <c r="Q513" s="489"/>
      <c r="R513" s="489"/>
      <c r="S513" s="489"/>
    </row>
    <row r="514" spans="1:21" s="490" customFormat="1" ht="21.6" customHeight="1">
      <c r="A514" s="487"/>
      <c r="B514" s="471"/>
      <c r="C514" s="526"/>
      <c r="D514" s="473"/>
      <c r="E514" s="473"/>
      <c r="F514" s="473"/>
      <c r="G514" s="473"/>
      <c r="H514" s="474"/>
      <c r="I514" s="475"/>
      <c r="J514" s="488"/>
      <c r="K514" s="488"/>
      <c r="L514" s="489"/>
      <c r="M514" s="489"/>
      <c r="N514" s="489"/>
      <c r="O514" s="489"/>
      <c r="P514" s="489"/>
      <c r="Q514" s="489"/>
      <c r="R514" s="489"/>
      <c r="S514" s="489"/>
    </row>
    <row r="515" spans="1:21" s="528" customFormat="1" ht="69.95" customHeight="1">
      <c r="A515" s="363"/>
      <c r="B515" s="471"/>
      <c r="C515" s="526"/>
      <c r="D515" s="473"/>
      <c r="E515" s="473"/>
      <c r="F515" s="473"/>
      <c r="G515" s="473"/>
      <c r="H515" s="474"/>
      <c r="I515" s="475"/>
      <c r="J515" s="527"/>
      <c r="K515" s="527"/>
      <c r="R515" s="529"/>
      <c r="S515" s="529"/>
      <c r="T515" s="529"/>
      <c r="U515" s="529"/>
    </row>
    <row r="516" spans="1:21" s="446" customFormat="1" ht="30" customHeight="1">
      <c r="A516" s="364"/>
      <c r="B516" s="471"/>
      <c r="C516" s="526"/>
      <c r="D516" s="473"/>
      <c r="E516" s="473"/>
      <c r="F516" s="473"/>
      <c r="G516" s="473"/>
      <c r="H516" s="474"/>
      <c r="I516" s="475"/>
      <c r="J516" s="479"/>
      <c r="K516" s="479"/>
    </row>
    <row r="517" spans="1:21" s="446" customFormat="1" ht="80.099999999999994" customHeight="1">
      <c r="A517" s="449"/>
      <c r="B517" s="471"/>
      <c r="C517" s="526"/>
      <c r="D517" s="473"/>
      <c r="E517" s="473"/>
      <c r="F517" s="473"/>
      <c r="G517" s="473"/>
      <c r="H517" s="474"/>
      <c r="I517" s="475"/>
      <c r="J517" s="479"/>
      <c r="K517" s="479"/>
    </row>
    <row r="518" spans="1:21" s="446" customFormat="1" ht="99.95" customHeight="1">
      <c r="A518" s="449"/>
      <c r="B518" s="471"/>
      <c r="C518" s="526"/>
      <c r="D518" s="473"/>
      <c r="E518" s="473"/>
      <c r="F518" s="473"/>
      <c r="G518" s="473"/>
      <c r="H518" s="474"/>
      <c r="I518" s="475"/>
      <c r="J518" s="479"/>
      <c r="K518" s="479"/>
    </row>
    <row r="519" spans="1:21" s="446" customFormat="1" ht="24.95" customHeight="1">
      <c r="A519" s="449"/>
      <c r="B519" s="471"/>
      <c r="C519" s="526"/>
      <c r="D519" s="473"/>
      <c r="E519" s="473"/>
      <c r="F519" s="473"/>
      <c r="G519" s="473"/>
      <c r="H519" s="474"/>
      <c r="I519" s="475"/>
      <c r="J519" s="479"/>
      <c r="K519" s="479"/>
    </row>
    <row r="520" spans="1:21" s="446" customFormat="1" ht="24.95" customHeight="1">
      <c r="A520" s="449"/>
      <c r="B520" s="471"/>
      <c r="C520" s="526"/>
      <c r="D520" s="473"/>
      <c r="E520" s="473"/>
      <c r="F520" s="473"/>
      <c r="G520" s="473"/>
      <c r="H520" s="474"/>
      <c r="I520" s="475"/>
      <c r="J520" s="479"/>
      <c r="K520" s="479"/>
    </row>
    <row r="521" spans="1:21" s="446" customFormat="1" ht="24.95" customHeight="1">
      <c r="A521" s="449"/>
      <c r="B521" s="471"/>
      <c r="C521" s="526"/>
      <c r="D521" s="473"/>
      <c r="E521" s="473"/>
      <c r="F521" s="473"/>
      <c r="G521" s="473"/>
      <c r="H521" s="474"/>
      <c r="I521" s="475"/>
      <c r="J521" s="479"/>
      <c r="K521" s="479"/>
    </row>
    <row r="522" spans="1:21" s="446" customFormat="1" ht="24.95" customHeight="1">
      <c r="A522" s="449"/>
      <c r="B522" s="471"/>
      <c r="C522" s="526"/>
      <c r="D522" s="473"/>
      <c r="E522" s="473"/>
      <c r="F522" s="473"/>
      <c r="G522" s="473"/>
      <c r="H522" s="474"/>
      <c r="I522" s="475"/>
      <c r="J522" s="479"/>
      <c r="K522" s="479"/>
    </row>
    <row r="523" spans="1:21" s="446" customFormat="1" ht="24.95" customHeight="1">
      <c r="A523" s="449"/>
      <c r="B523" s="471"/>
      <c r="C523" s="526"/>
      <c r="D523" s="473"/>
      <c r="E523" s="473"/>
      <c r="F523" s="473"/>
      <c r="G523" s="473"/>
      <c r="H523" s="474"/>
      <c r="I523" s="475"/>
      <c r="J523" s="479"/>
      <c r="K523" s="479"/>
    </row>
    <row r="524" spans="1:21" s="446" customFormat="1" ht="24.95" customHeight="1">
      <c r="A524" s="449"/>
      <c r="B524" s="471"/>
      <c r="C524" s="526"/>
      <c r="D524" s="473"/>
      <c r="E524" s="473"/>
      <c r="F524" s="473"/>
      <c r="G524" s="473"/>
      <c r="H524" s="474"/>
      <c r="I524" s="475"/>
      <c r="J524" s="479"/>
      <c r="K524" s="479"/>
    </row>
    <row r="525" spans="1:21" s="446" customFormat="1" ht="24.95" customHeight="1">
      <c r="A525" s="449"/>
      <c r="B525" s="471"/>
      <c r="C525" s="526"/>
      <c r="D525" s="473"/>
      <c r="E525" s="473"/>
      <c r="F525" s="473"/>
      <c r="G525" s="473"/>
      <c r="H525" s="474"/>
      <c r="I525" s="475"/>
      <c r="J525" s="479"/>
      <c r="K525" s="479"/>
    </row>
    <row r="526" spans="1:21" s="446" customFormat="1" ht="24.95" customHeight="1">
      <c r="A526" s="449"/>
      <c r="B526" s="471"/>
      <c r="C526" s="526"/>
      <c r="D526" s="473"/>
      <c r="E526" s="473"/>
      <c r="F526" s="473"/>
      <c r="G526" s="473"/>
      <c r="H526" s="474"/>
      <c r="I526" s="475"/>
      <c r="J526" s="479"/>
      <c r="K526" s="479"/>
    </row>
    <row r="527" spans="1:21" s="446" customFormat="1" ht="24.95" customHeight="1">
      <c r="A527" s="449"/>
      <c r="B527" s="471"/>
      <c r="C527" s="526"/>
      <c r="D527" s="473"/>
      <c r="E527" s="473"/>
      <c r="F527" s="473"/>
      <c r="G527" s="473"/>
      <c r="H527" s="474"/>
      <c r="I527" s="475"/>
      <c r="J527" s="479"/>
      <c r="K527" s="479"/>
    </row>
    <row r="528" spans="1:21" s="446" customFormat="1" ht="24.95" customHeight="1">
      <c r="A528" s="449"/>
      <c r="B528" s="471"/>
      <c r="C528" s="526"/>
      <c r="D528" s="473"/>
      <c r="E528" s="473"/>
      <c r="F528" s="473"/>
      <c r="G528" s="473"/>
      <c r="H528" s="474"/>
      <c r="I528" s="475"/>
      <c r="J528" s="479"/>
      <c r="K528" s="479"/>
    </row>
    <row r="529" spans="1:19" s="446" customFormat="1" ht="90" customHeight="1">
      <c r="A529" s="449"/>
      <c r="B529" s="732" t="s">
        <v>281</v>
      </c>
      <c r="C529" s="732"/>
      <c r="D529" s="732"/>
      <c r="E529" s="732"/>
      <c r="F529" s="732"/>
      <c r="G529" s="732"/>
      <c r="H529" s="732"/>
      <c r="I529" s="363"/>
      <c r="J529" s="479"/>
      <c r="K529" s="479"/>
    </row>
    <row r="530" spans="1:19" s="446" customFormat="1" ht="30" customHeight="1">
      <c r="A530" s="449"/>
      <c r="B530" s="692" t="s">
        <v>282</v>
      </c>
      <c r="C530" s="692"/>
      <c r="D530" s="692"/>
      <c r="E530" s="692"/>
      <c r="F530" s="692"/>
      <c r="G530" s="692"/>
      <c r="H530" s="692"/>
      <c r="I530" s="530"/>
      <c r="J530" s="479"/>
      <c r="K530" s="479"/>
    </row>
    <row r="531" spans="1:19" s="446" customFormat="1" ht="50.1" customHeight="1">
      <c r="A531" s="449"/>
      <c r="B531" s="697" t="s">
        <v>177</v>
      </c>
      <c r="C531" s="733" t="s">
        <v>283</v>
      </c>
      <c r="D531" s="734"/>
      <c r="E531" s="734"/>
      <c r="F531" s="735"/>
      <c r="G531" s="736" t="s">
        <v>243</v>
      </c>
      <c r="H531" s="704" t="s">
        <v>0</v>
      </c>
      <c r="I531" s="449"/>
      <c r="J531" s="479"/>
      <c r="K531" s="479"/>
    </row>
    <row r="532" spans="1:19" s="446" customFormat="1" ht="60" customHeight="1">
      <c r="A532" s="449"/>
      <c r="B532" s="698"/>
      <c r="C532" s="531" t="s">
        <v>284</v>
      </c>
      <c r="D532" s="531" t="s">
        <v>285</v>
      </c>
      <c r="E532" s="531" t="s">
        <v>286</v>
      </c>
      <c r="F532" s="531" t="s">
        <v>287</v>
      </c>
      <c r="G532" s="737"/>
      <c r="H532" s="705"/>
      <c r="I532" s="449"/>
      <c r="J532" s="479"/>
      <c r="K532" s="479"/>
    </row>
    <row r="533" spans="1:19" s="446" customFormat="1" ht="24" customHeight="1">
      <c r="A533" s="449"/>
      <c r="B533" s="453" t="s">
        <v>6</v>
      </c>
      <c r="C533" s="454">
        <v>95.890960648457778</v>
      </c>
      <c r="D533" s="454">
        <v>97.579730894535274</v>
      </c>
      <c r="E533" s="454">
        <v>17.901663902412928</v>
      </c>
      <c r="F533" s="454">
        <v>98.597360819742747</v>
      </c>
      <c r="G533" s="455">
        <v>37382</v>
      </c>
      <c r="H533" s="309" t="s">
        <v>5</v>
      </c>
      <c r="I533" s="449"/>
      <c r="J533" s="479"/>
      <c r="K533" s="479"/>
    </row>
    <row r="534" spans="1:19" s="446" customFormat="1" ht="24" customHeight="1">
      <c r="A534" s="449"/>
      <c r="B534" s="456" t="s">
        <v>8</v>
      </c>
      <c r="C534" s="457">
        <v>90.833239054191651</v>
      </c>
      <c r="D534" s="457">
        <v>97.740862334758091</v>
      </c>
      <c r="E534" s="457">
        <v>17.699966059508995</v>
      </c>
      <c r="F534" s="457">
        <v>98.752456091552602</v>
      </c>
      <c r="G534" s="458">
        <v>35356</v>
      </c>
      <c r="H534" s="305" t="s">
        <v>37</v>
      </c>
      <c r="I534" s="449"/>
      <c r="J534" s="479"/>
      <c r="K534" s="479"/>
    </row>
    <row r="535" spans="1:19" s="490" customFormat="1" ht="24" customHeight="1">
      <c r="A535" s="487"/>
      <c r="B535" s="453" t="s">
        <v>10</v>
      </c>
      <c r="C535" s="454">
        <v>55.235670697465466</v>
      </c>
      <c r="D535" s="454">
        <v>92.736770930915341</v>
      </c>
      <c r="E535" s="454">
        <v>11.538317547077982</v>
      </c>
      <c r="F535" s="454">
        <v>98.150045202655704</v>
      </c>
      <c r="G535" s="455">
        <v>26711</v>
      </c>
      <c r="H535" s="309" t="s">
        <v>9</v>
      </c>
      <c r="I535" s="449"/>
      <c r="J535" s="488"/>
      <c r="K535" s="488"/>
    </row>
    <row r="536" spans="1:19" s="490" customFormat="1" ht="24" customHeight="1">
      <c r="A536" s="487"/>
      <c r="B536" s="456" t="s">
        <v>79</v>
      </c>
      <c r="C536" s="457">
        <v>63.211737398630255</v>
      </c>
      <c r="D536" s="457">
        <v>95.65763990993733</v>
      </c>
      <c r="E536" s="457">
        <v>8.9377310370518952</v>
      </c>
      <c r="F536" s="457">
        <v>98.480645300163303</v>
      </c>
      <c r="G536" s="458">
        <v>34897</v>
      </c>
      <c r="H536" s="305" t="s">
        <v>11</v>
      </c>
      <c r="I536" s="449"/>
      <c r="J536" s="488"/>
      <c r="K536" s="488"/>
    </row>
    <row r="537" spans="1:19" s="528" customFormat="1" ht="24" customHeight="1">
      <c r="A537" s="363"/>
      <c r="B537" s="453" t="s">
        <v>12</v>
      </c>
      <c r="C537" s="454">
        <v>32.65357152779707</v>
      </c>
      <c r="D537" s="454">
        <v>88.882287244382013</v>
      </c>
      <c r="E537" s="454">
        <v>11.982885561081321</v>
      </c>
      <c r="F537" s="454">
        <v>98.057557001117473</v>
      </c>
      <c r="G537" s="455">
        <v>35993</v>
      </c>
      <c r="H537" s="309" t="s">
        <v>7</v>
      </c>
      <c r="I537" s="449"/>
      <c r="J537" s="527"/>
      <c r="K537" s="527"/>
      <c r="L537" s="529"/>
      <c r="M537" s="529"/>
      <c r="N537" s="529"/>
      <c r="O537" s="529"/>
      <c r="P537" s="529"/>
      <c r="Q537" s="529"/>
      <c r="R537" s="529"/>
      <c r="S537" s="529"/>
    </row>
    <row r="538" spans="1:19" s="446" customFormat="1" ht="24" customHeight="1">
      <c r="A538" s="364" t="s">
        <v>288</v>
      </c>
      <c r="B538" s="456" t="s">
        <v>13</v>
      </c>
      <c r="C538" s="457">
        <v>46.629619338705197</v>
      </c>
      <c r="D538" s="457">
        <v>88.659297195404264</v>
      </c>
      <c r="E538" s="457">
        <v>2.7618782995276465</v>
      </c>
      <c r="F538" s="457">
        <v>96.604862165369909</v>
      </c>
      <c r="G538" s="458">
        <v>17995</v>
      </c>
      <c r="H538" s="305" t="s">
        <v>80</v>
      </c>
      <c r="I538" s="449"/>
      <c r="J538" s="479"/>
      <c r="K538" s="479"/>
      <c r="L538" s="480"/>
      <c r="M538" s="480"/>
      <c r="N538" s="480"/>
      <c r="O538" s="480"/>
      <c r="P538" s="480"/>
      <c r="Q538" s="480"/>
      <c r="R538" s="480"/>
      <c r="S538" s="480"/>
    </row>
    <row r="539" spans="1:19" s="446" customFormat="1" ht="24" customHeight="1">
      <c r="A539" s="449"/>
      <c r="B539" s="453" t="s">
        <v>15</v>
      </c>
      <c r="C539" s="454">
        <v>15.68404478656403</v>
      </c>
      <c r="D539" s="454">
        <v>82.427423319189529</v>
      </c>
      <c r="E539" s="454">
        <v>0.71728481455563331</v>
      </c>
      <c r="F539" s="454">
        <v>96.759387116568604</v>
      </c>
      <c r="G539" s="455">
        <v>11432</v>
      </c>
      <c r="H539" s="309" t="s">
        <v>14</v>
      </c>
      <c r="I539" s="449"/>
      <c r="J539" s="479"/>
      <c r="K539" s="479"/>
      <c r="L539" s="480"/>
      <c r="M539" s="480"/>
      <c r="N539" s="480"/>
      <c r="O539" s="480"/>
      <c r="P539" s="480"/>
      <c r="Q539" s="480"/>
      <c r="R539" s="480"/>
      <c r="S539" s="480"/>
    </row>
    <row r="540" spans="1:19" s="446" customFormat="1" ht="24" customHeight="1">
      <c r="A540" s="449"/>
      <c r="B540" s="456" t="s">
        <v>17</v>
      </c>
      <c r="C540" s="457">
        <v>14.303056269637246</v>
      </c>
      <c r="D540" s="457">
        <v>84.241575730376795</v>
      </c>
      <c r="E540" s="457">
        <v>0</v>
      </c>
      <c r="F540" s="457">
        <v>97.621737449085657</v>
      </c>
      <c r="G540" s="458">
        <v>14004</v>
      </c>
      <c r="H540" s="305" t="s">
        <v>16</v>
      </c>
      <c r="I540" s="449"/>
      <c r="J540" s="479"/>
      <c r="K540" s="479"/>
      <c r="L540" s="480"/>
      <c r="M540" s="480"/>
      <c r="N540" s="480"/>
      <c r="O540" s="480"/>
      <c r="P540" s="480"/>
      <c r="Q540" s="480"/>
      <c r="R540" s="480"/>
      <c r="S540" s="480"/>
    </row>
    <row r="541" spans="1:19" s="446" customFormat="1" ht="24" customHeight="1">
      <c r="A541" s="449"/>
      <c r="B541" s="453" t="s">
        <v>19</v>
      </c>
      <c r="C541" s="454">
        <v>5.9774964838255977</v>
      </c>
      <c r="D541" s="454">
        <v>87.280398204231645</v>
      </c>
      <c r="E541" s="454">
        <v>0</v>
      </c>
      <c r="F541" s="454">
        <v>97.696954609395746</v>
      </c>
      <c r="G541" s="455">
        <v>8533</v>
      </c>
      <c r="H541" s="309" t="s">
        <v>18</v>
      </c>
      <c r="I541" s="449"/>
      <c r="J541" s="479"/>
      <c r="K541" s="479"/>
      <c r="L541" s="480"/>
      <c r="M541" s="480"/>
      <c r="N541" s="480"/>
      <c r="O541" s="480"/>
      <c r="P541" s="480"/>
      <c r="Q541" s="480"/>
      <c r="R541" s="480"/>
      <c r="S541" s="480"/>
    </row>
    <row r="542" spans="1:19" s="446" customFormat="1" ht="24" customHeight="1">
      <c r="A542" s="449"/>
      <c r="B542" s="456" t="s">
        <v>21</v>
      </c>
      <c r="C542" s="457">
        <v>13.894295553226533</v>
      </c>
      <c r="D542" s="457">
        <v>80.87862897067852</v>
      </c>
      <c r="E542" s="457">
        <v>0</v>
      </c>
      <c r="F542" s="457">
        <v>97.277253535923208</v>
      </c>
      <c r="G542" s="458">
        <v>13358</v>
      </c>
      <c r="H542" s="305" t="s">
        <v>20</v>
      </c>
      <c r="I542" s="449"/>
      <c r="J542" s="479"/>
      <c r="K542" s="479"/>
      <c r="L542" s="480"/>
      <c r="M542" s="480"/>
      <c r="N542" s="480"/>
      <c r="O542" s="480"/>
      <c r="P542" s="480"/>
      <c r="Q542" s="480"/>
      <c r="R542" s="480"/>
      <c r="S542" s="480"/>
    </row>
    <row r="543" spans="1:19" s="446" customFormat="1" ht="24" customHeight="1">
      <c r="A543" s="449"/>
      <c r="B543" s="453" t="s">
        <v>23</v>
      </c>
      <c r="C543" s="454">
        <v>4.5855026031237482</v>
      </c>
      <c r="D543" s="454">
        <v>77.091937800322611</v>
      </c>
      <c r="E543" s="454">
        <v>0</v>
      </c>
      <c r="F543" s="454">
        <v>96.171760547719728</v>
      </c>
      <c r="G543" s="455">
        <v>9988</v>
      </c>
      <c r="H543" s="309" t="s">
        <v>22</v>
      </c>
      <c r="I543" s="449"/>
      <c r="J543" s="479"/>
      <c r="K543" s="479"/>
      <c r="L543" s="480"/>
      <c r="M543" s="480"/>
      <c r="N543" s="480"/>
      <c r="O543" s="480"/>
      <c r="P543" s="480"/>
      <c r="Q543" s="480"/>
      <c r="R543" s="480"/>
      <c r="S543" s="480"/>
    </row>
    <row r="544" spans="1:19" s="446" customFormat="1" ht="24" customHeight="1">
      <c r="A544" s="449"/>
      <c r="B544" s="456" t="s">
        <v>25</v>
      </c>
      <c r="C544" s="457">
        <v>3.1529294935451841</v>
      </c>
      <c r="D544" s="457">
        <v>58.753239190490326</v>
      </c>
      <c r="E544" s="457">
        <v>0</v>
      </c>
      <c r="F544" s="457">
        <v>97.193711178279727</v>
      </c>
      <c r="G544" s="458">
        <v>4028</v>
      </c>
      <c r="H544" s="305" t="s">
        <v>24</v>
      </c>
      <c r="I544" s="449"/>
      <c r="J544" s="479"/>
      <c r="K544" s="479"/>
      <c r="L544" s="480"/>
      <c r="M544" s="480"/>
      <c r="N544" s="480"/>
      <c r="O544" s="480"/>
      <c r="P544" s="480"/>
      <c r="Q544" s="480"/>
      <c r="R544" s="480"/>
      <c r="S544" s="480"/>
    </row>
    <row r="545" spans="1:19" s="446" customFormat="1" ht="24" customHeight="1">
      <c r="A545" s="449"/>
      <c r="B545" s="453" t="s">
        <v>27</v>
      </c>
      <c r="C545" s="454">
        <v>5.1474926253687316</v>
      </c>
      <c r="D545" s="454">
        <v>27.336595140072305</v>
      </c>
      <c r="E545" s="454">
        <v>0</v>
      </c>
      <c r="F545" s="454">
        <v>97.726740052130097</v>
      </c>
      <c r="G545" s="455">
        <v>13560</v>
      </c>
      <c r="H545" s="309" t="s">
        <v>26</v>
      </c>
      <c r="I545" s="449"/>
      <c r="J545" s="479"/>
      <c r="K545" s="479"/>
      <c r="L545" s="480"/>
      <c r="M545" s="480"/>
      <c r="N545" s="480"/>
      <c r="O545" s="480"/>
      <c r="P545" s="480"/>
      <c r="Q545" s="480"/>
      <c r="R545" s="480"/>
      <c r="S545" s="480"/>
    </row>
    <row r="546" spans="1:19" s="446" customFormat="1" ht="24" customHeight="1">
      <c r="A546" s="449"/>
      <c r="B546" s="456" t="s">
        <v>29</v>
      </c>
      <c r="C546" s="457">
        <v>2.7231270358306188</v>
      </c>
      <c r="D546" s="457">
        <v>46.286587417749395</v>
      </c>
      <c r="E546" s="457">
        <v>0</v>
      </c>
      <c r="F546" s="457">
        <v>97.633329812999563</v>
      </c>
      <c r="G546" s="458">
        <v>7675</v>
      </c>
      <c r="H546" s="305" t="s">
        <v>28</v>
      </c>
      <c r="I546" s="449"/>
      <c r="J546" s="479"/>
      <c r="K546" s="479"/>
      <c r="L546" s="480"/>
      <c r="M546" s="480"/>
      <c r="N546" s="480"/>
      <c r="O546" s="480"/>
      <c r="P546" s="480"/>
      <c r="Q546" s="480"/>
      <c r="R546" s="480"/>
      <c r="S546" s="480"/>
    </row>
    <row r="547" spans="1:19" s="446" customFormat="1" ht="24" customHeight="1">
      <c r="A547" s="449"/>
      <c r="B547" s="453" t="s">
        <v>30</v>
      </c>
      <c r="C547" s="454">
        <v>50.213289581624274</v>
      </c>
      <c r="D547" s="454">
        <v>80.315212521572846</v>
      </c>
      <c r="E547" s="454">
        <v>0</v>
      </c>
      <c r="F547" s="454">
        <v>97.873229683090898</v>
      </c>
      <c r="G547" s="455">
        <v>12190</v>
      </c>
      <c r="H547" s="309" t="s">
        <v>81</v>
      </c>
      <c r="I547" s="449"/>
      <c r="J547" s="479"/>
      <c r="K547" s="479"/>
      <c r="L547" s="480"/>
      <c r="M547" s="480"/>
      <c r="N547" s="480"/>
      <c r="O547" s="480"/>
      <c r="P547" s="480"/>
      <c r="Q547" s="480"/>
      <c r="R547" s="480"/>
      <c r="S547" s="480"/>
    </row>
    <row r="548" spans="1:19" s="446" customFormat="1" ht="24" customHeight="1">
      <c r="A548" s="449"/>
      <c r="B548" s="456" t="s">
        <v>32</v>
      </c>
      <c r="C548" s="457">
        <v>30.952380952380953</v>
      </c>
      <c r="D548" s="457">
        <v>97.622490777466084</v>
      </c>
      <c r="E548" s="457">
        <v>0</v>
      </c>
      <c r="F548" s="457">
        <v>98.408564301695577</v>
      </c>
      <c r="G548" s="458">
        <v>7770</v>
      </c>
      <c r="H548" s="305" t="s">
        <v>31</v>
      </c>
      <c r="I548" s="449"/>
      <c r="J548" s="479"/>
      <c r="K548" s="479"/>
      <c r="L548" s="480"/>
      <c r="M548" s="480"/>
      <c r="N548" s="480"/>
      <c r="O548" s="480"/>
      <c r="P548" s="480"/>
      <c r="Q548" s="480"/>
      <c r="R548" s="480"/>
      <c r="S548" s="480"/>
    </row>
    <row r="549" spans="1:19" s="446" customFormat="1" ht="24" customHeight="1">
      <c r="A549" s="449"/>
      <c r="B549" s="460" t="s">
        <v>34</v>
      </c>
      <c r="C549" s="461">
        <v>48.508612094750234</v>
      </c>
      <c r="D549" s="461">
        <v>86.397443526356199</v>
      </c>
      <c r="E549" s="461">
        <v>8.2658351439808584</v>
      </c>
      <c r="F549" s="461">
        <v>97.960679199164204</v>
      </c>
      <c r="G549" s="462">
        <v>290872</v>
      </c>
      <c r="H549" s="463" t="s">
        <v>33</v>
      </c>
      <c r="I549" s="449"/>
      <c r="J549" s="479"/>
      <c r="K549" s="479"/>
      <c r="L549" s="480"/>
      <c r="M549" s="480"/>
      <c r="N549" s="480"/>
      <c r="O549" s="480"/>
      <c r="P549" s="480"/>
      <c r="Q549" s="480"/>
      <c r="R549" s="480"/>
      <c r="S549" s="480"/>
    </row>
    <row r="550" spans="1:19" s="446" customFormat="1" ht="24" customHeight="1" thickBot="1">
      <c r="A550" s="449"/>
      <c r="B550" s="466" t="s">
        <v>36</v>
      </c>
      <c r="C550" s="467">
        <v>61.41</v>
      </c>
      <c r="D550" s="467">
        <v>84.611587593082604</v>
      </c>
      <c r="E550" s="467">
        <v>22.33</v>
      </c>
      <c r="F550" s="532">
        <v>96.553543708458093</v>
      </c>
      <c r="G550" s="468">
        <v>3289901</v>
      </c>
      <c r="H550" s="469" t="s">
        <v>187</v>
      </c>
      <c r="I550" s="449"/>
      <c r="J550" s="479"/>
      <c r="K550" s="479"/>
      <c r="L550" s="480"/>
      <c r="M550" s="480"/>
      <c r="N550" s="480"/>
      <c r="O550" s="480"/>
      <c r="P550" s="480"/>
      <c r="Q550" s="480"/>
      <c r="R550" s="480"/>
      <c r="S550" s="480"/>
    </row>
    <row r="551" spans="1:19" s="446" customFormat="1" ht="24.95" customHeight="1">
      <c r="A551" s="449"/>
      <c r="B551" s="471"/>
      <c r="C551" s="473"/>
      <c r="D551" s="473"/>
      <c r="E551" s="473"/>
      <c r="F551" s="490"/>
      <c r="G551" s="474"/>
      <c r="H551" s="475"/>
      <c r="I551" s="487"/>
      <c r="J551" s="479"/>
      <c r="K551" s="479"/>
      <c r="L551" s="480"/>
      <c r="M551" s="480"/>
      <c r="N551" s="480"/>
      <c r="O551" s="480"/>
      <c r="P551" s="480"/>
      <c r="Q551" s="480"/>
      <c r="R551" s="480"/>
      <c r="S551" s="480"/>
    </row>
    <row r="552" spans="1:19" s="446" customFormat="1" ht="24.95" customHeight="1">
      <c r="A552" s="449"/>
      <c r="B552" s="471"/>
      <c r="C552" s="473"/>
      <c r="D552" s="473"/>
      <c r="E552" s="473"/>
      <c r="F552" s="490"/>
      <c r="G552" s="474"/>
      <c r="H552" s="475"/>
      <c r="I552" s="487"/>
      <c r="J552" s="479"/>
      <c r="K552" s="479"/>
      <c r="L552" s="480"/>
      <c r="M552" s="480"/>
      <c r="N552" s="480"/>
      <c r="O552" s="480"/>
      <c r="P552" s="480"/>
      <c r="Q552" s="480"/>
      <c r="R552" s="480"/>
      <c r="S552" s="480"/>
    </row>
    <row r="553" spans="1:19" s="446" customFormat="1" ht="24.95" customHeight="1">
      <c r="A553" s="449"/>
      <c r="B553" s="471"/>
      <c r="C553" s="473"/>
      <c r="D553" s="473"/>
      <c r="E553" s="473"/>
      <c r="F553" s="490"/>
      <c r="G553" s="474"/>
      <c r="H553" s="475"/>
      <c r="I553" s="487"/>
      <c r="J553" s="479"/>
      <c r="K553" s="479"/>
      <c r="L553" s="480"/>
      <c r="M553" s="480"/>
      <c r="N553" s="480"/>
      <c r="O553" s="480"/>
      <c r="P553" s="480"/>
      <c r="Q553" s="480"/>
      <c r="R553" s="480"/>
      <c r="S553" s="480"/>
    </row>
    <row r="554" spans="1:19" s="446" customFormat="1" ht="24.95" customHeight="1">
      <c r="A554" s="449"/>
      <c r="B554" s="471"/>
      <c r="C554" s="473"/>
      <c r="D554" s="473"/>
      <c r="E554" s="473"/>
      <c r="F554" s="490"/>
      <c r="G554" s="474"/>
      <c r="H554" s="475"/>
      <c r="I554" s="487"/>
      <c r="J554" s="479"/>
      <c r="K554" s="479"/>
      <c r="L554" s="480"/>
      <c r="M554" s="480"/>
      <c r="N554" s="480"/>
      <c r="O554" s="480"/>
      <c r="P554" s="480"/>
      <c r="Q554" s="480"/>
      <c r="R554" s="480"/>
      <c r="S554" s="480"/>
    </row>
    <row r="555" spans="1:19" s="446" customFormat="1" ht="24.95" customHeight="1">
      <c r="A555" s="449"/>
      <c r="B555" s="471"/>
      <c r="C555" s="473"/>
      <c r="D555" s="473"/>
      <c r="E555" s="473"/>
      <c r="F555" s="490"/>
      <c r="G555" s="474"/>
      <c r="H555" s="475"/>
      <c r="I555" s="487"/>
      <c r="J555" s="479"/>
      <c r="K555" s="479"/>
      <c r="L555" s="480"/>
      <c r="M555" s="480"/>
      <c r="N555" s="480"/>
      <c r="O555" s="480"/>
      <c r="P555" s="480"/>
      <c r="Q555" s="480"/>
      <c r="R555" s="480"/>
      <c r="S555" s="480"/>
    </row>
    <row r="556" spans="1:19" s="446" customFormat="1" ht="24.95" customHeight="1">
      <c r="A556" s="449"/>
      <c r="B556" s="471"/>
      <c r="C556" s="473"/>
      <c r="D556" s="473"/>
      <c r="E556" s="473"/>
      <c r="F556" s="490"/>
      <c r="G556" s="474"/>
      <c r="H556" s="475"/>
      <c r="I556" s="487"/>
      <c r="J556" s="479"/>
      <c r="K556" s="479"/>
      <c r="L556" s="480"/>
      <c r="M556" s="480"/>
      <c r="N556" s="480"/>
      <c r="O556" s="480"/>
      <c r="P556" s="480"/>
      <c r="Q556" s="480"/>
      <c r="R556" s="480"/>
      <c r="S556" s="480"/>
    </row>
    <row r="557" spans="1:19" s="446" customFormat="1" ht="24.95" customHeight="1">
      <c r="A557" s="449"/>
      <c r="B557" s="471"/>
      <c r="C557" s="473"/>
      <c r="D557" s="473"/>
      <c r="E557" s="473"/>
      <c r="F557" s="490"/>
      <c r="G557" s="474"/>
      <c r="H557" s="475"/>
      <c r="I557" s="487"/>
      <c r="J557" s="479"/>
      <c r="K557" s="479"/>
      <c r="L557" s="480"/>
      <c r="M557" s="480"/>
      <c r="N557" s="480"/>
      <c r="O557" s="480"/>
      <c r="P557" s="480"/>
      <c r="Q557" s="480"/>
      <c r="R557" s="480"/>
      <c r="S557" s="480"/>
    </row>
    <row r="558" spans="1:19" s="446" customFormat="1" ht="24.95" customHeight="1">
      <c r="A558" s="449"/>
      <c r="B558" s="471"/>
      <c r="C558" s="473"/>
      <c r="D558" s="473"/>
      <c r="E558" s="473"/>
      <c r="F558" s="490"/>
      <c r="G558" s="474"/>
      <c r="H558" s="475"/>
      <c r="I558" s="487"/>
      <c r="J558" s="479"/>
      <c r="K558" s="479"/>
      <c r="L558" s="480"/>
      <c r="M558" s="480"/>
      <c r="N558" s="480"/>
      <c r="O558" s="480"/>
      <c r="P558" s="480"/>
      <c r="Q558" s="480"/>
      <c r="R558" s="480"/>
      <c r="S558" s="480"/>
    </row>
    <row r="559" spans="1:19" s="446" customFormat="1" ht="24.95" customHeight="1">
      <c r="A559" s="449"/>
      <c r="B559" s="471"/>
      <c r="C559" s="473"/>
      <c r="D559" s="473"/>
      <c r="E559" s="473"/>
      <c r="F559" s="490"/>
      <c r="G559" s="474"/>
      <c r="H559" s="475"/>
      <c r="I559" s="487"/>
      <c r="J559" s="479"/>
      <c r="K559" s="479"/>
      <c r="L559" s="480"/>
      <c r="M559" s="480"/>
      <c r="N559" s="480"/>
      <c r="O559" s="480"/>
      <c r="P559" s="480"/>
      <c r="Q559" s="480"/>
      <c r="R559" s="480"/>
      <c r="S559" s="480"/>
    </row>
    <row r="560" spans="1:19" s="446" customFormat="1" ht="24.95" customHeight="1">
      <c r="A560" s="449"/>
      <c r="B560" s="471"/>
      <c r="C560" s="473"/>
      <c r="D560" s="473"/>
      <c r="E560" s="473"/>
      <c r="F560" s="490"/>
      <c r="G560" s="474"/>
      <c r="H560" s="475"/>
      <c r="I560" s="487"/>
      <c r="J560" s="479"/>
      <c r="K560" s="479"/>
      <c r="L560" s="480"/>
      <c r="M560" s="480"/>
      <c r="N560" s="480"/>
      <c r="O560" s="480"/>
      <c r="P560" s="480"/>
      <c r="Q560" s="480"/>
      <c r="R560" s="480"/>
      <c r="S560" s="480"/>
    </row>
    <row r="561" spans="1:19" s="446" customFormat="1" ht="24.95" customHeight="1">
      <c r="A561" s="449"/>
      <c r="B561" s="471"/>
      <c r="C561" s="473"/>
      <c r="D561" s="473"/>
      <c r="E561" s="473"/>
      <c r="F561" s="490"/>
      <c r="G561" s="474"/>
      <c r="H561" s="475"/>
      <c r="I561" s="487"/>
      <c r="J561" s="479"/>
      <c r="K561" s="479"/>
      <c r="L561" s="480"/>
      <c r="M561" s="480"/>
      <c r="N561" s="480"/>
      <c r="O561" s="480"/>
      <c r="P561" s="480"/>
      <c r="Q561" s="480"/>
      <c r="R561" s="480"/>
      <c r="S561" s="480"/>
    </row>
    <row r="562" spans="1:19" s="446" customFormat="1" ht="24.95" customHeight="1">
      <c r="A562" s="449"/>
      <c r="B562" s="471"/>
      <c r="C562" s="473"/>
      <c r="D562" s="473"/>
      <c r="E562" s="473"/>
      <c r="F562" s="473"/>
      <c r="G562" s="474"/>
      <c r="H562" s="475"/>
      <c r="I562" s="487"/>
      <c r="J562" s="479"/>
      <c r="K562" s="479"/>
      <c r="L562" s="480"/>
      <c r="M562" s="480"/>
      <c r="N562" s="480"/>
      <c r="O562" s="480"/>
      <c r="P562" s="480"/>
      <c r="Q562" s="480"/>
      <c r="R562" s="480"/>
      <c r="S562" s="480"/>
    </row>
    <row r="563" spans="1:19" s="446" customFormat="1" ht="90" customHeight="1">
      <c r="A563" s="449"/>
      <c r="B563" s="732" t="s">
        <v>281</v>
      </c>
      <c r="C563" s="732"/>
      <c r="D563" s="732"/>
      <c r="E563" s="732"/>
      <c r="F563" s="732"/>
      <c r="G563" s="732"/>
      <c r="H563" s="732"/>
      <c r="I563" s="363"/>
      <c r="J563" s="479"/>
      <c r="K563" s="479"/>
      <c r="L563" s="480"/>
      <c r="M563" s="480"/>
      <c r="N563" s="480"/>
      <c r="O563" s="480"/>
      <c r="P563" s="480"/>
      <c r="Q563" s="480"/>
      <c r="R563" s="480"/>
      <c r="S563" s="480"/>
    </row>
    <row r="564" spans="1:19" s="446" customFormat="1" ht="30" customHeight="1">
      <c r="A564" s="449"/>
      <c r="B564" s="708" t="s">
        <v>289</v>
      </c>
      <c r="C564" s="708"/>
      <c r="D564" s="708"/>
      <c r="E564" s="708"/>
      <c r="F564" s="708"/>
      <c r="G564" s="708"/>
      <c r="H564" s="708"/>
      <c r="I564" s="530"/>
      <c r="J564" s="479"/>
      <c r="K564" s="479"/>
      <c r="L564" s="480"/>
      <c r="M564" s="480"/>
      <c r="N564" s="480"/>
      <c r="O564" s="480"/>
      <c r="P564" s="480"/>
      <c r="Q564" s="480"/>
      <c r="R564" s="480"/>
      <c r="S564" s="480"/>
    </row>
    <row r="565" spans="1:19" s="446" customFormat="1" ht="50.1" customHeight="1">
      <c r="A565" s="449"/>
      <c r="B565" s="697" t="s">
        <v>177</v>
      </c>
      <c r="C565" s="733" t="s">
        <v>283</v>
      </c>
      <c r="D565" s="734"/>
      <c r="E565" s="734"/>
      <c r="F565" s="735"/>
      <c r="G565" s="736" t="s">
        <v>243</v>
      </c>
      <c r="H565" s="704" t="s">
        <v>0</v>
      </c>
      <c r="I565" s="449"/>
      <c r="J565" s="479"/>
      <c r="K565" s="479"/>
      <c r="L565" s="480"/>
      <c r="M565" s="480"/>
      <c r="N565" s="480"/>
      <c r="O565" s="480"/>
      <c r="P565" s="480"/>
      <c r="Q565" s="480"/>
      <c r="R565" s="480"/>
      <c r="S565" s="480"/>
    </row>
    <row r="566" spans="1:19" s="446" customFormat="1" ht="60" customHeight="1">
      <c r="A566" s="449"/>
      <c r="B566" s="698"/>
      <c r="C566" s="531" t="s">
        <v>284</v>
      </c>
      <c r="D566" s="531" t="s">
        <v>285</v>
      </c>
      <c r="E566" s="531" t="s">
        <v>286</v>
      </c>
      <c r="F566" s="531" t="s">
        <v>287</v>
      </c>
      <c r="G566" s="737"/>
      <c r="H566" s="705"/>
      <c r="I566" s="449"/>
      <c r="J566" s="479"/>
      <c r="K566" s="479"/>
      <c r="L566" s="480"/>
      <c r="M566" s="480"/>
      <c r="N566" s="480"/>
      <c r="O566" s="480"/>
      <c r="P566" s="480"/>
      <c r="Q566" s="480"/>
      <c r="R566" s="480"/>
      <c r="S566" s="480"/>
    </row>
    <row r="567" spans="1:19" s="465" customFormat="1" ht="24" customHeight="1">
      <c r="A567" s="459"/>
      <c r="B567" s="453" t="s">
        <v>6</v>
      </c>
      <c r="C567" s="454">
        <v>95.890960648457778</v>
      </c>
      <c r="D567" s="454">
        <v>97.579730894535274</v>
      </c>
      <c r="E567" s="454">
        <v>17.901663902412928</v>
      </c>
      <c r="F567" s="454">
        <v>98.597360819742747</v>
      </c>
      <c r="G567" s="455">
        <v>37382</v>
      </c>
      <c r="H567" s="309" t="s">
        <v>5</v>
      </c>
      <c r="I567" s="449"/>
      <c r="J567" s="484"/>
      <c r="K567" s="484"/>
      <c r="L567" s="485"/>
      <c r="M567" s="485"/>
      <c r="N567" s="485"/>
      <c r="O567" s="485"/>
      <c r="P567" s="485"/>
      <c r="Q567" s="485"/>
      <c r="R567" s="485"/>
      <c r="S567" s="485"/>
    </row>
    <row r="568" spans="1:19" s="477" customFormat="1" ht="24" customHeight="1">
      <c r="A568" s="471"/>
      <c r="B568" s="456" t="s">
        <v>8</v>
      </c>
      <c r="C568" s="457">
        <v>90.833239054191651</v>
      </c>
      <c r="D568" s="457">
        <v>97.740862334758091</v>
      </c>
      <c r="E568" s="457">
        <v>17.699966059508995</v>
      </c>
      <c r="F568" s="457">
        <v>98.752456091552602</v>
      </c>
      <c r="G568" s="458">
        <v>35356</v>
      </c>
      <c r="H568" s="305" t="s">
        <v>37</v>
      </c>
      <c r="I568" s="449"/>
      <c r="J568" s="533"/>
      <c r="K568" s="533"/>
      <c r="L568" s="534"/>
      <c r="M568" s="534"/>
      <c r="N568" s="534"/>
      <c r="O568" s="534"/>
      <c r="P568" s="534"/>
      <c r="Q568" s="534"/>
      <c r="R568" s="534"/>
      <c r="S568" s="534"/>
    </row>
    <row r="569" spans="1:19" s="477" customFormat="1" ht="24" customHeight="1">
      <c r="A569" s="471"/>
      <c r="B569" s="453" t="s">
        <v>10</v>
      </c>
      <c r="C569" s="454">
        <v>59.436665847867019</v>
      </c>
      <c r="D569" s="454">
        <v>95.402406284489345</v>
      </c>
      <c r="E569" s="454">
        <v>12.61770244821092</v>
      </c>
      <c r="F569" s="454">
        <v>98.329238935886224</v>
      </c>
      <c r="G569" s="455">
        <v>24426</v>
      </c>
      <c r="H569" s="309" t="s">
        <v>9</v>
      </c>
      <c r="I569" s="449"/>
      <c r="J569" s="533"/>
      <c r="K569" s="533"/>
      <c r="L569" s="534"/>
      <c r="M569" s="534"/>
      <c r="N569" s="534"/>
      <c r="O569" s="534"/>
      <c r="P569" s="534"/>
      <c r="Q569" s="534"/>
      <c r="R569" s="534"/>
      <c r="S569" s="534"/>
    </row>
    <row r="570" spans="1:19" s="477" customFormat="1" ht="24" customHeight="1">
      <c r="A570" s="471"/>
      <c r="B570" s="456" t="s">
        <v>79</v>
      </c>
      <c r="C570" s="457">
        <v>65.892339294345092</v>
      </c>
      <c r="D570" s="457">
        <v>95.902766840077177</v>
      </c>
      <c r="E570" s="457">
        <v>9.4218221362977292</v>
      </c>
      <c r="F570" s="457">
        <v>98.473646073389176</v>
      </c>
      <c r="G570" s="458">
        <v>33104</v>
      </c>
      <c r="H570" s="305" t="s">
        <v>11</v>
      </c>
      <c r="I570" s="449"/>
      <c r="J570" s="533"/>
      <c r="K570" s="533"/>
      <c r="L570" s="534"/>
      <c r="M570" s="534"/>
      <c r="N570" s="534"/>
      <c r="O570" s="534"/>
      <c r="P570" s="534"/>
      <c r="Q570" s="534"/>
      <c r="R570" s="534"/>
      <c r="S570" s="534"/>
    </row>
    <row r="571" spans="1:19" s="477" customFormat="1" ht="24" customHeight="1">
      <c r="A571" s="471"/>
      <c r="B571" s="453" t="s">
        <v>12</v>
      </c>
      <c r="C571" s="454">
        <v>39.934781784400712</v>
      </c>
      <c r="D571" s="454">
        <v>91.113905815866985</v>
      </c>
      <c r="E571" s="454">
        <v>16.35384673719334</v>
      </c>
      <c r="F571" s="454">
        <v>98.166109335015747</v>
      </c>
      <c r="G571" s="455">
        <v>26373</v>
      </c>
      <c r="H571" s="309" t="s">
        <v>7</v>
      </c>
      <c r="I571" s="449"/>
      <c r="J571" s="533"/>
      <c r="K571" s="533"/>
      <c r="L571" s="534"/>
      <c r="M571" s="534"/>
      <c r="N571" s="534"/>
      <c r="O571" s="534"/>
      <c r="P571" s="534"/>
      <c r="Q571" s="534"/>
      <c r="R571" s="534"/>
      <c r="S571" s="534"/>
    </row>
    <row r="572" spans="1:19" s="477" customFormat="1" ht="24" customHeight="1">
      <c r="A572" s="471"/>
      <c r="B572" s="456" t="s">
        <v>13</v>
      </c>
      <c r="C572" s="457">
        <v>66.686771210293529</v>
      </c>
      <c r="D572" s="457">
        <v>90.897494418772283</v>
      </c>
      <c r="E572" s="457">
        <v>4.995979091274628</v>
      </c>
      <c r="F572" s="457">
        <v>96.341155070718685</v>
      </c>
      <c r="G572" s="458">
        <v>9948</v>
      </c>
      <c r="H572" s="305" t="s">
        <v>80</v>
      </c>
      <c r="I572" s="449"/>
      <c r="J572" s="533"/>
      <c r="K572" s="533"/>
      <c r="L572" s="534"/>
      <c r="M572" s="534"/>
      <c r="N572" s="534"/>
      <c r="O572" s="534"/>
      <c r="P572" s="534"/>
      <c r="Q572" s="534"/>
      <c r="R572" s="534"/>
      <c r="S572" s="534"/>
    </row>
    <row r="573" spans="1:19" s="477" customFormat="1" ht="24" customHeight="1">
      <c r="A573" s="471"/>
      <c r="B573" s="453" t="s">
        <v>15</v>
      </c>
      <c r="C573" s="454">
        <v>47.968224870149712</v>
      </c>
      <c r="D573" s="454">
        <v>92.414527064155379</v>
      </c>
      <c r="E573" s="454">
        <v>2.5053467766575008</v>
      </c>
      <c r="F573" s="454">
        <v>96.398872048094688</v>
      </c>
      <c r="G573" s="455">
        <v>3273</v>
      </c>
      <c r="H573" s="309" t="s">
        <v>14</v>
      </c>
      <c r="I573" s="449"/>
      <c r="J573" s="533"/>
      <c r="K573" s="533"/>
      <c r="L573" s="534"/>
      <c r="M573" s="534"/>
      <c r="N573" s="534"/>
      <c r="O573" s="534"/>
      <c r="P573" s="534"/>
      <c r="Q573" s="534"/>
      <c r="R573" s="534"/>
      <c r="S573" s="534"/>
    </row>
    <row r="574" spans="1:19" s="477" customFormat="1" ht="24" customHeight="1">
      <c r="A574" s="471"/>
      <c r="B574" s="456" t="s">
        <v>17</v>
      </c>
      <c r="C574" s="457">
        <v>45.25235243798118</v>
      </c>
      <c r="D574" s="457">
        <v>93.104039562004843</v>
      </c>
      <c r="E574" s="457">
        <v>0</v>
      </c>
      <c r="F574" s="457">
        <v>96.94578553747138</v>
      </c>
      <c r="G574" s="458">
        <v>2338</v>
      </c>
      <c r="H574" s="305" t="s">
        <v>16</v>
      </c>
      <c r="I574" s="449"/>
      <c r="J574" s="533"/>
      <c r="K574" s="533"/>
      <c r="L574" s="534"/>
      <c r="M574" s="534"/>
      <c r="N574" s="534"/>
      <c r="O574" s="534"/>
      <c r="P574" s="534"/>
      <c r="Q574" s="534"/>
      <c r="R574" s="534"/>
      <c r="S574" s="534"/>
    </row>
    <row r="575" spans="1:19" s="477" customFormat="1" ht="24" customHeight="1">
      <c r="A575" s="471"/>
      <c r="B575" s="453" t="s">
        <v>19</v>
      </c>
      <c r="C575" s="483" t="s">
        <v>148</v>
      </c>
      <c r="D575" s="483" t="s">
        <v>148</v>
      </c>
      <c r="E575" s="483" t="s">
        <v>148</v>
      </c>
      <c r="F575" s="483" t="s">
        <v>148</v>
      </c>
      <c r="G575" s="500" t="s">
        <v>148</v>
      </c>
      <c r="H575" s="309" t="s">
        <v>18</v>
      </c>
      <c r="I575" s="449"/>
      <c r="J575" s="533"/>
      <c r="K575" s="533"/>
      <c r="L575" s="534"/>
      <c r="M575" s="534"/>
      <c r="N575" s="534"/>
      <c r="O575" s="534"/>
      <c r="P575" s="534"/>
      <c r="Q575" s="534"/>
      <c r="R575" s="534"/>
      <c r="S575" s="534"/>
    </row>
    <row r="576" spans="1:19" s="477" customFormat="1" ht="24" customHeight="1">
      <c r="A576" s="471"/>
      <c r="B576" s="456" t="s">
        <v>21</v>
      </c>
      <c r="C576" s="457">
        <v>62.505456132693148</v>
      </c>
      <c r="D576" s="457">
        <v>95.85995504745793</v>
      </c>
      <c r="E576" s="457">
        <v>0</v>
      </c>
      <c r="F576" s="457">
        <v>98.42993054290109</v>
      </c>
      <c r="G576" s="458">
        <v>2291</v>
      </c>
      <c r="H576" s="305" t="s">
        <v>20</v>
      </c>
      <c r="I576" s="449"/>
      <c r="J576" s="533"/>
      <c r="K576" s="533"/>
      <c r="L576" s="534"/>
      <c r="M576" s="534"/>
      <c r="N576" s="534"/>
      <c r="O576" s="534"/>
      <c r="P576" s="534"/>
      <c r="Q576" s="534"/>
      <c r="R576" s="534"/>
      <c r="S576" s="534"/>
    </row>
    <row r="577" spans="1:19" s="477" customFormat="1" ht="24" customHeight="1">
      <c r="A577" s="471"/>
      <c r="B577" s="453" t="s">
        <v>23</v>
      </c>
      <c r="C577" s="454">
        <v>1.6369047619047621</v>
      </c>
      <c r="D577" s="454">
        <v>95.686010915615213</v>
      </c>
      <c r="E577" s="454">
        <v>0</v>
      </c>
      <c r="F577" s="454">
        <v>98.808108349722843</v>
      </c>
      <c r="G577" s="455">
        <v>672</v>
      </c>
      <c r="H577" s="309" t="s">
        <v>22</v>
      </c>
      <c r="I577" s="449"/>
      <c r="J577" s="533"/>
      <c r="K577" s="533"/>
      <c r="L577" s="534"/>
      <c r="M577" s="534"/>
      <c r="N577" s="534"/>
      <c r="O577" s="534"/>
      <c r="P577" s="534"/>
      <c r="Q577" s="534"/>
      <c r="R577" s="534"/>
      <c r="S577" s="534"/>
    </row>
    <row r="578" spans="1:19" s="477" customFormat="1" ht="24" customHeight="1">
      <c r="A578" s="471"/>
      <c r="B578" s="456" t="s">
        <v>25</v>
      </c>
      <c r="C578" s="457">
        <v>3.5067873303167421</v>
      </c>
      <c r="D578" s="457">
        <v>93.557096498272955</v>
      </c>
      <c r="E578" s="457">
        <v>0</v>
      </c>
      <c r="F578" s="457">
        <v>98.078637049225279</v>
      </c>
      <c r="G578" s="458">
        <v>884</v>
      </c>
      <c r="H578" s="305" t="s">
        <v>24</v>
      </c>
      <c r="I578" s="449"/>
      <c r="J578" s="533"/>
      <c r="K578" s="533"/>
      <c r="L578" s="534"/>
      <c r="M578" s="534"/>
      <c r="N578" s="534"/>
      <c r="O578" s="534"/>
      <c r="P578" s="534"/>
      <c r="Q578" s="534"/>
      <c r="R578" s="534"/>
      <c r="S578" s="534"/>
    </row>
    <row r="579" spans="1:19" s="477" customFormat="1" ht="24" customHeight="1">
      <c r="A579" s="471"/>
      <c r="B579" s="453" t="s">
        <v>27</v>
      </c>
      <c r="C579" s="454">
        <v>11.541168191414497</v>
      </c>
      <c r="D579" s="454">
        <v>79.583412616736723</v>
      </c>
      <c r="E579" s="454">
        <v>0</v>
      </c>
      <c r="F579" s="454">
        <v>99.298641705146864</v>
      </c>
      <c r="G579" s="455">
        <v>1421</v>
      </c>
      <c r="H579" s="309" t="s">
        <v>26</v>
      </c>
      <c r="I579" s="449"/>
      <c r="J579" s="533"/>
      <c r="K579" s="533"/>
      <c r="L579" s="534"/>
      <c r="M579" s="534"/>
      <c r="N579" s="534"/>
      <c r="O579" s="534"/>
      <c r="P579" s="534"/>
      <c r="Q579" s="534"/>
      <c r="R579" s="534"/>
      <c r="S579" s="534"/>
    </row>
    <row r="580" spans="1:19" s="528" customFormat="1" ht="24" customHeight="1">
      <c r="A580" s="363"/>
      <c r="B580" s="456" t="s">
        <v>29</v>
      </c>
      <c r="C580" s="457">
        <v>5.0157839354612417</v>
      </c>
      <c r="D580" s="457">
        <v>81.708565379717754</v>
      </c>
      <c r="E580" s="457">
        <v>0</v>
      </c>
      <c r="F580" s="457">
        <v>97.562589972425855</v>
      </c>
      <c r="G580" s="458">
        <v>2851</v>
      </c>
      <c r="H580" s="305" t="s">
        <v>28</v>
      </c>
      <c r="I580" s="449"/>
      <c r="J580" s="527"/>
      <c r="K580" s="527"/>
      <c r="L580" s="529"/>
      <c r="M580" s="529"/>
      <c r="N580" s="529"/>
      <c r="O580" s="529"/>
      <c r="P580" s="529"/>
      <c r="Q580" s="529"/>
      <c r="R580" s="529"/>
      <c r="S580" s="529"/>
    </row>
    <row r="581" spans="1:19" s="446" customFormat="1" ht="24" customHeight="1">
      <c r="A581" s="364"/>
      <c r="B581" s="453" t="s">
        <v>30</v>
      </c>
      <c r="C581" s="454">
        <v>74.941342092914127</v>
      </c>
      <c r="D581" s="454">
        <v>95.487070003360145</v>
      </c>
      <c r="E581" s="454">
        <v>0</v>
      </c>
      <c r="F581" s="454">
        <v>98.762502362188002</v>
      </c>
      <c r="G581" s="455">
        <v>6393</v>
      </c>
      <c r="H581" s="309" t="s">
        <v>81</v>
      </c>
      <c r="I581" s="449"/>
      <c r="J581" s="479"/>
      <c r="K581" s="479"/>
      <c r="L581" s="480"/>
      <c r="M581" s="480"/>
      <c r="N581" s="480"/>
      <c r="O581" s="480"/>
      <c r="P581" s="480"/>
      <c r="Q581" s="480"/>
      <c r="R581" s="480"/>
      <c r="S581" s="480"/>
    </row>
    <row r="582" spans="1:19" s="446" customFormat="1" ht="24" customHeight="1">
      <c r="A582" s="449"/>
      <c r="B582" s="456" t="s">
        <v>32</v>
      </c>
      <c r="C582" s="457">
        <v>30.952380952380953</v>
      </c>
      <c r="D582" s="457">
        <v>97.622490777466084</v>
      </c>
      <c r="E582" s="457">
        <v>0</v>
      </c>
      <c r="F582" s="457">
        <v>98.408564301695577</v>
      </c>
      <c r="G582" s="458">
        <v>7770</v>
      </c>
      <c r="H582" s="305" t="s">
        <v>31</v>
      </c>
      <c r="I582" s="449"/>
      <c r="J582" s="479"/>
      <c r="K582" s="479"/>
      <c r="L582" s="480"/>
      <c r="M582" s="480"/>
      <c r="N582" s="480"/>
      <c r="O582" s="480"/>
      <c r="P582" s="480"/>
      <c r="Q582" s="480"/>
      <c r="R582" s="480"/>
      <c r="S582" s="480"/>
    </row>
    <row r="583" spans="1:19" s="446" customFormat="1" ht="24" customHeight="1">
      <c r="A583" s="449"/>
      <c r="B583" s="460" t="s">
        <v>34</v>
      </c>
      <c r="C583" s="461">
        <v>68.419022937973381</v>
      </c>
      <c r="D583" s="461">
        <v>95.214449014693244</v>
      </c>
      <c r="E583" s="461">
        <v>12.362583683837064</v>
      </c>
      <c r="F583" s="461">
        <v>98.324319924059083</v>
      </c>
      <c r="G583" s="462">
        <v>194482</v>
      </c>
      <c r="H583" s="463" t="s">
        <v>33</v>
      </c>
      <c r="I583" s="459"/>
      <c r="J583" s="479"/>
      <c r="K583" s="479"/>
      <c r="L583" s="480"/>
      <c r="M583" s="480"/>
      <c r="N583" s="480"/>
      <c r="O583" s="480"/>
      <c r="P583" s="480"/>
      <c r="Q583" s="480"/>
      <c r="R583" s="480"/>
      <c r="S583" s="480"/>
    </row>
    <row r="584" spans="1:19" s="446" customFormat="1" ht="24.95" customHeight="1" thickBot="1">
      <c r="A584" s="449"/>
      <c r="B584" s="466" t="s">
        <v>36</v>
      </c>
      <c r="C584" s="467">
        <v>82.26</v>
      </c>
      <c r="D584" s="467">
        <v>94.656581855614277</v>
      </c>
      <c r="E584" s="467">
        <v>30.27</v>
      </c>
      <c r="F584" s="532">
        <v>97.656938814323169</v>
      </c>
      <c r="G584" s="468">
        <v>2339845</v>
      </c>
      <c r="H584" s="469" t="s">
        <v>187</v>
      </c>
      <c r="I584" s="535"/>
      <c r="J584" s="479"/>
      <c r="K584" s="479"/>
      <c r="L584" s="480"/>
      <c r="M584" s="480"/>
      <c r="N584" s="480"/>
      <c r="O584" s="480"/>
      <c r="P584" s="480"/>
      <c r="Q584" s="480"/>
      <c r="R584" s="480"/>
      <c r="S584" s="480"/>
    </row>
    <row r="585" spans="1:19" s="446" customFormat="1" ht="24.95" customHeight="1">
      <c r="A585" s="449"/>
      <c r="B585" s="473"/>
      <c r="C585" s="473"/>
      <c r="D585" s="473"/>
      <c r="E585" s="473"/>
      <c r="F585" s="474"/>
      <c r="G585" s="475"/>
      <c r="H585" s="535"/>
      <c r="I585" s="535"/>
      <c r="J585" s="479"/>
      <c r="K585" s="479"/>
      <c r="L585" s="480"/>
      <c r="M585" s="480"/>
      <c r="N585" s="480"/>
      <c r="O585" s="480"/>
      <c r="P585" s="480"/>
      <c r="Q585" s="480"/>
      <c r="R585" s="480"/>
      <c r="S585" s="480"/>
    </row>
    <row r="586" spans="1:19" s="446" customFormat="1" ht="24.95" customHeight="1">
      <c r="A586" s="449"/>
      <c r="B586" s="473"/>
      <c r="C586" s="473"/>
      <c r="D586" s="473"/>
      <c r="E586" s="473"/>
      <c r="F586" s="474"/>
      <c r="G586" s="475"/>
      <c r="H586" s="535"/>
      <c r="I586" s="535"/>
      <c r="J586" s="479"/>
      <c r="K586" s="479"/>
      <c r="L586" s="480"/>
      <c r="M586" s="480"/>
      <c r="N586" s="480"/>
      <c r="O586" s="480"/>
      <c r="P586" s="480"/>
      <c r="Q586" s="480"/>
      <c r="R586" s="480"/>
      <c r="S586" s="480"/>
    </row>
    <row r="587" spans="1:19" s="446" customFormat="1" ht="24.95" customHeight="1">
      <c r="A587" s="449"/>
      <c r="B587" s="473"/>
      <c r="C587" s="473"/>
      <c r="D587" s="473"/>
      <c r="E587" s="473"/>
      <c r="F587" s="474"/>
      <c r="G587" s="475"/>
      <c r="H587" s="535"/>
      <c r="I587" s="535"/>
      <c r="J587" s="479"/>
      <c r="K587" s="479"/>
      <c r="L587" s="480"/>
      <c r="M587" s="480"/>
      <c r="N587" s="480"/>
      <c r="O587" s="480"/>
      <c r="P587" s="480"/>
      <c r="Q587" s="480"/>
      <c r="R587" s="480"/>
      <c r="S587" s="480"/>
    </row>
    <row r="588" spans="1:19" s="446" customFormat="1" ht="24.95" customHeight="1">
      <c r="A588" s="449"/>
      <c r="B588" s="473"/>
      <c r="C588" s="473"/>
      <c r="D588" s="473"/>
      <c r="E588" s="473"/>
      <c r="F588" s="474"/>
      <c r="G588" s="475"/>
      <c r="H588" s="535"/>
      <c r="I588" s="535"/>
      <c r="J588" s="479"/>
      <c r="K588" s="479"/>
      <c r="L588" s="480"/>
      <c r="M588" s="480"/>
      <c r="N588" s="480"/>
      <c r="O588" s="480"/>
      <c r="P588" s="480"/>
      <c r="Q588" s="480"/>
      <c r="R588" s="480"/>
      <c r="S588" s="480"/>
    </row>
    <row r="589" spans="1:19" s="446" customFormat="1" ht="24.95" customHeight="1">
      <c r="A589" s="449"/>
      <c r="B589" s="473"/>
      <c r="C589" s="473"/>
      <c r="D589" s="473"/>
      <c r="E589" s="473"/>
      <c r="F589" s="474"/>
      <c r="G589" s="475"/>
      <c r="H589" s="535"/>
      <c r="I589" s="535"/>
      <c r="J589" s="479"/>
      <c r="K589" s="479"/>
      <c r="L589" s="480"/>
      <c r="M589" s="480"/>
      <c r="N589" s="480"/>
      <c r="O589" s="480"/>
      <c r="P589" s="480"/>
      <c r="Q589" s="480"/>
      <c r="R589" s="480"/>
      <c r="S589" s="480"/>
    </row>
    <row r="590" spans="1:19" s="446" customFormat="1" ht="24.95" customHeight="1">
      <c r="A590" s="449"/>
      <c r="B590" s="473"/>
      <c r="C590" s="473"/>
      <c r="D590" s="473"/>
      <c r="E590" s="473"/>
      <c r="F590" s="474"/>
      <c r="G590" s="475"/>
      <c r="H590" s="535"/>
      <c r="I590" s="535"/>
      <c r="J590" s="479"/>
      <c r="K590" s="479"/>
      <c r="L590" s="480"/>
      <c r="M590" s="480"/>
      <c r="N590" s="480"/>
      <c r="O590" s="480"/>
      <c r="P590" s="480"/>
      <c r="Q590" s="480"/>
      <c r="R590" s="480"/>
      <c r="S590" s="480"/>
    </row>
    <row r="591" spans="1:19" s="446" customFormat="1" ht="24.95" customHeight="1">
      <c r="A591" s="449"/>
      <c r="B591" s="473"/>
      <c r="C591" s="473"/>
      <c r="D591" s="473"/>
      <c r="E591" s="473"/>
      <c r="F591" s="474"/>
      <c r="G591" s="475"/>
      <c r="H591" s="535"/>
      <c r="I591" s="535"/>
      <c r="J591" s="479"/>
      <c r="K591" s="479"/>
      <c r="L591" s="480"/>
      <c r="M591" s="480"/>
      <c r="N591" s="480"/>
      <c r="O591" s="480"/>
      <c r="P591" s="480"/>
      <c r="Q591" s="480"/>
      <c r="R591" s="480"/>
      <c r="S591" s="480"/>
    </row>
    <row r="592" spans="1:19" s="446" customFormat="1" ht="24.95" customHeight="1">
      <c r="A592" s="449"/>
      <c r="B592" s="473"/>
      <c r="C592" s="473"/>
      <c r="D592" s="473"/>
      <c r="E592" s="473"/>
      <c r="F592" s="474"/>
      <c r="G592" s="475"/>
      <c r="H592" s="535"/>
      <c r="I592" s="535"/>
      <c r="J592" s="479"/>
      <c r="K592" s="479"/>
      <c r="L592" s="480"/>
      <c r="M592" s="480"/>
      <c r="N592" s="480"/>
      <c r="O592" s="480"/>
      <c r="P592" s="480"/>
      <c r="Q592" s="480"/>
      <c r="R592" s="480"/>
      <c r="S592" s="480"/>
    </row>
    <row r="593" spans="1:19" s="446" customFormat="1" ht="24.95" customHeight="1">
      <c r="A593" s="449"/>
      <c r="B593" s="473"/>
      <c r="C593" s="473"/>
      <c r="D593" s="473"/>
      <c r="E593" s="473"/>
      <c r="F593" s="474"/>
      <c r="G593" s="475"/>
      <c r="H593" s="535"/>
      <c r="I593" s="535"/>
      <c r="J593" s="479"/>
      <c r="K593" s="479"/>
      <c r="L593" s="480"/>
      <c r="M593" s="480"/>
      <c r="N593" s="480"/>
      <c r="O593" s="480"/>
      <c r="P593" s="480"/>
      <c r="Q593" s="480"/>
      <c r="R593" s="480"/>
      <c r="S593" s="480"/>
    </row>
    <row r="594" spans="1:19" s="446" customFormat="1" ht="24.95" customHeight="1">
      <c r="A594" s="449"/>
      <c r="B594" s="473"/>
      <c r="C594" s="473"/>
      <c r="D594" s="473"/>
      <c r="E594" s="473"/>
      <c r="F594" s="474"/>
      <c r="G594" s="475"/>
      <c r="H594" s="535"/>
      <c r="I594" s="535"/>
      <c r="J594" s="479"/>
      <c r="K594" s="479"/>
      <c r="L594" s="480"/>
      <c r="M594" s="480"/>
      <c r="N594" s="480"/>
      <c r="O594" s="480"/>
      <c r="P594" s="480"/>
      <c r="Q594" s="480"/>
      <c r="R594" s="480"/>
      <c r="S594" s="480"/>
    </row>
    <row r="595" spans="1:19" s="446" customFormat="1" ht="24.95" customHeight="1">
      <c r="A595" s="449"/>
      <c r="B595" s="473"/>
      <c r="C595" s="473"/>
      <c r="D595" s="473"/>
      <c r="E595" s="473"/>
      <c r="F595" s="474"/>
      <c r="G595" s="475"/>
      <c r="H595" s="535"/>
      <c r="I595" s="535"/>
      <c r="J595" s="479"/>
      <c r="K595" s="479"/>
      <c r="L595" s="480"/>
      <c r="M595" s="480"/>
      <c r="N595" s="480"/>
      <c r="O595" s="480"/>
      <c r="P595" s="480"/>
      <c r="Q595" s="480"/>
      <c r="R595" s="480"/>
      <c r="S595" s="480"/>
    </row>
    <row r="596" spans="1:19" s="446" customFormat="1" ht="24.95" customHeight="1">
      <c r="A596" s="449"/>
      <c r="B596" s="473"/>
      <c r="C596" s="473"/>
      <c r="D596" s="473"/>
      <c r="E596" s="473"/>
      <c r="F596" s="474"/>
      <c r="G596" s="475"/>
      <c r="H596" s="535"/>
      <c r="I596" s="535"/>
      <c r="J596" s="479"/>
      <c r="K596" s="479"/>
      <c r="L596" s="480"/>
      <c r="M596" s="480"/>
      <c r="N596" s="480"/>
      <c r="O596" s="480"/>
      <c r="P596" s="480"/>
      <c r="Q596" s="480"/>
      <c r="R596" s="480"/>
      <c r="S596" s="480"/>
    </row>
    <row r="597" spans="1:19" s="465" customFormat="1" ht="90" customHeight="1">
      <c r="A597" s="459"/>
      <c r="B597" s="732" t="s">
        <v>281</v>
      </c>
      <c r="C597" s="732"/>
      <c r="D597" s="732"/>
      <c r="E597" s="732"/>
      <c r="F597" s="732"/>
      <c r="G597" s="732"/>
      <c r="H597" s="732"/>
      <c r="I597" s="530"/>
      <c r="J597" s="484"/>
      <c r="K597" s="484"/>
      <c r="L597" s="485"/>
      <c r="M597" s="485"/>
      <c r="N597" s="485"/>
      <c r="O597" s="485"/>
      <c r="P597" s="485"/>
      <c r="Q597" s="485"/>
      <c r="R597" s="485"/>
      <c r="S597" s="485"/>
    </row>
    <row r="598" spans="1:19" s="446" customFormat="1" ht="30" customHeight="1">
      <c r="A598" s="449"/>
      <c r="B598" s="708" t="s">
        <v>290</v>
      </c>
      <c r="C598" s="708"/>
      <c r="D598" s="708"/>
      <c r="E598" s="708"/>
      <c r="F598" s="708"/>
      <c r="G598" s="708"/>
      <c r="H598" s="708"/>
      <c r="I598" s="449"/>
      <c r="J598" s="479"/>
      <c r="K598" s="479"/>
      <c r="L598" s="480"/>
      <c r="M598" s="480"/>
      <c r="N598" s="480"/>
      <c r="O598" s="480"/>
      <c r="P598" s="480"/>
      <c r="Q598" s="480"/>
      <c r="R598" s="480"/>
      <c r="S598" s="480"/>
    </row>
    <row r="599" spans="1:19" s="490" customFormat="1" ht="50.1" customHeight="1">
      <c r="A599" s="487"/>
      <c r="B599" s="697" t="s">
        <v>177</v>
      </c>
      <c r="C599" s="733" t="s">
        <v>283</v>
      </c>
      <c r="D599" s="734"/>
      <c r="E599" s="734"/>
      <c r="F599" s="735"/>
      <c r="G599" s="736" t="s">
        <v>243</v>
      </c>
      <c r="H599" s="704" t="s">
        <v>0</v>
      </c>
      <c r="I599" s="449"/>
      <c r="J599" s="488"/>
      <c r="K599" s="488"/>
      <c r="L599" s="489"/>
      <c r="M599" s="489"/>
      <c r="N599" s="489"/>
      <c r="O599" s="489"/>
      <c r="P599" s="489"/>
      <c r="Q599" s="489"/>
      <c r="R599" s="489"/>
      <c r="S599" s="489"/>
    </row>
    <row r="600" spans="1:19" s="490" customFormat="1" ht="60" customHeight="1">
      <c r="A600" s="487"/>
      <c r="B600" s="698"/>
      <c r="C600" s="531" t="s">
        <v>284</v>
      </c>
      <c r="D600" s="531" t="s">
        <v>285</v>
      </c>
      <c r="E600" s="531" t="s">
        <v>286</v>
      </c>
      <c r="F600" s="531" t="s">
        <v>287</v>
      </c>
      <c r="G600" s="737"/>
      <c r="H600" s="705"/>
      <c r="I600" s="449"/>
      <c r="J600" s="488"/>
      <c r="K600" s="488"/>
      <c r="L600" s="489"/>
      <c r="M600" s="489"/>
      <c r="N600" s="489"/>
      <c r="O600" s="489"/>
      <c r="P600" s="489"/>
      <c r="Q600" s="489"/>
      <c r="R600" s="489"/>
      <c r="S600" s="489"/>
    </row>
    <row r="601" spans="1:19" s="490" customFormat="1" ht="24" customHeight="1">
      <c r="A601" s="487"/>
      <c r="B601" s="453" t="s">
        <v>6</v>
      </c>
      <c r="C601" s="500" t="s">
        <v>148</v>
      </c>
      <c r="D601" s="500" t="s">
        <v>148</v>
      </c>
      <c r="E601" s="500" t="s">
        <v>148</v>
      </c>
      <c r="F601" s="500" t="s">
        <v>148</v>
      </c>
      <c r="G601" s="500" t="s">
        <v>148</v>
      </c>
      <c r="H601" s="309" t="s">
        <v>5</v>
      </c>
      <c r="I601" s="449"/>
      <c r="J601" s="488"/>
      <c r="K601" s="488"/>
      <c r="L601" s="489"/>
      <c r="M601" s="489"/>
      <c r="N601" s="489"/>
      <c r="O601" s="489"/>
      <c r="P601" s="489"/>
      <c r="Q601" s="489"/>
      <c r="R601" s="489"/>
      <c r="S601" s="489"/>
    </row>
    <row r="602" spans="1:19" s="490" customFormat="1" ht="24" customHeight="1">
      <c r="A602" s="487"/>
      <c r="B602" s="456" t="s">
        <v>8</v>
      </c>
      <c r="C602" s="501" t="s">
        <v>148</v>
      </c>
      <c r="D602" s="501" t="s">
        <v>148</v>
      </c>
      <c r="E602" s="501" t="s">
        <v>148</v>
      </c>
      <c r="F602" s="501" t="s">
        <v>148</v>
      </c>
      <c r="G602" s="501" t="s">
        <v>148</v>
      </c>
      <c r="H602" s="305" t="s">
        <v>37</v>
      </c>
      <c r="I602" s="449"/>
      <c r="J602" s="488"/>
      <c r="K602" s="488"/>
      <c r="L602" s="489"/>
      <c r="M602" s="489"/>
      <c r="N602" s="489"/>
      <c r="O602" s="489"/>
      <c r="P602" s="489"/>
      <c r="Q602" s="489"/>
      <c r="R602" s="489"/>
      <c r="S602" s="489"/>
    </row>
    <row r="603" spans="1:19" s="490" customFormat="1" ht="24" customHeight="1">
      <c r="A603" s="487"/>
      <c r="B603" s="453" t="s">
        <v>10</v>
      </c>
      <c r="C603" s="536">
        <v>10.328227571115974</v>
      </c>
      <c r="D603" s="536">
        <v>64.241887278231488</v>
      </c>
      <c r="E603" s="536">
        <v>0</v>
      </c>
      <c r="F603" s="536">
        <v>96.234515168568691</v>
      </c>
      <c r="G603" s="537">
        <v>2285</v>
      </c>
      <c r="H603" s="309" t="s">
        <v>9</v>
      </c>
      <c r="I603" s="449"/>
      <c r="J603" s="488"/>
      <c r="K603" s="488"/>
      <c r="L603" s="489"/>
      <c r="M603" s="489"/>
      <c r="N603" s="489"/>
      <c r="O603" s="489"/>
      <c r="P603" s="489"/>
      <c r="Q603" s="489"/>
      <c r="R603" s="489"/>
      <c r="S603" s="489"/>
    </row>
    <row r="604" spans="1:19" s="490" customFormat="1" ht="24" customHeight="1">
      <c r="A604" s="487"/>
      <c r="B604" s="456" t="s">
        <v>79</v>
      </c>
      <c r="C604" s="538">
        <v>13.720022308979365</v>
      </c>
      <c r="D604" s="538">
        <v>91.131883136152908</v>
      </c>
      <c r="E604" s="538">
        <v>0</v>
      </c>
      <c r="F604" s="538">
        <v>98.609871403420385</v>
      </c>
      <c r="G604" s="539">
        <v>1793</v>
      </c>
      <c r="H604" s="305" t="s">
        <v>11</v>
      </c>
      <c r="I604" s="449"/>
      <c r="J604" s="488"/>
      <c r="K604" s="488"/>
      <c r="L604" s="489"/>
      <c r="M604" s="489"/>
      <c r="N604" s="489"/>
      <c r="O604" s="489"/>
      <c r="P604" s="489"/>
      <c r="Q604" s="489"/>
      <c r="R604" s="489"/>
      <c r="S604" s="489"/>
    </row>
    <row r="605" spans="1:19" s="490" customFormat="1" ht="24" customHeight="1">
      <c r="A605" s="487"/>
      <c r="B605" s="453" t="s">
        <v>12</v>
      </c>
      <c r="C605" s="536">
        <v>12.692307692307692</v>
      </c>
      <c r="D605" s="536">
        <v>82.764358285349928</v>
      </c>
      <c r="E605" s="536">
        <v>0</v>
      </c>
      <c r="F605" s="536">
        <v>97.759963373059861</v>
      </c>
      <c r="G605" s="537">
        <v>9620</v>
      </c>
      <c r="H605" s="309" t="s">
        <v>7</v>
      </c>
      <c r="I605" s="449"/>
      <c r="J605" s="488"/>
      <c r="K605" s="488"/>
      <c r="L605" s="489"/>
      <c r="M605" s="489"/>
      <c r="N605" s="489"/>
      <c r="O605" s="489"/>
      <c r="P605" s="489"/>
      <c r="Q605" s="489"/>
      <c r="R605" s="489"/>
      <c r="S605" s="489"/>
    </row>
    <row r="606" spans="1:19" s="490" customFormat="1" ht="24" customHeight="1">
      <c r="A606" s="487"/>
      <c r="B606" s="456" t="s">
        <v>13</v>
      </c>
      <c r="C606" s="538">
        <v>21.834223934385484</v>
      </c>
      <c r="D606" s="538">
        <v>85.89235473509828</v>
      </c>
      <c r="E606" s="538">
        <v>0</v>
      </c>
      <c r="F606" s="538">
        <v>96.930866661155079</v>
      </c>
      <c r="G606" s="539">
        <v>8047</v>
      </c>
      <c r="H606" s="305" t="s">
        <v>80</v>
      </c>
      <c r="I606" s="449"/>
      <c r="J606" s="488"/>
      <c r="K606" s="488"/>
      <c r="L606" s="489"/>
      <c r="M606" s="489"/>
      <c r="N606" s="489"/>
      <c r="O606" s="489"/>
      <c r="P606" s="489"/>
      <c r="Q606" s="489"/>
      <c r="R606" s="489"/>
      <c r="S606" s="489"/>
    </row>
    <row r="607" spans="1:19" s="490" customFormat="1" ht="24" customHeight="1">
      <c r="A607" s="487"/>
      <c r="B607" s="453" t="s">
        <v>15</v>
      </c>
      <c r="C607" s="536">
        <v>2.7331780855496999</v>
      </c>
      <c r="D607" s="536">
        <v>78.421075659270358</v>
      </c>
      <c r="E607" s="536">
        <v>0</v>
      </c>
      <c r="F607" s="536">
        <v>96.904008494080003</v>
      </c>
      <c r="G607" s="537">
        <v>8159</v>
      </c>
      <c r="H607" s="309" t="s">
        <v>14</v>
      </c>
      <c r="I607" s="449"/>
      <c r="J607" s="488"/>
      <c r="K607" s="488"/>
      <c r="L607" s="489"/>
      <c r="M607" s="489"/>
      <c r="N607" s="489"/>
      <c r="O607" s="489"/>
      <c r="P607" s="489"/>
      <c r="Q607" s="489"/>
      <c r="R607" s="489"/>
      <c r="S607" s="489"/>
    </row>
    <row r="608" spans="1:19" s="490" customFormat="1" ht="24" customHeight="1">
      <c r="A608" s="487"/>
      <c r="B608" s="456" t="s">
        <v>17</v>
      </c>
      <c r="C608" s="538">
        <v>8.1004628835933481</v>
      </c>
      <c r="D608" s="538">
        <v>82.465436484847203</v>
      </c>
      <c r="E608" s="538">
        <v>0</v>
      </c>
      <c r="F608" s="538">
        <v>97.757205953230169</v>
      </c>
      <c r="G608" s="539">
        <v>11666</v>
      </c>
      <c r="H608" s="305" t="s">
        <v>16</v>
      </c>
      <c r="I608" s="449"/>
      <c r="J608" s="488"/>
      <c r="K608" s="488"/>
      <c r="L608" s="489"/>
      <c r="M608" s="489"/>
      <c r="N608" s="489"/>
      <c r="O608" s="489"/>
      <c r="P608" s="489"/>
      <c r="Q608" s="489"/>
      <c r="R608" s="489"/>
      <c r="S608" s="489"/>
    </row>
    <row r="609" spans="1:19" s="490" customFormat="1" ht="24" customHeight="1">
      <c r="A609" s="487"/>
      <c r="B609" s="453" t="s">
        <v>19</v>
      </c>
      <c r="C609" s="536">
        <v>5.9774964838255977</v>
      </c>
      <c r="D609" s="536">
        <v>87.280398204231645</v>
      </c>
      <c r="E609" s="536">
        <v>0</v>
      </c>
      <c r="F609" s="536">
        <v>97.696954609395746</v>
      </c>
      <c r="G609" s="537">
        <v>8533</v>
      </c>
      <c r="H609" s="309" t="s">
        <v>18</v>
      </c>
      <c r="I609" s="449"/>
      <c r="J609" s="488"/>
      <c r="K609" s="488"/>
      <c r="L609" s="489"/>
      <c r="M609" s="489"/>
      <c r="N609" s="489"/>
      <c r="O609" s="489"/>
      <c r="P609" s="489"/>
      <c r="Q609" s="489"/>
      <c r="R609" s="489"/>
      <c r="S609" s="489"/>
    </row>
    <row r="610" spans="1:19" s="490" customFormat="1" ht="24" customHeight="1">
      <c r="A610" s="487"/>
      <c r="B610" s="456" t="s">
        <v>21</v>
      </c>
      <c r="C610" s="538">
        <v>3.8312099033161657</v>
      </c>
      <c r="D610" s="538">
        <v>77.777317138936141</v>
      </c>
      <c r="E610" s="538">
        <v>0</v>
      </c>
      <c r="F610" s="538">
        <v>97.038635751249288</v>
      </c>
      <c r="G610" s="539">
        <v>11067</v>
      </c>
      <c r="H610" s="305" t="s">
        <v>20</v>
      </c>
      <c r="I610" s="449"/>
      <c r="J610" s="488"/>
      <c r="K610" s="488"/>
      <c r="L610" s="489"/>
      <c r="M610" s="489"/>
      <c r="N610" s="489"/>
      <c r="O610" s="489"/>
      <c r="P610" s="489"/>
      <c r="Q610" s="489"/>
      <c r="R610" s="489"/>
      <c r="S610" s="489"/>
    </row>
    <row r="611" spans="1:19" s="490" customFormat="1" ht="24" customHeight="1">
      <c r="A611" s="487"/>
      <c r="B611" s="453" t="s">
        <v>23</v>
      </c>
      <c r="C611" s="536">
        <v>4.7981966509231428</v>
      </c>
      <c r="D611" s="536">
        <v>75.750673616823931</v>
      </c>
      <c r="E611" s="536">
        <v>0</v>
      </c>
      <c r="F611" s="536">
        <v>95.98159033271908</v>
      </c>
      <c r="G611" s="537">
        <v>9316</v>
      </c>
      <c r="H611" s="309" t="s">
        <v>22</v>
      </c>
      <c r="I611" s="449"/>
      <c r="J611" s="488"/>
      <c r="K611" s="488"/>
      <c r="L611" s="489"/>
      <c r="M611" s="489"/>
      <c r="N611" s="489"/>
      <c r="O611" s="489"/>
      <c r="P611" s="489"/>
      <c r="Q611" s="489"/>
      <c r="R611" s="489"/>
      <c r="S611" s="489"/>
    </row>
    <row r="612" spans="1:19" s="490" customFormat="1" ht="24" customHeight="1">
      <c r="A612" s="487"/>
      <c r="B612" s="456" t="s">
        <v>25</v>
      </c>
      <c r="C612" s="538">
        <v>3.053435114503817</v>
      </c>
      <c r="D612" s="538">
        <v>48.967421804969035</v>
      </c>
      <c r="E612" s="538">
        <v>0</v>
      </c>
      <c r="F612" s="538">
        <v>96.944896143319355</v>
      </c>
      <c r="G612" s="539">
        <v>3144</v>
      </c>
      <c r="H612" s="305" t="s">
        <v>24</v>
      </c>
      <c r="I612" s="449"/>
      <c r="J612" s="488"/>
      <c r="K612" s="488"/>
      <c r="L612" s="489"/>
      <c r="M612" s="489"/>
      <c r="N612" s="489"/>
      <c r="O612" s="489"/>
      <c r="P612" s="489"/>
      <c r="Q612" s="489"/>
      <c r="R612" s="489"/>
      <c r="S612" s="489"/>
    </row>
    <row r="613" spans="1:19" s="490" customFormat="1" ht="24" customHeight="1">
      <c r="A613" s="487"/>
      <c r="B613" s="453" t="s">
        <v>27</v>
      </c>
      <c r="C613" s="536">
        <v>4.399044402339567</v>
      </c>
      <c r="D613" s="536">
        <v>21.220545413213767</v>
      </c>
      <c r="E613" s="536">
        <v>0</v>
      </c>
      <c r="F613" s="536">
        <v>97.542732123228149</v>
      </c>
      <c r="G613" s="537">
        <v>12139</v>
      </c>
      <c r="H613" s="309" t="s">
        <v>26</v>
      </c>
      <c r="I613" s="459"/>
      <c r="J613" s="488"/>
      <c r="K613" s="488"/>
      <c r="L613" s="489"/>
      <c r="M613" s="489"/>
      <c r="N613" s="489"/>
      <c r="O613" s="489"/>
      <c r="P613" s="489"/>
      <c r="Q613" s="489"/>
      <c r="R613" s="489"/>
      <c r="S613" s="489"/>
    </row>
    <row r="614" spans="1:19" s="490" customFormat="1" ht="24" customHeight="1">
      <c r="A614" s="487"/>
      <c r="B614" s="456" t="s">
        <v>29</v>
      </c>
      <c r="C614" s="538">
        <v>1.3681592039800996</v>
      </c>
      <c r="D614" s="538">
        <v>25.352080956394236</v>
      </c>
      <c r="E614" s="538">
        <v>0</v>
      </c>
      <c r="F614" s="538">
        <v>97.67513729340493</v>
      </c>
      <c r="G614" s="539">
        <v>4824</v>
      </c>
      <c r="H614" s="305" t="s">
        <v>28</v>
      </c>
      <c r="I614" s="449"/>
      <c r="J614" s="488"/>
      <c r="K614" s="488"/>
      <c r="L614" s="489"/>
      <c r="M614" s="489"/>
      <c r="N614" s="489"/>
      <c r="O614" s="489"/>
      <c r="P614" s="489"/>
      <c r="Q614" s="489"/>
      <c r="R614" s="489"/>
      <c r="S614" s="489"/>
    </row>
    <row r="615" spans="1:19" s="490" customFormat="1" ht="24" customHeight="1">
      <c r="A615" s="487"/>
      <c r="B615" s="453" t="s">
        <v>30</v>
      </c>
      <c r="C615" s="536">
        <v>22.942901500776262</v>
      </c>
      <c r="D615" s="536">
        <v>63.583509074774234</v>
      </c>
      <c r="E615" s="536">
        <v>0</v>
      </c>
      <c r="F615" s="536">
        <v>96.892529279869848</v>
      </c>
      <c r="G615" s="537">
        <v>5797</v>
      </c>
      <c r="H615" s="309" t="s">
        <v>81</v>
      </c>
      <c r="I615" s="487"/>
      <c r="J615" s="488"/>
      <c r="K615" s="488"/>
      <c r="L615" s="489"/>
      <c r="M615" s="489"/>
      <c r="N615" s="489"/>
      <c r="O615" s="489"/>
      <c r="P615" s="489"/>
      <c r="Q615" s="489"/>
      <c r="R615" s="489"/>
      <c r="S615" s="489"/>
    </row>
    <row r="616" spans="1:19" s="490" customFormat="1" ht="24" customHeight="1">
      <c r="A616" s="487"/>
      <c r="B616" s="456" t="s">
        <v>32</v>
      </c>
      <c r="C616" s="502" t="s">
        <v>148</v>
      </c>
      <c r="D616" s="502" t="s">
        <v>148</v>
      </c>
      <c r="E616" s="502" t="s">
        <v>148</v>
      </c>
      <c r="F616" s="502" t="s">
        <v>148</v>
      </c>
      <c r="G616" s="501" t="s">
        <v>148</v>
      </c>
      <c r="H616" s="305" t="s">
        <v>31</v>
      </c>
      <c r="I616" s="487"/>
      <c r="J616" s="488"/>
      <c r="K616" s="488"/>
      <c r="L616" s="489"/>
      <c r="M616" s="489"/>
      <c r="N616" s="489"/>
      <c r="O616" s="489"/>
      <c r="P616" s="489"/>
      <c r="Q616" s="489"/>
      <c r="R616" s="489"/>
      <c r="S616" s="489"/>
    </row>
    <row r="617" spans="1:19" s="490" customFormat="1" ht="24" customHeight="1">
      <c r="A617" s="487"/>
      <c r="B617" s="460" t="s">
        <v>34</v>
      </c>
      <c r="C617" s="540">
        <v>8.3360134455176418</v>
      </c>
      <c r="D617" s="540">
        <v>68.607746862977876</v>
      </c>
      <c r="E617" s="540">
        <v>0</v>
      </c>
      <c r="F617" s="540">
        <v>97.226976787519106</v>
      </c>
      <c r="G617" s="541">
        <v>96390</v>
      </c>
      <c r="H617" s="463" t="s">
        <v>33</v>
      </c>
      <c r="I617" s="487"/>
      <c r="J617" s="488"/>
      <c r="K617" s="488"/>
      <c r="L617" s="489"/>
      <c r="M617" s="489"/>
      <c r="N617" s="489"/>
      <c r="O617" s="489"/>
      <c r="P617" s="489"/>
      <c r="Q617" s="489"/>
      <c r="R617" s="489"/>
      <c r="S617" s="489"/>
    </row>
    <row r="618" spans="1:19" s="490" customFormat="1" ht="24" customHeight="1" thickBot="1">
      <c r="A618" s="487"/>
      <c r="B618" s="466" t="s">
        <v>36</v>
      </c>
      <c r="C618" s="542">
        <v>10.23</v>
      </c>
      <c r="D618" s="542">
        <v>59.872277910106817</v>
      </c>
      <c r="E618" s="542">
        <v>2.78</v>
      </c>
      <c r="F618" s="542">
        <v>93.835517606620257</v>
      </c>
      <c r="G618" s="543">
        <v>950056</v>
      </c>
      <c r="H618" s="469" t="s">
        <v>187</v>
      </c>
      <c r="I618" s="487"/>
      <c r="J618" s="488"/>
      <c r="K618" s="488"/>
      <c r="L618" s="489"/>
      <c r="M618" s="489"/>
      <c r="N618" s="489"/>
      <c r="O618" s="489"/>
      <c r="P618" s="489"/>
      <c r="Q618" s="489"/>
      <c r="R618" s="489"/>
      <c r="S618" s="489"/>
    </row>
    <row r="619" spans="1:19" s="490" customFormat="1" ht="21.6" customHeight="1">
      <c r="A619" s="487"/>
      <c r="B619" s="471"/>
      <c r="C619" s="473"/>
      <c r="D619" s="473"/>
      <c r="E619" s="473"/>
      <c r="F619" s="473"/>
      <c r="G619" s="474"/>
      <c r="H619" s="475"/>
      <c r="I619" s="487"/>
      <c r="J619" s="488"/>
      <c r="K619" s="488"/>
      <c r="L619" s="489"/>
      <c r="M619" s="489"/>
      <c r="N619" s="489"/>
      <c r="O619" s="489"/>
      <c r="P619" s="489"/>
      <c r="Q619" s="489"/>
      <c r="R619" s="489"/>
      <c r="S619" s="489"/>
    </row>
    <row r="620" spans="1:19" s="490" customFormat="1" ht="21.6" customHeight="1">
      <c r="A620" s="487"/>
      <c r="B620" s="471"/>
      <c r="C620" s="473"/>
      <c r="D620" s="473"/>
      <c r="E620" s="473"/>
      <c r="F620" s="473"/>
      <c r="G620" s="474"/>
      <c r="H620" s="475"/>
      <c r="I620" s="487"/>
      <c r="J620" s="488"/>
      <c r="K620" s="488"/>
      <c r="L620" s="489"/>
      <c r="M620" s="489"/>
      <c r="N620" s="489"/>
      <c r="O620" s="489"/>
      <c r="P620" s="489"/>
      <c r="Q620" s="489"/>
      <c r="R620" s="489"/>
      <c r="S620" s="489"/>
    </row>
    <row r="621" spans="1:19" s="490" customFormat="1" ht="21.6" customHeight="1">
      <c r="A621" s="487"/>
      <c r="B621" s="471"/>
      <c r="C621" s="473"/>
      <c r="D621" s="473"/>
      <c r="E621" s="473"/>
      <c r="F621" s="473"/>
      <c r="G621" s="474"/>
      <c r="H621" s="475"/>
      <c r="I621" s="487"/>
      <c r="J621" s="488"/>
      <c r="K621" s="488"/>
      <c r="L621" s="489"/>
      <c r="M621" s="489"/>
      <c r="N621" s="489"/>
      <c r="O621" s="489"/>
      <c r="P621" s="489"/>
      <c r="Q621" s="489"/>
      <c r="R621" s="489"/>
      <c r="S621" s="489"/>
    </row>
    <row r="622" spans="1:19" s="490" customFormat="1" ht="21.6" customHeight="1">
      <c r="A622" s="487"/>
      <c r="B622" s="471"/>
      <c r="C622" s="473"/>
      <c r="D622" s="473"/>
      <c r="E622" s="473"/>
      <c r="F622" s="473"/>
      <c r="G622" s="474"/>
      <c r="H622" s="475"/>
      <c r="I622" s="487"/>
      <c r="J622" s="488"/>
      <c r="K622" s="488"/>
      <c r="L622" s="489"/>
      <c r="M622" s="489"/>
      <c r="N622" s="489"/>
      <c r="O622" s="489"/>
      <c r="P622" s="489"/>
      <c r="Q622" s="489"/>
      <c r="R622" s="489"/>
      <c r="S622" s="489"/>
    </row>
    <row r="623" spans="1:19" s="490" customFormat="1" ht="21.6" customHeight="1">
      <c r="A623" s="487"/>
      <c r="B623" s="471"/>
      <c r="C623" s="473"/>
      <c r="D623" s="473"/>
      <c r="E623" s="473"/>
      <c r="F623" s="473"/>
      <c r="G623" s="474"/>
      <c r="H623" s="475"/>
      <c r="I623" s="487"/>
      <c r="J623" s="488"/>
      <c r="K623" s="488"/>
      <c r="L623" s="489"/>
      <c r="M623" s="489"/>
      <c r="N623" s="489"/>
      <c r="O623" s="489"/>
      <c r="P623" s="489"/>
      <c r="Q623" s="489"/>
      <c r="R623" s="489"/>
      <c r="S623" s="489"/>
    </row>
    <row r="624" spans="1:19" s="490" customFormat="1" ht="21.6" customHeight="1">
      <c r="A624" s="487"/>
      <c r="B624" s="471"/>
      <c r="C624" s="473"/>
      <c r="D624" s="473"/>
      <c r="E624" s="473"/>
      <c r="F624" s="473"/>
      <c r="G624" s="474"/>
      <c r="H624" s="475"/>
      <c r="I624" s="487"/>
      <c r="J624" s="488"/>
      <c r="K624" s="488"/>
      <c r="L624" s="489"/>
      <c r="M624" s="489"/>
      <c r="N624" s="489"/>
      <c r="O624" s="489"/>
      <c r="P624" s="489"/>
      <c r="Q624" s="489"/>
      <c r="R624" s="489"/>
      <c r="S624" s="489"/>
    </row>
    <row r="625" spans="1:19" s="490" customFormat="1" ht="21.6" customHeight="1">
      <c r="A625" s="487"/>
      <c r="B625" s="471"/>
      <c r="C625" s="473"/>
      <c r="D625" s="473"/>
      <c r="E625" s="473"/>
      <c r="F625" s="473"/>
      <c r="G625" s="474"/>
      <c r="H625" s="475"/>
      <c r="I625" s="487"/>
      <c r="J625" s="488"/>
      <c r="K625" s="488"/>
      <c r="L625" s="489"/>
      <c r="M625" s="489"/>
      <c r="N625" s="489"/>
      <c r="O625" s="489"/>
      <c r="P625" s="489"/>
      <c r="Q625" s="489"/>
      <c r="R625" s="489"/>
      <c r="S625" s="489"/>
    </row>
    <row r="626" spans="1:19" s="490" customFormat="1" ht="21.6" customHeight="1">
      <c r="A626" s="487"/>
      <c r="B626" s="471"/>
      <c r="C626" s="473"/>
      <c r="D626" s="473"/>
      <c r="E626" s="473"/>
      <c r="F626" s="473"/>
      <c r="G626" s="474"/>
      <c r="H626" s="475"/>
      <c r="I626" s="487"/>
      <c r="J626" s="488"/>
      <c r="K626" s="488"/>
      <c r="L626" s="489"/>
      <c r="M626" s="489"/>
      <c r="N626" s="489"/>
      <c r="O626" s="489"/>
      <c r="P626" s="489"/>
      <c r="Q626" s="489"/>
      <c r="R626" s="489"/>
      <c r="S626" s="489"/>
    </row>
    <row r="627" spans="1:19" s="490" customFormat="1" ht="21.6" customHeight="1">
      <c r="A627" s="487"/>
      <c r="B627" s="471"/>
      <c r="C627" s="473"/>
      <c r="D627" s="473"/>
      <c r="E627" s="473"/>
      <c r="F627" s="473"/>
      <c r="G627" s="474"/>
      <c r="H627" s="475"/>
      <c r="I627" s="487"/>
      <c r="J627" s="488"/>
      <c r="K627" s="488"/>
      <c r="L627" s="489"/>
      <c r="M627" s="489"/>
      <c r="N627" s="489"/>
      <c r="O627" s="489"/>
      <c r="P627" s="489"/>
      <c r="Q627" s="489"/>
      <c r="R627" s="489"/>
      <c r="S627" s="489"/>
    </row>
    <row r="628" spans="1:19" s="490" customFormat="1" ht="21.6" customHeight="1">
      <c r="A628" s="487"/>
      <c r="B628" s="471"/>
      <c r="C628" s="473"/>
      <c r="D628" s="473"/>
      <c r="E628" s="473"/>
      <c r="F628" s="473"/>
      <c r="G628" s="474"/>
      <c r="H628" s="475"/>
      <c r="I628" s="487"/>
      <c r="J628" s="488"/>
      <c r="K628" s="488"/>
      <c r="L628" s="489"/>
      <c r="M628" s="489"/>
      <c r="N628" s="489"/>
      <c r="O628" s="489"/>
      <c r="P628" s="489"/>
      <c r="Q628" s="489"/>
      <c r="R628" s="489"/>
      <c r="S628" s="489"/>
    </row>
    <row r="629" spans="1:19" s="490" customFormat="1" ht="21.6" customHeight="1">
      <c r="A629" s="487"/>
      <c r="B629" s="471"/>
      <c r="C629" s="473"/>
      <c r="D629" s="473"/>
      <c r="E629" s="473"/>
      <c r="F629" s="473"/>
      <c r="G629" s="474"/>
      <c r="H629" s="475"/>
      <c r="I629" s="487"/>
      <c r="J629" s="488"/>
      <c r="K629" s="488"/>
      <c r="L629" s="489"/>
      <c r="M629" s="489"/>
      <c r="N629" s="489"/>
      <c r="O629" s="489"/>
      <c r="P629" s="489"/>
      <c r="Q629" s="489"/>
      <c r="R629" s="489"/>
      <c r="S629" s="489"/>
    </row>
    <row r="630" spans="1:19" s="490" customFormat="1" ht="21.6" customHeight="1">
      <c r="A630" s="487"/>
      <c r="B630" s="471"/>
      <c r="C630" s="473"/>
      <c r="D630" s="473"/>
      <c r="E630" s="473"/>
      <c r="F630" s="473"/>
      <c r="G630" s="474"/>
      <c r="H630" s="475"/>
      <c r="I630" s="487"/>
      <c r="J630" s="488"/>
      <c r="K630" s="488"/>
      <c r="L630" s="489"/>
      <c r="M630" s="489"/>
      <c r="N630" s="489"/>
      <c r="O630" s="489"/>
      <c r="P630" s="489"/>
      <c r="Q630" s="489"/>
      <c r="R630" s="489"/>
      <c r="S630" s="489"/>
    </row>
    <row r="631" spans="1:19" s="490" customFormat="1" ht="21.6" customHeight="1">
      <c r="A631" s="487"/>
      <c r="B631" s="471"/>
      <c r="C631" s="473"/>
      <c r="D631" s="473"/>
      <c r="E631" s="473"/>
      <c r="F631" s="473"/>
      <c r="G631" s="474"/>
      <c r="H631" s="475"/>
      <c r="I631" s="487"/>
      <c r="J631" s="488"/>
      <c r="K631" s="488"/>
      <c r="L631" s="489"/>
      <c r="M631" s="489"/>
      <c r="N631" s="489"/>
      <c r="O631" s="489"/>
      <c r="P631" s="489"/>
      <c r="Q631" s="489"/>
      <c r="R631" s="489"/>
      <c r="S631" s="489"/>
    </row>
    <row r="632" spans="1:19" s="490" customFormat="1" ht="21.6" customHeight="1">
      <c r="A632" s="487"/>
      <c r="B632" s="471"/>
      <c r="C632" s="473"/>
      <c r="D632" s="473"/>
      <c r="E632" s="473"/>
      <c r="F632" s="473"/>
      <c r="G632" s="474"/>
      <c r="H632" s="475"/>
      <c r="I632" s="487"/>
      <c r="J632" s="488"/>
      <c r="K632" s="488"/>
      <c r="L632" s="489"/>
      <c r="M632" s="489"/>
      <c r="N632" s="489"/>
      <c r="O632" s="489"/>
      <c r="P632" s="489"/>
      <c r="Q632" s="489"/>
      <c r="R632" s="489"/>
      <c r="S632" s="489"/>
    </row>
    <row r="633" spans="1:19" s="545" customFormat="1" ht="60" customHeight="1">
      <c r="A633" s="691" t="s">
        <v>291</v>
      </c>
      <c r="B633" s="691"/>
      <c r="C633" s="691"/>
      <c r="D633" s="691"/>
      <c r="E633" s="691"/>
      <c r="F633" s="691"/>
      <c r="G633" s="691"/>
      <c r="H633" s="691"/>
      <c r="I633" s="691"/>
      <c r="J633" s="544"/>
      <c r="K633" s="544"/>
      <c r="P633" s="546"/>
      <c r="Q633" s="546"/>
      <c r="R633" s="546"/>
    </row>
    <row r="634" spans="1:19" s="451" customFormat="1" ht="30" customHeight="1">
      <c r="A634" s="706" t="s">
        <v>292</v>
      </c>
      <c r="B634" s="692"/>
      <c r="C634" s="692"/>
      <c r="D634" s="692"/>
      <c r="E634" s="692"/>
      <c r="F634" s="692"/>
      <c r="G634" s="692"/>
      <c r="H634" s="692"/>
      <c r="I634" s="692"/>
      <c r="J634" s="547"/>
      <c r="K634" s="450"/>
    </row>
    <row r="635" spans="1:19" s="451" customFormat="1" ht="50.1" customHeight="1">
      <c r="A635" s="738" t="s">
        <v>177</v>
      </c>
      <c r="B635" s="739" t="s">
        <v>293</v>
      </c>
      <c r="C635" s="740"/>
      <c r="D635" s="740"/>
      <c r="E635" s="739" t="s">
        <v>294</v>
      </c>
      <c r="F635" s="740"/>
      <c r="G635" s="740"/>
      <c r="H635" s="736" t="s">
        <v>243</v>
      </c>
      <c r="I635" s="741" t="s">
        <v>0</v>
      </c>
      <c r="J635" s="547"/>
      <c r="K635" s="450"/>
    </row>
    <row r="636" spans="1:19" s="451" customFormat="1" ht="80.099999999999994" customHeight="1">
      <c r="A636" s="698"/>
      <c r="B636" s="189" t="s">
        <v>295</v>
      </c>
      <c r="C636" s="189" t="s">
        <v>296</v>
      </c>
      <c r="D636" s="189" t="s">
        <v>297</v>
      </c>
      <c r="E636" s="189" t="s">
        <v>295</v>
      </c>
      <c r="F636" s="189" t="s">
        <v>296</v>
      </c>
      <c r="G636" s="189" t="s">
        <v>297</v>
      </c>
      <c r="H636" s="737"/>
      <c r="I636" s="741"/>
      <c r="J636" s="548"/>
      <c r="K636" s="549"/>
      <c r="L636" s="547"/>
      <c r="M636" s="547"/>
      <c r="N636" s="450"/>
    </row>
    <row r="637" spans="1:19" s="446" customFormat="1" ht="24" customHeight="1">
      <c r="A637" s="453" t="s">
        <v>6</v>
      </c>
      <c r="B637" s="550">
        <v>299.26465378101005</v>
      </c>
      <c r="C637" s="550">
        <v>125.61509998812643</v>
      </c>
      <c r="D637" s="550">
        <v>664.19741207988034</v>
      </c>
      <c r="E637" s="454">
        <v>99.199441833554744</v>
      </c>
      <c r="F637" s="454">
        <v>99.663969022556358</v>
      </c>
      <c r="G637" s="454">
        <v>98.223215953990916</v>
      </c>
      <c r="H637" s="455">
        <v>37382</v>
      </c>
      <c r="I637" s="309" t="s">
        <v>5</v>
      </c>
      <c r="J637" s="548"/>
      <c r="K637" s="549"/>
      <c r="L637" s="479"/>
      <c r="M637" s="479"/>
      <c r="N637" s="445"/>
    </row>
    <row r="638" spans="1:19" s="446" customFormat="1" ht="24" customHeight="1">
      <c r="A638" s="456" t="s">
        <v>8</v>
      </c>
      <c r="B638" s="551">
        <v>175.52033428403135</v>
      </c>
      <c r="C638" s="551">
        <v>87.796002195217469</v>
      </c>
      <c r="D638" s="551">
        <v>691.25711003847152</v>
      </c>
      <c r="E638" s="457">
        <v>99.503562806075195</v>
      </c>
      <c r="F638" s="457">
        <v>99.751680048095878</v>
      </c>
      <c r="G638" s="457">
        <v>98.044866189505115</v>
      </c>
      <c r="H638" s="458">
        <v>35356</v>
      </c>
      <c r="I638" s="305" t="s">
        <v>37</v>
      </c>
      <c r="J638" s="548"/>
      <c r="K638" s="549"/>
      <c r="L638" s="479"/>
      <c r="M638" s="479"/>
      <c r="N638" s="445"/>
    </row>
    <row r="639" spans="1:19" s="446" customFormat="1" ht="24" customHeight="1">
      <c r="A639" s="453" t="s">
        <v>10</v>
      </c>
      <c r="B639" s="550">
        <v>280.75487990473994</v>
      </c>
      <c r="C639" s="550">
        <v>293.62228551786006</v>
      </c>
      <c r="D639" s="550">
        <v>722.80555753112264</v>
      </c>
      <c r="E639" s="454">
        <v>98.948916626465717</v>
      </c>
      <c r="F639" s="454">
        <v>98.900743942503539</v>
      </c>
      <c r="G639" s="454">
        <v>97.293977920964622</v>
      </c>
      <c r="H639" s="455">
        <v>26711</v>
      </c>
      <c r="I639" s="309" t="s">
        <v>9</v>
      </c>
      <c r="J639" s="548"/>
      <c r="K639" s="549"/>
      <c r="L639" s="479"/>
      <c r="M639" s="479"/>
      <c r="N639" s="445"/>
    </row>
    <row r="640" spans="1:19" s="446" customFormat="1" ht="24" customHeight="1">
      <c r="A640" s="456" t="s">
        <v>79</v>
      </c>
      <c r="B640" s="551">
        <v>333.07242679193348</v>
      </c>
      <c r="C640" s="551">
        <v>238.41373754392606</v>
      </c>
      <c r="D640" s="551">
        <v>788.39513167238078</v>
      </c>
      <c r="E640" s="457">
        <v>99.04555570165887</v>
      </c>
      <c r="F640" s="457">
        <v>99.316807354374305</v>
      </c>
      <c r="G640" s="457">
        <v>97.740793960303861</v>
      </c>
      <c r="H640" s="458">
        <v>34897</v>
      </c>
      <c r="I640" s="305" t="s">
        <v>11</v>
      </c>
      <c r="J640" s="548"/>
      <c r="K640" s="549"/>
      <c r="L640" s="479"/>
      <c r="M640" s="479"/>
      <c r="N640" s="445"/>
    </row>
    <row r="641" spans="1:14" s="446" customFormat="1" ht="24" customHeight="1">
      <c r="A641" s="453" t="s">
        <v>12</v>
      </c>
      <c r="B641" s="550">
        <v>560.81915900039849</v>
      </c>
      <c r="C641" s="550">
        <v>851.30502213216209</v>
      </c>
      <c r="D641" s="550">
        <v>1091.5442046274238</v>
      </c>
      <c r="E641" s="454">
        <v>98.441866032284722</v>
      </c>
      <c r="F641" s="454">
        <v>97.634803928174435</v>
      </c>
      <c r="G641" s="454">
        <v>96.967343081634056</v>
      </c>
      <c r="H641" s="455">
        <v>35993</v>
      </c>
      <c r="I641" s="309" t="s">
        <v>7</v>
      </c>
      <c r="J641" s="548"/>
      <c r="K641" s="549"/>
      <c r="L641" s="479"/>
      <c r="M641" s="479"/>
      <c r="N641" s="445"/>
    </row>
    <row r="642" spans="1:14" s="446" customFormat="1" ht="24" customHeight="1">
      <c r="A642" s="456" t="s">
        <v>13</v>
      </c>
      <c r="B642" s="551">
        <v>396.22460440880883</v>
      </c>
      <c r="C642" s="551">
        <v>776.0480917456407</v>
      </c>
      <c r="D642" s="551">
        <v>1248.0865380466703</v>
      </c>
      <c r="E642" s="457">
        <v>97.798140570109453</v>
      </c>
      <c r="F642" s="457">
        <v>95.687423774684277</v>
      </c>
      <c r="G642" s="457">
        <v>93.064259305104869</v>
      </c>
      <c r="H642" s="458">
        <v>17995</v>
      </c>
      <c r="I642" s="305" t="s">
        <v>80</v>
      </c>
      <c r="J642" s="548"/>
      <c r="K642" s="549"/>
      <c r="L642" s="479"/>
      <c r="M642" s="479"/>
      <c r="N642" s="445"/>
    </row>
    <row r="643" spans="1:14" s="446" customFormat="1" ht="24" customHeight="1">
      <c r="A643" s="453" t="s">
        <v>15</v>
      </c>
      <c r="B643" s="550">
        <v>832.99964297519512</v>
      </c>
      <c r="C643" s="550">
        <v>3474.2072482339181</v>
      </c>
      <c r="D643" s="550">
        <v>2929.3578863452217</v>
      </c>
      <c r="E643" s="454">
        <v>92.713439092239184</v>
      </c>
      <c r="F643" s="454">
        <v>69.609803636861741</v>
      </c>
      <c r="G643" s="454">
        <v>74.375805752753109</v>
      </c>
      <c r="H643" s="455">
        <v>11432</v>
      </c>
      <c r="I643" s="309" t="s">
        <v>14</v>
      </c>
      <c r="J643" s="548"/>
      <c r="K643" s="549"/>
      <c r="L643" s="479"/>
      <c r="M643" s="479"/>
      <c r="N643" s="445"/>
    </row>
    <row r="644" spans="1:14" s="446" customFormat="1" ht="24" customHeight="1">
      <c r="A644" s="456" t="s">
        <v>17</v>
      </c>
      <c r="B644" s="551">
        <v>575.94224962360511</v>
      </c>
      <c r="C644" s="551">
        <v>1325.1747170359472</v>
      </c>
      <c r="D644" s="551">
        <v>2132.5452770002221</v>
      </c>
      <c r="E644" s="457">
        <v>95.887301845018598</v>
      </c>
      <c r="F644" s="457">
        <v>90.537169972608353</v>
      </c>
      <c r="G644" s="457">
        <v>84.771884625819197</v>
      </c>
      <c r="H644" s="458">
        <v>14004</v>
      </c>
      <c r="I644" s="305" t="s">
        <v>16</v>
      </c>
      <c r="J644" s="548"/>
      <c r="K644" s="549"/>
      <c r="L644" s="479"/>
      <c r="M644" s="479"/>
      <c r="N644" s="445"/>
    </row>
    <row r="645" spans="1:14" s="446" customFormat="1" ht="24" customHeight="1">
      <c r="A645" s="453" t="s">
        <v>19</v>
      </c>
      <c r="B645" s="550">
        <v>407.65986555354004</v>
      </c>
      <c r="C645" s="550">
        <v>595.48670023002057</v>
      </c>
      <c r="D645" s="550">
        <v>1109.1883877109958</v>
      </c>
      <c r="E645" s="454">
        <v>95.222549331377721</v>
      </c>
      <c r="F645" s="454">
        <v>93.02136762885246</v>
      </c>
      <c r="G645" s="454">
        <v>87.001190815527977</v>
      </c>
      <c r="H645" s="455">
        <v>8533</v>
      </c>
      <c r="I645" s="309" t="s">
        <v>18</v>
      </c>
      <c r="J645" s="548"/>
      <c r="K645" s="549"/>
      <c r="L645" s="479"/>
      <c r="M645" s="479"/>
      <c r="N645" s="445"/>
    </row>
    <row r="646" spans="1:14" s="446" customFormat="1" ht="24" customHeight="1">
      <c r="A646" s="456" t="s">
        <v>21</v>
      </c>
      <c r="B646" s="551">
        <v>772.45098180831963</v>
      </c>
      <c r="C646" s="551">
        <v>2840.5951964906822</v>
      </c>
      <c r="D646" s="551">
        <v>2781.8894066538796</v>
      </c>
      <c r="E646" s="457">
        <v>94.217315602572683</v>
      </c>
      <c r="F646" s="457">
        <v>78.734876504786186</v>
      </c>
      <c r="G646" s="457">
        <v>79.174356889849491</v>
      </c>
      <c r="H646" s="458">
        <v>13358</v>
      </c>
      <c r="I646" s="305" t="s">
        <v>20</v>
      </c>
      <c r="J646" s="548"/>
      <c r="K646" s="549"/>
      <c r="L646" s="479"/>
      <c r="M646" s="479"/>
      <c r="N646" s="445"/>
    </row>
    <row r="647" spans="1:14" s="446" customFormat="1" ht="24" customHeight="1">
      <c r="A647" s="453" t="s">
        <v>23</v>
      </c>
      <c r="B647" s="550">
        <v>1102.6629483049819</v>
      </c>
      <c r="C647" s="550">
        <v>4098.3291441277543</v>
      </c>
      <c r="D647" s="550">
        <v>2420.6038468107417</v>
      </c>
      <c r="E647" s="454">
        <v>88.960122664146155</v>
      </c>
      <c r="F647" s="454">
        <v>58.967469522146999</v>
      </c>
      <c r="G647" s="454">
        <v>75.764879387155233</v>
      </c>
      <c r="H647" s="455">
        <v>9988</v>
      </c>
      <c r="I647" s="309" t="s">
        <v>22</v>
      </c>
      <c r="J647" s="548"/>
      <c r="K647" s="549"/>
      <c r="L647" s="479"/>
      <c r="M647" s="479"/>
      <c r="N647" s="445"/>
    </row>
    <row r="648" spans="1:14" s="446" customFormat="1" ht="24" customHeight="1">
      <c r="A648" s="456" t="s">
        <v>25</v>
      </c>
      <c r="B648" s="551">
        <v>1517.7164447168072</v>
      </c>
      <c r="C648" s="551">
        <v>2255.2522803089214</v>
      </c>
      <c r="D648" s="551">
        <v>1886.2447649688488</v>
      </c>
      <c r="E648" s="457">
        <v>62.320842981211086</v>
      </c>
      <c r="F648" s="457">
        <v>44.01061866164526</v>
      </c>
      <c r="G648" s="457">
        <v>53.171679121925095</v>
      </c>
      <c r="H648" s="458">
        <v>4028</v>
      </c>
      <c r="I648" s="305" t="s">
        <v>24</v>
      </c>
      <c r="J648" s="548"/>
      <c r="K648" s="549"/>
      <c r="L648" s="479"/>
      <c r="M648" s="479"/>
      <c r="N648" s="445"/>
    </row>
    <row r="649" spans="1:14" s="446" customFormat="1" ht="24" customHeight="1">
      <c r="A649" s="453" t="s">
        <v>27</v>
      </c>
      <c r="B649" s="550">
        <v>973.83599658085052</v>
      </c>
      <c r="C649" s="550">
        <v>6690.3359307260671</v>
      </c>
      <c r="D649" s="550">
        <v>3302.0815849630744</v>
      </c>
      <c r="E649" s="454">
        <v>92.818318609288553</v>
      </c>
      <c r="F649" s="454">
        <v>50.661239448922259</v>
      </c>
      <c r="G649" s="454">
        <v>75.648365892603252</v>
      </c>
      <c r="H649" s="455">
        <v>13560</v>
      </c>
      <c r="I649" s="309" t="s">
        <v>26</v>
      </c>
      <c r="J649" s="548"/>
      <c r="K649" s="549"/>
      <c r="L649" s="479"/>
      <c r="M649" s="479"/>
      <c r="N649" s="445"/>
    </row>
    <row r="650" spans="1:14" s="446" customFormat="1" ht="24" customHeight="1">
      <c r="A650" s="456" t="s">
        <v>29</v>
      </c>
      <c r="B650" s="551">
        <v>1090.1416645889121</v>
      </c>
      <c r="C650" s="551">
        <v>3291.3262601195106</v>
      </c>
      <c r="D650" s="551">
        <v>2235.3099772244705</v>
      </c>
      <c r="E650" s="457">
        <v>85.7961998099168</v>
      </c>
      <c r="F650" s="457">
        <v>57.116270226456422</v>
      </c>
      <c r="G650" s="457">
        <v>70.875440036164093</v>
      </c>
      <c r="H650" s="458">
        <v>7675</v>
      </c>
      <c r="I650" s="305" t="s">
        <v>28</v>
      </c>
      <c r="J650" s="548"/>
      <c r="K650" s="549"/>
      <c r="L650" s="479"/>
      <c r="M650" s="479"/>
      <c r="N650" s="445"/>
    </row>
    <row r="651" spans="1:14" s="446" customFormat="1" ht="24" customHeight="1">
      <c r="A651" s="453" t="s">
        <v>30</v>
      </c>
      <c r="B651" s="550">
        <v>869.10412516221027</v>
      </c>
      <c r="C651" s="550">
        <v>1916.7572806647806</v>
      </c>
      <c r="D651" s="550">
        <v>1683.244949242699</v>
      </c>
      <c r="E651" s="454">
        <v>92.87035172139305</v>
      </c>
      <c r="F651" s="454">
        <v>84.275986212758625</v>
      </c>
      <c r="G651" s="454">
        <v>86.191591884801596</v>
      </c>
      <c r="H651" s="455">
        <v>12190</v>
      </c>
      <c r="I651" s="309" t="s">
        <v>81</v>
      </c>
      <c r="J651" s="548"/>
      <c r="K651" s="549"/>
      <c r="L651" s="479"/>
      <c r="M651" s="479"/>
      <c r="N651" s="445"/>
    </row>
    <row r="652" spans="1:14" s="446" customFormat="1" ht="24" customHeight="1">
      <c r="A652" s="456" t="s">
        <v>32</v>
      </c>
      <c r="B652" s="551">
        <v>124.88271259264208</v>
      </c>
      <c r="C652" s="551">
        <v>66.912853248446467</v>
      </c>
      <c r="D652" s="551">
        <v>176.88558052117369</v>
      </c>
      <c r="E652" s="457">
        <v>98.392757881690613</v>
      </c>
      <c r="F652" s="457">
        <v>99.138830717523234</v>
      </c>
      <c r="G652" s="457">
        <v>97.723480302172831</v>
      </c>
      <c r="H652" s="458">
        <v>7770</v>
      </c>
      <c r="I652" s="305" t="s">
        <v>31</v>
      </c>
      <c r="J652" s="548"/>
      <c r="K652" s="549"/>
      <c r="L652" s="479"/>
      <c r="M652" s="479"/>
      <c r="N652" s="445"/>
    </row>
    <row r="653" spans="1:14" s="465" customFormat="1" ht="24" customHeight="1">
      <c r="A653" s="460" t="s">
        <v>34</v>
      </c>
      <c r="B653" s="552">
        <v>10313.052690077951</v>
      </c>
      <c r="C653" s="552">
        <v>28927.177850309312</v>
      </c>
      <c r="D653" s="552">
        <v>25863.63761543739</v>
      </c>
      <c r="E653" s="461">
        <v>96.454436078387204</v>
      </c>
      <c r="F653" s="461">
        <v>90.055014628327982</v>
      </c>
      <c r="G653" s="461">
        <v>91.10824087041</v>
      </c>
      <c r="H653" s="462">
        <v>290872</v>
      </c>
      <c r="I653" s="463" t="s">
        <v>33</v>
      </c>
      <c r="J653" s="553"/>
      <c r="K653" s="554"/>
      <c r="L653" s="484"/>
      <c r="M653" s="484"/>
      <c r="N653" s="464"/>
    </row>
    <row r="654" spans="1:14" s="465" customFormat="1" ht="24" customHeight="1">
      <c r="A654" s="555" t="s">
        <v>36</v>
      </c>
      <c r="B654" s="556">
        <v>163972.37822194822</v>
      </c>
      <c r="C654" s="556">
        <v>315448.79334382585</v>
      </c>
      <c r="D654" s="556">
        <v>625839.40258767479</v>
      </c>
      <c r="E654" s="557">
        <v>95.015887158239025</v>
      </c>
      <c r="F654" s="557">
        <v>90.411602253556097</v>
      </c>
      <c r="G654" s="557">
        <v>80.976953331168062</v>
      </c>
      <c r="H654" s="558">
        <v>3289901</v>
      </c>
      <c r="I654" s="559" t="s">
        <v>187</v>
      </c>
      <c r="J654" s="553"/>
      <c r="K654" s="554"/>
      <c r="L654" s="484"/>
      <c r="M654" s="484"/>
      <c r="N654" s="464"/>
    </row>
    <row r="655" spans="1:14" s="477" customFormat="1" ht="21.6" customHeight="1">
      <c r="A655" s="560"/>
      <c r="B655" s="561"/>
      <c r="C655" s="561"/>
      <c r="D655" s="561"/>
      <c r="E655" s="562"/>
      <c r="F655" s="562"/>
      <c r="G655" s="562"/>
      <c r="H655" s="563"/>
      <c r="I655" s="563"/>
      <c r="J655" s="564"/>
      <c r="K655" s="565"/>
      <c r="L655" s="533"/>
      <c r="M655" s="533"/>
      <c r="N655" s="476"/>
    </row>
    <row r="656" spans="1:14" s="477" customFormat="1" ht="21.6" customHeight="1">
      <c r="A656" s="560"/>
      <c r="B656" s="561"/>
      <c r="C656" s="561"/>
      <c r="D656" s="561"/>
      <c r="E656" s="562"/>
      <c r="F656" s="562"/>
      <c r="G656" s="562"/>
      <c r="H656" s="563"/>
      <c r="I656" s="563"/>
      <c r="J656" s="564"/>
      <c r="K656" s="565"/>
      <c r="L656" s="533"/>
      <c r="M656" s="533"/>
      <c r="N656" s="476"/>
    </row>
    <row r="657" spans="1:18" s="477" customFormat="1" ht="21.6" customHeight="1">
      <c r="A657" s="471"/>
      <c r="B657" s="566"/>
      <c r="C657" s="566"/>
      <c r="D657" s="566"/>
      <c r="E657" s="473"/>
      <c r="F657" s="473"/>
      <c r="G657" s="473"/>
      <c r="H657" s="475"/>
      <c r="I657" s="475"/>
      <c r="J657" s="564"/>
      <c r="K657" s="565"/>
      <c r="L657" s="533"/>
      <c r="M657" s="533"/>
      <c r="N657" s="476"/>
    </row>
    <row r="658" spans="1:18" s="477" customFormat="1" ht="21.6" customHeight="1">
      <c r="A658" s="471"/>
      <c r="B658" s="566"/>
      <c r="C658" s="566"/>
      <c r="D658" s="566"/>
      <c r="E658" s="473"/>
      <c r="F658" s="473"/>
      <c r="G658" s="473"/>
      <c r="H658" s="475"/>
      <c r="I658" s="475"/>
      <c r="J658" s="564"/>
      <c r="K658" s="565"/>
      <c r="L658" s="533"/>
      <c r="M658" s="533"/>
      <c r="N658" s="476"/>
    </row>
    <row r="659" spans="1:18" s="477" customFormat="1" ht="21.6" customHeight="1">
      <c r="A659" s="471"/>
      <c r="B659" s="566"/>
      <c r="C659" s="566"/>
      <c r="D659" s="566"/>
      <c r="E659" s="473"/>
      <c r="F659" s="473"/>
      <c r="G659" s="473"/>
      <c r="H659" s="475"/>
      <c r="I659" s="475"/>
      <c r="J659" s="564"/>
      <c r="K659" s="565"/>
      <c r="L659" s="533"/>
      <c r="M659" s="533"/>
      <c r="N659" s="476"/>
    </row>
    <row r="660" spans="1:18" s="477" customFormat="1" ht="21.6" customHeight="1">
      <c r="A660" s="471"/>
      <c r="B660" s="566"/>
      <c r="C660" s="566"/>
      <c r="D660" s="566"/>
      <c r="E660" s="473"/>
      <c r="F660" s="473"/>
      <c r="G660" s="473"/>
      <c r="H660" s="475"/>
      <c r="I660" s="475"/>
      <c r="J660" s="564"/>
      <c r="K660" s="565"/>
      <c r="L660" s="533"/>
      <c r="M660" s="533"/>
      <c r="N660" s="476"/>
    </row>
    <row r="661" spans="1:18" s="477" customFormat="1" ht="21.6" customHeight="1">
      <c r="A661" s="471"/>
      <c r="B661" s="566"/>
      <c r="C661" s="566"/>
      <c r="D661" s="566"/>
      <c r="E661" s="473"/>
      <c r="F661" s="473"/>
      <c r="G661" s="473"/>
      <c r="H661" s="475"/>
      <c r="I661" s="475"/>
      <c r="J661" s="564"/>
      <c r="K661" s="565"/>
      <c r="L661" s="533"/>
      <c r="M661" s="533"/>
      <c r="N661" s="476"/>
    </row>
    <row r="662" spans="1:18" s="477" customFormat="1" ht="21.6" customHeight="1">
      <c r="A662" s="471"/>
      <c r="B662" s="566"/>
      <c r="C662" s="566"/>
      <c r="D662" s="566"/>
      <c r="E662" s="473"/>
      <c r="F662" s="473"/>
      <c r="G662" s="473"/>
      <c r="H662" s="475"/>
      <c r="I662" s="475"/>
      <c r="J662" s="564"/>
      <c r="K662" s="565"/>
      <c r="L662" s="533"/>
      <c r="M662" s="533"/>
      <c r="N662" s="476"/>
    </row>
    <row r="663" spans="1:18" s="477" customFormat="1" ht="21.6" customHeight="1">
      <c r="A663" s="471"/>
      <c r="B663" s="566"/>
      <c r="C663" s="566"/>
      <c r="D663" s="566"/>
      <c r="E663" s="473"/>
      <c r="F663" s="473"/>
      <c r="G663" s="473"/>
      <c r="H663" s="475"/>
      <c r="I663" s="475"/>
      <c r="J663" s="564"/>
      <c r="K663" s="565"/>
      <c r="L663" s="533"/>
      <c r="M663" s="533"/>
      <c r="N663" s="476"/>
    </row>
    <row r="664" spans="1:18" s="477" customFormat="1" ht="21.6" customHeight="1">
      <c r="A664" s="471"/>
      <c r="B664" s="566"/>
      <c r="C664" s="566"/>
      <c r="D664" s="566"/>
      <c r="E664" s="473"/>
      <c r="F664" s="473"/>
      <c r="G664" s="473"/>
      <c r="H664" s="475"/>
      <c r="I664" s="475"/>
      <c r="J664" s="564"/>
      <c r="K664" s="565"/>
      <c r="L664" s="533"/>
      <c r="M664" s="533"/>
      <c r="N664" s="476"/>
    </row>
    <row r="665" spans="1:18" s="477" customFormat="1" ht="21.6" customHeight="1">
      <c r="A665" s="471"/>
      <c r="B665" s="566"/>
      <c r="C665" s="566"/>
      <c r="D665" s="566"/>
      <c r="E665" s="473"/>
      <c r="F665" s="473"/>
      <c r="G665" s="473"/>
      <c r="H665" s="475"/>
      <c r="I665" s="475"/>
      <c r="J665" s="564"/>
      <c r="K665" s="565"/>
      <c r="L665" s="533"/>
      <c r="M665" s="533"/>
      <c r="N665" s="476"/>
    </row>
    <row r="666" spans="1:18" s="477" customFormat="1" ht="21.6" customHeight="1">
      <c r="A666" s="471"/>
      <c r="B666" s="566"/>
      <c r="C666" s="566"/>
      <c r="D666" s="566"/>
      <c r="E666" s="473"/>
      <c r="F666" s="473"/>
      <c r="G666" s="473"/>
      <c r="H666" s="475"/>
      <c r="I666" s="475"/>
      <c r="J666" s="564"/>
      <c r="K666" s="565"/>
      <c r="L666" s="533"/>
      <c r="M666" s="533"/>
      <c r="N666" s="476"/>
    </row>
    <row r="667" spans="1:18" s="477" customFormat="1" ht="21.6" customHeight="1">
      <c r="A667" s="471"/>
      <c r="B667" s="566"/>
      <c r="C667" s="566"/>
      <c r="D667" s="566"/>
      <c r="E667" s="473"/>
      <c r="F667" s="473"/>
      <c r="G667" s="473"/>
      <c r="H667" s="475"/>
      <c r="I667" s="475"/>
      <c r="J667" s="564"/>
      <c r="K667" s="565"/>
      <c r="L667" s="533"/>
      <c r="M667" s="533"/>
      <c r="N667" s="476"/>
    </row>
    <row r="668" spans="1:18" s="477" customFormat="1" ht="21.6" customHeight="1">
      <c r="A668" s="471"/>
      <c r="B668" s="566"/>
      <c r="C668" s="566"/>
      <c r="D668" s="566"/>
      <c r="E668" s="473"/>
      <c r="F668" s="473"/>
      <c r="G668" s="473"/>
      <c r="H668" s="475"/>
      <c r="I668" s="475"/>
      <c r="J668" s="564"/>
      <c r="K668" s="565"/>
      <c r="L668" s="533"/>
      <c r="M668" s="533"/>
      <c r="N668" s="476"/>
    </row>
    <row r="669" spans="1:18" s="477" customFormat="1" ht="21.6" customHeight="1">
      <c r="A669" s="471"/>
      <c r="B669" s="566"/>
      <c r="C669" s="566"/>
      <c r="D669" s="566"/>
      <c r="E669" s="473"/>
      <c r="F669" s="473"/>
      <c r="G669" s="473"/>
      <c r="H669" s="475"/>
      <c r="I669" s="475"/>
      <c r="J669" s="564"/>
      <c r="K669" s="565"/>
      <c r="L669" s="533"/>
      <c r="M669" s="533"/>
      <c r="N669" s="476"/>
    </row>
    <row r="670" spans="1:18" s="545" customFormat="1" ht="60" customHeight="1" thickBot="1">
      <c r="A670" s="691" t="s">
        <v>291</v>
      </c>
      <c r="B670" s="691"/>
      <c r="C670" s="691"/>
      <c r="D670" s="691"/>
      <c r="E670" s="691"/>
      <c r="F670" s="691"/>
      <c r="G670" s="691"/>
      <c r="H670" s="691"/>
      <c r="I670" s="691"/>
      <c r="J670" s="567"/>
      <c r="K670" s="567"/>
      <c r="L670" s="568"/>
      <c r="M670" s="568"/>
      <c r="N670" s="568"/>
      <c r="O670" s="546"/>
      <c r="P670" s="546"/>
      <c r="Q670" s="546"/>
      <c r="R670" s="546"/>
    </row>
    <row r="671" spans="1:18" s="446" customFormat="1" ht="30" customHeight="1" thickBot="1">
      <c r="A671" s="742" t="s">
        <v>298</v>
      </c>
      <c r="B671" s="743"/>
      <c r="C671" s="743"/>
      <c r="D671" s="743"/>
      <c r="E671" s="743"/>
      <c r="F671" s="743"/>
      <c r="G671" s="743"/>
      <c r="H671" s="743"/>
      <c r="I671" s="744"/>
      <c r="J671" s="569"/>
      <c r="K671" s="569"/>
      <c r="L671" s="570"/>
      <c r="M671" s="570"/>
      <c r="N671" s="570"/>
      <c r="O671" s="480"/>
      <c r="P671" s="480"/>
      <c r="Q671" s="480"/>
      <c r="R671" s="480"/>
    </row>
    <row r="672" spans="1:18" s="446" customFormat="1" ht="50.1" customHeight="1">
      <c r="A672" s="738" t="s">
        <v>177</v>
      </c>
      <c r="B672" s="739" t="s">
        <v>293</v>
      </c>
      <c r="C672" s="740"/>
      <c r="D672" s="740"/>
      <c r="E672" s="739" t="s">
        <v>294</v>
      </c>
      <c r="F672" s="740"/>
      <c r="G672" s="740"/>
      <c r="H672" s="736" t="s">
        <v>243</v>
      </c>
      <c r="I672" s="741" t="s">
        <v>0</v>
      </c>
      <c r="J672" s="569"/>
      <c r="K672" s="569"/>
      <c r="L672" s="570"/>
      <c r="M672" s="570"/>
      <c r="N672" s="570"/>
      <c r="O672" s="480"/>
      <c r="P672" s="480"/>
      <c r="Q672" s="480"/>
      <c r="R672" s="480"/>
    </row>
    <row r="673" spans="1:18" s="446" customFormat="1" ht="80.099999999999994" customHeight="1" thickBot="1">
      <c r="A673" s="698"/>
      <c r="B673" s="189" t="s">
        <v>295</v>
      </c>
      <c r="C673" s="189" t="s">
        <v>296</v>
      </c>
      <c r="D673" s="189" t="s">
        <v>297</v>
      </c>
      <c r="E673" s="189" t="s">
        <v>295</v>
      </c>
      <c r="F673" s="189" t="s">
        <v>296</v>
      </c>
      <c r="G673" s="189" t="s">
        <v>297</v>
      </c>
      <c r="H673" s="737"/>
      <c r="I673" s="741"/>
      <c r="J673" s="569"/>
      <c r="K673" s="569"/>
      <c r="L673" s="570"/>
      <c r="M673" s="570"/>
      <c r="N673" s="570"/>
      <c r="O673" s="480"/>
      <c r="P673" s="480"/>
      <c r="Q673" s="480"/>
      <c r="R673" s="480"/>
    </row>
    <row r="674" spans="1:18" s="446" customFormat="1" ht="24" customHeight="1" thickBot="1">
      <c r="A674" s="506" t="s">
        <v>6</v>
      </c>
      <c r="B674" s="571">
        <v>299.26465378101005</v>
      </c>
      <c r="C674" s="571">
        <v>125.61509998812643</v>
      </c>
      <c r="D674" s="571">
        <v>664.19741207988034</v>
      </c>
      <c r="E674" s="507">
        <v>99.199441833554744</v>
      </c>
      <c r="F674" s="507">
        <v>99.663969022556358</v>
      </c>
      <c r="G674" s="507">
        <v>98.223215953990916</v>
      </c>
      <c r="H674" s="508">
        <v>37382</v>
      </c>
      <c r="I674" s="309" t="s">
        <v>5</v>
      </c>
      <c r="J674" s="569"/>
      <c r="K674" s="569"/>
      <c r="L674" s="570"/>
      <c r="M674" s="570"/>
      <c r="N674" s="570"/>
      <c r="O674" s="480"/>
      <c r="P674" s="480"/>
      <c r="Q674" s="480"/>
      <c r="R674" s="480"/>
    </row>
    <row r="675" spans="1:18" s="446" customFormat="1" ht="24" customHeight="1" thickBot="1">
      <c r="A675" s="509" t="s">
        <v>8</v>
      </c>
      <c r="B675" s="572">
        <v>175.52033428403135</v>
      </c>
      <c r="C675" s="572">
        <v>87.796002195217469</v>
      </c>
      <c r="D675" s="572">
        <v>691.25711003847152</v>
      </c>
      <c r="E675" s="510">
        <v>99.503562806075195</v>
      </c>
      <c r="F675" s="510">
        <v>99.751680048095878</v>
      </c>
      <c r="G675" s="510">
        <v>98.044866189505115</v>
      </c>
      <c r="H675" s="511">
        <v>35356</v>
      </c>
      <c r="I675" s="305" t="s">
        <v>37</v>
      </c>
      <c r="J675" s="569"/>
      <c r="K675" s="569"/>
      <c r="L675" s="570"/>
      <c r="M675" s="570"/>
      <c r="N675" s="570"/>
      <c r="O675" s="480"/>
      <c r="P675" s="480"/>
      <c r="Q675" s="480"/>
      <c r="R675" s="480"/>
    </row>
    <row r="676" spans="1:18" s="446" customFormat="1" ht="24" customHeight="1" thickBot="1">
      <c r="A676" s="506" t="s">
        <v>10</v>
      </c>
      <c r="B676" s="571">
        <v>193.72049969175592</v>
      </c>
      <c r="C676" s="571">
        <v>152.39155822841334</v>
      </c>
      <c r="D676" s="571">
        <v>390.94090568372457</v>
      </c>
      <c r="E676" s="507">
        <v>99.206908623222191</v>
      </c>
      <c r="F676" s="507">
        <v>99.376109235124815</v>
      </c>
      <c r="G676" s="507">
        <v>98.399488636355869</v>
      </c>
      <c r="H676" s="508">
        <v>24426</v>
      </c>
      <c r="I676" s="309" t="s">
        <v>9</v>
      </c>
      <c r="J676" s="569"/>
      <c r="K676" s="569"/>
      <c r="L676" s="570"/>
      <c r="M676" s="570"/>
      <c r="N676" s="570"/>
      <c r="O676" s="480"/>
      <c r="P676" s="480"/>
      <c r="Q676" s="480"/>
      <c r="R676" s="480"/>
    </row>
    <row r="677" spans="1:18" s="446" customFormat="1" ht="24" customHeight="1" thickBot="1">
      <c r="A677" s="509" t="s">
        <v>79</v>
      </c>
      <c r="B677" s="572">
        <v>307.0879062580504</v>
      </c>
      <c r="C677" s="572">
        <v>209.19393405011388</v>
      </c>
      <c r="D677" s="572">
        <v>733.25260280365239</v>
      </c>
      <c r="E677" s="510">
        <v>99.072354077277097</v>
      </c>
      <c r="F677" s="510">
        <v>99.368070523047876</v>
      </c>
      <c r="G677" s="510">
        <v>97.785003012313254</v>
      </c>
      <c r="H677" s="511">
        <v>33104</v>
      </c>
      <c r="I677" s="305" t="s">
        <v>11</v>
      </c>
      <c r="J677" s="569"/>
      <c r="K677" s="569"/>
      <c r="L677" s="570"/>
      <c r="M677" s="570"/>
      <c r="N677" s="570"/>
      <c r="O677" s="480"/>
      <c r="P677" s="480"/>
      <c r="Q677" s="480"/>
      <c r="R677" s="480"/>
    </row>
    <row r="678" spans="1:18" s="446" customFormat="1" ht="24" customHeight="1" thickBot="1">
      <c r="A678" s="506" t="s">
        <v>12</v>
      </c>
      <c r="B678" s="571">
        <v>235.01136505644229</v>
      </c>
      <c r="C678" s="571">
        <v>120.77557847320942</v>
      </c>
      <c r="D678" s="571">
        <v>350.61309797746537</v>
      </c>
      <c r="E678" s="507">
        <v>99.108894077062104</v>
      </c>
      <c r="F678" s="507">
        <v>99.542048388605039</v>
      </c>
      <c r="G678" s="507">
        <v>98.670560429312417</v>
      </c>
      <c r="H678" s="508">
        <v>26373</v>
      </c>
      <c r="I678" s="309" t="s">
        <v>7</v>
      </c>
      <c r="J678" s="569"/>
      <c r="K678" s="569"/>
      <c r="L678" s="570"/>
      <c r="M678" s="570"/>
      <c r="N678" s="570"/>
      <c r="O678" s="480"/>
      <c r="P678" s="480"/>
      <c r="Q678" s="480"/>
      <c r="R678" s="480"/>
    </row>
    <row r="679" spans="1:18" s="446" customFormat="1" ht="24" customHeight="1" thickBot="1">
      <c r="A679" s="509" t="s">
        <v>13</v>
      </c>
      <c r="B679" s="572">
        <v>174.53569568210159</v>
      </c>
      <c r="C679" s="572">
        <v>337.50381580406264</v>
      </c>
      <c r="D679" s="572">
        <v>441.75204949692142</v>
      </c>
      <c r="E679" s="510">
        <v>98.245519745857422</v>
      </c>
      <c r="F679" s="510">
        <v>96.607319905467534</v>
      </c>
      <c r="G679" s="510">
        <v>95.559388324317212</v>
      </c>
      <c r="H679" s="511">
        <v>9948</v>
      </c>
      <c r="I679" s="305" t="s">
        <v>80</v>
      </c>
      <c r="J679" s="569"/>
      <c r="K679" s="569"/>
      <c r="L679" s="570"/>
      <c r="M679" s="570"/>
      <c r="N679" s="570"/>
      <c r="O679" s="480"/>
      <c r="P679" s="480"/>
      <c r="Q679" s="480"/>
      <c r="R679" s="480"/>
    </row>
    <row r="680" spans="1:18" s="446" customFormat="1" ht="24" customHeight="1" thickBot="1">
      <c r="A680" s="506" t="s">
        <v>15</v>
      </c>
      <c r="B680" s="571">
        <v>80.723440948742237</v>
      </c>
      <c r="C680" s="571">
        <v>220.91804895387332</v>
      </c>
      <c r="D680" s="571">
        <v>275.63931140198122</v>
      </c>
      <c r="E680" s="507">
        <v>97.533655944126409</v>
      </c>
      <c r="F680" s="507">
        <v>93.250288757901757</v>
      </c>
      <c r="G680" s="507">
        <v>91.578389508035968</v>
      </c>
      <c r="H680" s="508">
        <v>3273</v>
      </c>
      <c r="I680" s="309" t="s">
        <v>14</v>
      </c>
      <c r="J680" s="569"/>
      <c r="K680" s="569"/>
      <c r="L680" s="570"/>
      <c r="M680" s="570"/>
      <c r="N680" s="570"/>
      <c r="O680" s="480"/>
      <c r="P680" s="480"/>
      <c r="Q680" s="480"/>
      <c r="R680" s="480"/>
    </row>
    <row r="681" spans="1:18" s="446" customFormat="1" ht="24" customHeight="1" thickBot="1">
      <c r="A681" s="509" t="s">
        <v>17</v>
      </c>
      <c r="B681" s="572">
        <v>60.997382159804864</v>
      </c>
      <c r="C681" s="572">
        <v>51.136507936507961</v>
      </c>
      <c r="D681" s="572">
        <v>224.46907619167447</v>
      </c>
      <c r="E681" s="510">
        <v>97.391044390085341</v>
      </c>
      <c r="F681" s="510">
        <v>97.812809754640398</v>
      </c>
      <c r="G681" s="510">
        <v>90.399098537567568</v>
      </c>
      <c r="H681" s="511">
        <v>2338</v>
      </c>
      <c r="I681" s="305" t="s">
        <v>16</v>
      </c>
      <c r="J681" s="569"/>
      <c r="K681" s="569"/>
      <c r="L681" s="570"/>
      <c r="M681" s="570"/>
      <c r="N681" s="570"/>
      <c r="O681" s="480"/>
      <c r="P681" s="480"/>
      <c r="Q681" s="480"/>
      <c r="R681" s="480"/>
    </row>
    <row r="682" spans="1:18" s="446" customFormat="1" ht="24" customHeight="1" thickBot="1">
      <c r="A682" s="453" t="s">
        <v>19</v>
      </c>
      <c r="B682" s="573" t="s">
        <v>148</v>
      </c>
      <c r="C682" s="573" t="s">
        <v>148</v>
      </c>
      <c r="D682" s="573" t="s">
        <v>148</v>
      </c>
      <c r="E682" s="483" t="s">
        <v>148</v>
      </c>
      <c r="F682" s="483" t="s">
        <v>148</v>
      </c>
      <c r="G682" s="483" t="s">
        <v>148</v>
      </c>
      <c r="H682" s="573" t="s">
        <v>148</v>
      </c>
      <c r="I682" s="309" t="s">
        <v>18</v>
      </c>
      <c r="J682" s="569"/>
      <c r="K682" s="569"/>
      <c r="L682" s="570"/>
      <c r="M682" s="570"/>
      <c r="N682" s="570"/>
      <c r="O682" s="480"/>
      <c r="P682" s="480"/>
      <c r="Q682" s="480"/>
      <c r="R682" s="480"/>
    </row>
    <row r="683" spans="1:18" s="446" customFormat="1" ht="24" customHeight="1" thickBot="1">
      <c r="A683" s="509" t="s">
        <v>21</v>
      </c>
      <c r="B683" s="572">
        <v>26.970582524271848</v>
      </c>
      <c r="C683" s="572">
        <v>72.920544582077866</v>
      </c>
      <c r="D683" s="572">
        <v>74.941456310679598</v>
      </c>
      <c r="E683" s="510">
        <v>98.822759383488801</v>
      </c>
      <c r="F683" s="510">
        <v>96.817086661629077</v>
      </c>
      <c r="G683" s="510">
        <v>96.728875761209977</v>
      </c>
      <c r="H683" s="511">
        <v>2291</v>
      </c>
      <c r="I683" s="305" t="s">
        <v>20</v>
      </c>
      <c r="J683" s="569"/>
      <c r="K683" s="569"/>
      <c r="L683" s="570"/>
      <c r="M683" s="570"/>
      <c r="N683" s="570"/>
      <c r="O683" s="480"/>
      <c r="P683" s="480"/>
      <c r="Q683" s="480"/>
      <c r="R683" s="480"/>
    </row>
    <row r="684" spans="1:18" s="446" customFormat="1" ht="24" customHeight="1" thickBot="1">
      <c r="A684" s="506" t="s">
        <v>23</v>
      </c>
      <c r="B684" s="571">
        <v>18.970474456707244</v>
      </c>
      <c r="C684" s="571">
        <v>21.930959153487315</v>
      </c>
      <c r="D684" s="571">
        <v>74.78750052398037</v>
      </c>
      <c r="E684" s="507">
        <v>97.177012729656596</v>
      </c>
      <c r="F684" s="507">
        <v>96.736464411683315</v>
      </c>
      <c r="G684" s="507">
        <v>88.87090766012183</v>
      </c>
      <c r="H684" s="508">
        <v>672</v>
      </c>
      <c r="I684" s="309" t="s">
        <v>22</v>
      </c>
      <c r="J684" s="569"/>
      <c r="K684" s="569"/>
      <c r="L684" s="570"/>
      <c r="M684" s="570"/>
      <c r="N684" s="570"/>
      <c r="O684" s="480"/>
      <c r="P684" s="480"/>
      <c r="Q684" s="480"/>
      <c r="R684" s="480"/>
    </row>
    <row r="685" spans="1:18" s="446" customFormat="1" ht="24" customHeight="1" thickBot="1">
      <c r="A685" s="509" t="s">
        <v>25</v>
      </c>
      <c r="B685" s="572">
        <v>58.969696969696969</v>
      </c>
      <c r="C685" s="572">
        <v>132</v>
      </c>
      <c r="D685" s="572">
        <v>99.941558441558428</v>
      </c>
      <c r="E685" s="510">
        <v>93.32921979980803</v>
      </c>
      <c r="F685" s="510">
        <v>85.067873303167417</v>
      </c>
      <c r="G685" s="510">
        <v>88.694393841452666</v>
      </c>
      <c r="H685" s="511">
        <v>884</v>
      </c>
      <c r="I685" s="305" t="s">
        <v>24</v>
      </c>
      <c r="J685" s="569"/>
      <c r="K685" s="569"/>
      <c r="L685" s="570"/>
      <c r="M685" s="570"/>
      <c r="N685" s="570"/>
      <c r="O685" s="480"/>
      <c r="P685" s="480"/>
      <c r="Q685" s="480"/>
      <c r="R685" s="480"/>
    </row>
    <row r="686" spans="1:18" s="446" customFormat="1" ht="24" customHeight="1" thickBot="1">
      <c r="A686" s="506" t="s">
        <v>27</v>
      </c>
      <c r="B686" s="571">
        <v>4.056338028169014</v>
      </c>
      <c r="C686" s="571">
        <v>26.015543464428553</v>
      </c>
      <c r="D686" s="571">
        <v>2.0106382978723403</v>
      </c>
      <c r="E686" s="507">
        <v>99.714543418144345</v>
      </c>
      <c r="F686" s="507">
        <v>98.169208763938869</v>
      </c>
      <c r="G686" s="507">
        <v>99.858505397757042</v>
      </c>
      <c r="H686" s="508">
        <v>1421</v>
      </c>
      <c r="I686" s="309" t="s">
        <v>26</v>
      </c>
      <c r="J686" s="569"/>
      <c r="K686" s="569"/>
      <c r="L686" s="570"/>
      <c r="M686" s="570"/>
      <c r="N686" s="570"/>
      <c r="O686" s="480"/>
      <c r="P686" s="480"/>
      <c r="Q686" s="480"/>
      <c r="R686" s="480"/>
    </row>
    <row r="687" spans="1:18" s="446" customFormat="1" ht="24" customHeight="1" thickBot="1">
      <c r="A687" s="509" t="s">
        <v>29</v>
      </c>
      <c r="B687" s="572">
        <v>127.05941561351281</v>
      </c>
      <c r="C687" s="572">
        <v>325.14648788146627</v>
      </c>
      <c r="D687" s="572">
        <v>269.96984516613111</v>
      </c>
      <c r="E687" s="510">
        <v>95.54333863158493</v>
      </c>
      <c r="F687" s="510">
        <v>88.595352932954569</v>
      </c>
      <c r="G687" s="510">
        <v>90.530696416480865</v>
      </c>
      <c r="H687" s="511">
        <v>2851</v>
      </c>
      <c r="I687" s="305" t="s">
        <v>28</v>
      </c>
      <c r="J687" s="569"/>
      <c r="K687" s="569"/>
      <c r="L687" s="570"/>
      <c r="M687" s="570"/>
      <c r="N687" s="570"/>
      <c r="O687" s="480"/>
      <c r="P687" s="480"/>
      <c r="Q687" s="480"/>
      <c r="R687" s="480"/>
    </row>
    <row r="688" spans="1:18" s="446" customFormat="1" ht="24" customHeight="1" thickBot="1">
      <c r="A688" s="506" t="s">
        <v>30</v>
      </c>
      <c r="B688" s="571">
        <v>155.05251878486425</v>
      </c>
      <c r="C688" s="571">
        <v>161.75182455525683</v>
      </c>
      <c r="D688" s="571">
        <v>291.63402856868811</v>
      </c>
      <c r="E688" s="507">
        <v>97.574651669249633</v>
      </c>
      <c r="F688" s="507">
        <v>97.46986040113778</v>
      </c>
      <c r="G688" s="507">
        <v>95.438228866436802</v>
      </c>
      <c r="H688" s="508">
        <v>6393</v>
      </c>
      <c r="I688" s="309" t="s">
        <v>81</v>
      </c>
      <c r="J688" s="569"/>
      <c r="K688" s="569"/>
      <c r="L688" s="570"/>
      <c r="M688" s="570"/>
      <c r="N688" s="570"/>
      <c r="O688" s="480"/>
      <c r="P688" s="480"/>
      <c r="Q688" s="480"/>
      <c r="R688" s="480"/>
    </row>
    <row r="689" spans="1:18" s="465" customFormat="1" ht="24" customHeight="1" thickBot="1">
      <c r="A689" s="509" t="s">
        <v>32</v>
      </c>
      <c r="B689" s="572">
        <v>124.88271259264208</v>
      </c>
      <c r="C689" s="572">
        <v>66.912853248446467</v>
      </c>
      <c r="D689" s="572">
        <v>176.88558052117369</v>
      </c>
      <c r="E689" s="510">
        <v>98.392757881690613</v>
      </c>
      <c r="F689" s="510">
        <v>99.138830717523234</v>
      </c>
      <c r="G689" s="510">
        <v>97.723480302172831</v>
      </c>
      <c r="H689" s="511">
        <v>7770</v>
      </c>
      <c r="I689" s="305" t="s">
        <v>31</v>
      </c>
      <c r="J689" s="574"/>
      <c r="K689" s="574"/>
      <c r="L689" s="575"/>
      <c r="M689" s="575"/>
      <c r="N689" s="575"/>
      <c r="O689" s="485"/>
      <c r="P689" s="485"/>
      <c r="Q689" s="485"/>
      <c r="R689" s="485"/>
    </row>
    <row r="690" spans="1:18" s="446" customFormat="1" ht="24" customHeight="1" thickBot="1">
      <c r="A690" s="513" t="s">
        <v>34</v>
      </c>
      <c r="B690" s="576">
        <v>2042.8230168318014</v>
      </c>
      <c r="C690" s="576">
        <v>2112.0087585146848</v>
      </c>
      <c r="D690" s="576">
        <v>4762.2921735037889</v>
      </c>
      <c r="E690" s="514">
        <v>98.94960818130825</v>
      </c>
      <c r="F690" s="514">
        <v>98.914033813662925</v>
      </c>
      <c r="G690" s="514">
        <v>97.551294117966094</v>
      </c>
      <c r="H690" s="515">
        <v>194482</v>
      </c>
      <c r="I690" s="516" t="s">
        <v>33</v>
      </c>
      <c r="J690" s="569"/>
      <c r="K690" s="569"/>
      <c r="L690" s="570"/>
      <c r="M690" s="570"/>
      <c r="N690" s="570"/>
      <c r="O690" s="480"/>
      <c r="P690" s="480"/>
      <c r="Q690" s="480"/>
      <c r="R690" s="480"/>
    </row>
    <row r="691" spans="1:18" s="490" customFormat="1" ht="24" customHeight="1" thickBot="1">
      <c r="A691" s="517" t="s">
        <v>36</v>
      </c>
      <c r="B691" s="577">
        <v>47864.274312024085</v>
      </c>
      <c r="C691" s="577">
        <v>47213.24438907874</v>
      </c>
      <c r="D691" s="577">
        <v>224125.4969250999</v>
      </c>
      <c r="E691" s="518">
        <v>97.954382691511412</v>
      </c>
      <c r="F691" s="518">
        <v>97.982206326110216</v>
      </c>
      <c r="G691" s="518">
        <v>90.42135282786812</v>
      </c>
      <c r="H691" s="519">
        <v>2339845</v>
      </c>
      <c r="I691" s="520" t="s">
        <v>187</v>
      </c>
      <c r="J691" s="578"/>
      <c r="K691" s="578"/>
      <c r="L691" s="579"/>
      <c r="M691" s="579"/>
      <c r="N691" s="579"/>
      <c r="O691" s="489"/>
      <c r="P691" s="489"/>
      <c r="Q691" s="489"/>
      <c r="R691" s="489"/>
    </row>
    <row r="692" spans="1:18" s="490" customFormat="1" ht="21.6" customHeight="1">
      <c r="A692" s="473"/>
      <c r="B692" s="473"/>
      <c r="C692" s="473"/>
      <c r="D692" s="473"/>
      <c r="E692" s="473"/>
      <c r="F692" s="473"/>
      <c r="G692" s="473"/>
      <c r="H692" s="473"/>
      <c r="I692" s="473"/>
      <c r="J692" s="578"/>
      <c r="K692" s="578"/>
      <c r="L692" s="579"/>
      <c r="M692" s="579"/>
      <c r="N692" s="579"/>
      <c r="O692" s="489"/>
      <c r="P692" s="489"/>
      <c r="Q692" s="489"/>
      <c r="R692" s="489"/>
    </row>
    <row r="693" spans="1:18" s="490" customFormat="1" ht="21.6" customHeight="1">
      <c r="A693" s="473"/>
      <c r="B693" s="473"/>
      <c r="C693" s="473"/>
      <c r="D693" s="473"/>
      <c r="E693" s="473"/>
      <c r="F693" s="473"/>
      <c r="G693" s="473"/>
      <c r="H693" s="473"/>
      <c r="I693" s="473"/>
      <c r="J693" s="578"/>
      <c r="K693" s="578"/>
      <c r="L693" s="579"/>
      <c r="M693" s="579"/>
      <c r="N693" s="579"/>
      <c r="O693" s="489"/>
      <c r="P693" s="489"/>
      <c r="Q693" s="489"/>
      <c r="R693" s="489"/>
    </row>
    <row r="694" spans="1:18" s="490" customFormat="1" ht="21.6" customHeight="1">
      <c r="A694" s="473"/>
      <c r="B694" s="473"/>
      <c r="C694" s="473"/>
      <c r="D694" s="473"/>
      <c r="E694" s="473"/>
      <c r="F694" s="473"/>
      <c r="G694" s="473"/>
      <c r="H694" s="473"/>
      <c r="I694" s="473"/>
      <c r="J694" s="578"/>
      <c r="K694" s="578"/>
      <c r="L694" s="579"/>
      <c r="M694" s="579"/>
      <c r="N694" s="579"/>
      <c r="O694" s="489"/>
      <c r="P694" s="489"/>
      <c r="Q694" s="489"/>
      <c r="R694" s="489"/>
    </row>
    <row r="695" spans="1:18" s="490" customFormat="1" ht="21.6" customHeight="1">
      <c r="A695" s="473"/>
      <c r="B695" s="473"/>
      <c r="C695" s="473"/>
      <c r="D695" s="473"/>
      <c r="E695" s="473"/>
      <c r="F695" s="473"/>
      <c r="G695" s="473"/>
      <c r="H695" s="473"/>
      <c r="I695" s="473"/>
      <c r="J695" s="578"/>
      <c r="K695" s="578"/>
      <c r="L695" s="579"/>
      <c r="M695" s="579"/>
      <c r="N695" s="579"/>
      <c r="O695" s="489"/>
      <c r="P695" s="489"/>
      <c r="Q695" s="489"/>
      <c r="R695" s="489"/>
    </row>
    <row r="696" spans="1:18" s="490" customFormat="1" ht="21.6" customHeight="1">
      <c r="A696" s="473"/>
      <c r="B696" s="473"/>
      <c r="C696" s="473"/>
      <c r="D696" s="473"/>
      <c r="E696" s="473"/>
      <c r="F696" s="473"/>
      <c r="G696" s="473"/>
      <c r="H696" s="473"/>
      <c r="I696" s="473"/>
      <c r="J696" s="578"/>
      <c r="K696" s="578"/>
      <c r="L696" s="579"/>
      <c r="M696" s="579"/>
      <c r="N696" s="579"/>
      <c r="O696" s="489"/>
      <c r="P696" s="489"/>
      <c r="Q696" s="489"/>
      <c r="R696" s="489"/>
    </row>
    <row r="697" spans="1:18" s="490" customFormat="1" ht="21.6" customHeight="1">
      <c r="A697" s="473"/>
      <c r="B697" s="473"/>
      <c r="C697" s="473"/>
      <c r="D697" s="473"/>
      <c r="E697" s="473"/>
      <c r="F697" s="473"/>
      <c r="G697" s="473"/>
      <c r="H697" s="473"/>
      <c r="I697" s="473"/>
      <c r="J697" s="578"/>
      <c r="K697" s="578"/>
      <c r="L697" s="579"/>
      <c r="M697" s="579"/>
      <c r="N697" s="579"/>
      <c r="O697" s="489"/>
      <c r="P697" s="489"/>
      <c r="Q697" s="489"/>
      <c r="R697" s="489"/>
    </row>
    <row r="698" spans="1:18" s="490" customFormat="1" ht="21.6" customHeight="1">
      <c r="A698" s="473"/>
      <c r="B698" s="473"/>
      <c r="C698" s="473"/>
      <c r="D698" s="473"/>
      <c r="E698" s="473"/>
      <c r="F698" s="473"/>
      <c r="G698" s="473"/>
      <c r="H698" s="473"/>
      <c r="I698" s="473"/>
      <c r="J698" s="578"/>
      <c r="K698" s="578"/>
      <c r="L698" s="579"/>
      <c r="M698" s="579"/>
      <c r="N698" s="579"/>
      <c r="O698" s="489"/>
      <c r="P698" s="489"/>
      <c r="Q698" s="489"/>
      <c r="R698" s="489"/>
    </row>
    <row r="699" spans="1:18" s="490" customFormat="1" ht="21.6" customHeight="1">
      <c r="A699" s="473"/>
      <c r="B699" s="473"/>
      <c r="C699" s="473"/>
      <c r="D699" s="473"/>
      <c r="E699" s="473"/>
      <c r="F699" s="473"/>
      <c r="G699" s="473"/>
      <c r="H699" s="473"/>
      <c r="I699" s="473"/>
      <c r="J699" s="578"/>
      <c r="K699" s="578"/>
      <c r="L699" s="579"/>
      <c r="M699" s="579"/>
      <c r="N699" s="579"/>
      <c r="O699" s="489"/>
      <c r="P699" s="489"/>
      <c r="Q699" s="489"/>
      <c r="R699" s="489"/>
    </row>
    <row r="700" spans="1:18" s="490" customFormat="1" ht="21.6" customHeight="1">
      <c r="A700" s="473"/>
      <c r="B700" s="473"/>
      <c r="C700" s="473"/>
      <c r="D700" s="473"/>
      <c r="E700" s="473"/>
      <c r="F700" s="473"/>
      <c r="G700" s="473"/>
      <c r="H700" s="473"/>
      <c r="I700" s="473"/>
      <c r="J700" s="578"/>
      <c r="K700" s="578"/>
      <c r="L700" s="579"/>
      <c r="M700" s="579"/>
      <c r="N700" s="579"/>
      <c r="O700" s="489"/>
      <c r="P700" s="489"/>
      <c r="Q700" s="489"/>
      <c r="R700" s="489"/>
    </row>
    <row r="701" spans="1:18" s="490" customFormat="1" ht="21.6" customHeight="1">
      <c r="A701" s="473"/>
      <c r="B701" s="473"/>
      <c r="C701" s="473"/>
      <c r="D701" s="473"/>
      <c r="E701" s="473"/>
      <c r="F701" s="473"/>
      <c r="G701" s="473"/>
      <c r="H701" s="473"/>
      <c r="I701" s="473"/>
      <c r="J701" s="578"/>
      <c r="K701" s="578"/>
      <c r="L701" s="579"/>
      <c r="M701" s="579"/>
      <c r="N701" s="579"/>
      <c r="O701" s="489"/>
      <c r="P701" s="489"/>
      <c r="Q701" s="489"/>
      <c r="R701" s="489"/>
    </row>
    <row r="702" spans="1:18" s="490" customFormat="1" ht="21.6" customHeight="1">
      <c r="A702" s="473"/>
      <c r="B702" s="473"/>
      <c r="C702" s="473"/>
      <c r="D702" s="473"/>
      <c r="E702" s="473"/>
      <c r="F702" s="473"/>
      <c r="G702" s="473"/>
      <c r="H702" s="473"/>
      <c r="I702" s="473"/>
      <c r="J702" s="578"/>
      <c r="K702" s="578"/>
      <c r="L702" s="579"/>
      <c r="M702" s="579"/>
      <c r="N702" s="579"/>
      <c r="O702" s="489"/>
      <c r="P702" s="489"/>
      <c r="Q702" s="489"/>
      <c r="R702" s="489"/>
    </row>
    <row r="703" spans="1:18" s="545" customFormat="1" ht="60" customHeight="1">
      <c r="A703" s="473"/>
      <c r="B703" s="473"/>
      <c r="C703" s="473"/>
      <c r="D703" s="473"/>
      <c r="E703" s="473"/>
      <c r="F703" s="473"/>
      <c r="G703" s="473"/>
      <c r="H703" s="473"/>
      <c r="I703" s="473"/>
      <c r="J703" s="567"/>
      <c r="K703" s="567"/>
      <c r="L703" s="568"/>
      <c r="M703" s="568"/>
      <c r="N703" s="568"/>
      <c r="O703" s="546"/>
      <c r="P703" s="546"/>
      <c r="Q703" s="546"/>
      <c r="R703" s="546"/>
    </row>
    <row r="704" spans="1:18" s="545" customFormat="1" ht="24" customHeight="1">
      <c r="A704" s="473"/>
      <c r="B704" s="473"/>
      <c r="C704" s="473"/>
      <c r="D704" s="473"/>
      <c r="E704" s="473"/>
      <c r="F704" s="473"/>
      <c r="G704" s="473"/>
      <c r="H704" s="473"/>
      <c r="I704" s="473"/>
      <c r="J704" s="567"/>
      <c r="K704" s="567"/>
      <c r="L704" s="568"/>
      <c r="M704" s="568"/>
      <c r="N704" s="568"/>
      <c r="O704" s="546"/>
      <c r="P704" s="546"/>
      <c r="Q704" s="546"/>
      <c r="R704" s="546"/>
    </row>
    <row r="705" spans="1:18" s="446" customFormat="1" ht="60" customHeight="1" thickBot="1">
      <c r="A705" s="691" t="s">
        <v>291</v>
      </c>
      <c r="B705" s="691"/>
      <c r="C705" s="691"/>
      <c r="D705" s="691"/>
      <c r="E705" s="691"/>
      <c r="F705" s="691"/>
      <c r="G705" s="691"/>
      <c r="H705" s="691"/>
      <c r="I705" s="691"/>
      <c r="J705" s="569"/>
      <c r="K705" s="569"/>
      <c r="L705" s="570"/>
      <c r="M705" s="570"/>
      <c r="N705" s="570"/>
      <c r="O705" s="480"/>
      <c r="P705" s="480"/>
      <c r="Q705" s="480"/>
      <c r="R705" s="480"/>
    </row>
    <row r="706" spans="1:18" s="446" customFormat="1" ht="30" customHeight="1" thickBot="1">
      <c r="A706" s="742" t="s">
        <v>299</v>
      </c>
      <c r="B706" s="743"/>
      <c r="C706" s="743"/>
      <c r="D706" s="743"/>
      <c r="E706" s="743"/>
      <c r="F706" s="743"/>
      <c r="G706" s="743"/>
      <c r="H706" s="743"/>
      <c r="I706" s="744"/>
      <c r="J706" s="569"/>
      <c r="K706" s="569"/>
      <c r="L706" s="570"/>
      <c r="M706" s="570"/>
      <c r="N706" s="570"/>
      <c r="O706" s="480"/>
      <c r="P706" s="480"/>
      <c r="Q706" s="480"/>
      <c r="R706" s="480"/>
    </row>
    <row r="707" spans="1:18" s="446" customFormat="1" ht="50.1" customHeight="1">
      <c r="A707" s="738" t="s">
        <v>177</v>
      </c>
      <c r="B707" s="739" t="s">
        <v>293</v>
      </c>
      <c r="C707" s="740"/>
      <c r="D707" s="740"/>
      <c r="E707" s="739" t="s">
        <v>294</v>
      </c>
      <c r="F707" s="740"/>
      <c r="G707" s="740"/>
      <c r="H707" s="736" t="s">
        <v>243</v>
      </c>
      <c r="I707" s="741" t="s">
        <v>0</v>
      </c>
      <c r="J707" s="569"/>
      <c r="K707" s="569"/>
      <c r="L707" s="570"/>
      <c r="M707" s="570"/>
      <c r="N707" s="570"/>
      <c r="O707" s="480"/>
      <c r="P707" s="480"/>
      <c r="Q707" s="480"/>
      <c r="R707" s="480"/>
    </row>
    <row r="708" spans="1:18" s="446" customFormat="1" ht="80.099999999999994" customHeight="1" thickBot="1">
      <c r="A708" s="698"/>
      <c r="B708" s="189" t="s">
        <v>295</v>
      </c>
      <c r="C708" s="189" t="s">
        <v>296</v>
      </c>
      <c r="D708" s="189" t="s">
        <v>297</v>
      </c>
      <c r="E708" s="189" t="s">
        <v>295</v>
      </c>
      <c r="F708" s="189" t="s">
        <v>296</v>
      </c>
      <c r="G708" s="189" t="s">
        <v>297</v>
      </c>
      <c r="H708" s="737"/>
      <c r="I708" s="741"/>
      <c r="J708" s="569"/>
      <c r="K708" s="569"/>
      <c r="L708" s="570"/>
      <c r="M708" s="570"/>
      <c r="N708" s="570"/>
      <c r="O708" s="480"/>
      <c r="P708" s="480"/>
      <c r="Q708" s="480"/>
      <c r="R708" s="480"/>
    </row>
    <row r="709" spans="1:18" s="446" customFormat="1" ht="24" customHeight="1" thickBot="1">
      <c r="A709" s="506" t="s">
        <v>6</v>
      </c>
      <c r="B709" s="580" t="s">
        <v>148</v>
      </c>
      <c r="C709" s="580" t="s">
        <v>148</v>
      </c>
      <c r="D709" s="580" t="s">
        <v>148</v>
      </c>
      <c r="E709" s="580" t="s">
        <v>148</v>
      </c>
      <c r="F709" s="580" t="s">
        <v>148</v>
      </c>
      <c r="G709" s="580" t="s">
        <v>148</v>
      </c>
      <c r="H709" s="580" t="s">
        <v>148</v>
      </c>
      <c r="I709" s="309" t="s">
        <v>5</v>
      </c>
      <c r="J709" s="569"/>
      <c r="K709" s="569"/>
      <c r="L709" s="570"/>
      <c r="M709" s="570"/>
      <c r="N709" s="570"/>
      <c r="O709" s="480"/>
      <c r="P709" s="480"/>
      <c r="Q709" s="480"/>
      <c r="R709" s="480"/>
    </row>
    <row r="710" spans="1:18" s="446" customFormat="1" ht="24" customHeight="1" thickBot="1">
      <c r="A710" s="509" t="s">
        <v>8</v>
      </c>
      <c r="B710" s="581" t="s">
        <v>148</v>
      </c>
      <c r="C710" s="581" t="s">
        <v>148</v>
      </c>
      <c r="D710" s="581" t="s">
        <v>148</v>
      </c>
      <c r="E710" s="581" t="s">
        <v>148</v>
      </c>
      <c r="F710" s="581" t="s">
        <v>148</v>
      </c>
      <c r="G710" s="581" t="s">
        <v>148</v>
      </c>
      <c r="H710" s="581" t="s">
        <v>148</v>
      </c>
      <c r="I710" s="305" t="s">
        <v>37</v>
      </c>
      <c r="J710" s="569"/>
      <c r="K710" s="569"/>
      <c r="L710" s="570"/>
      <c r="M710" s="570"/>
      <c r="N710" s="570"/>
      <c r="O710" s="480"/>
      <c r="P710" s="480"/>
      <c r="Q710" s="480"/>
      <c r="R710" s="480"/>
    </row>
    <row r="711" spans="1:18" s="446" customFormat="1" ht="24" customHeight="1" thickBot="1">
      <c r="A711" s="506" t="s">
        <v>10</v>
      </c>
      <c r="B711" s="571">
        <v>87.034380212983905</v>
      </c>
      <c r="C711" s="571">
        <v>141.23072728944646</v>
      </c>
      <c r="D711" s="571">
        <v>331.86465184739887</v>
      </c>
      <c r="E711" s="507">
        <v>96.191055570547761</v>
      </c>
      <c r="F711" s="507">
        <v>93.819224188645649</v>
      </c>
      <c r="G711" s="507">
        <v>85.476382851317354</v>
      </c>
      <c r="H711" s="508">
        <v>2285</v>
      </c>
      <c r="I711" s="309" t="s">
        <v>9</v>
      </c>
      <c r="J711" s="569"/>
      <c r="K711" s="569"/>
      <c r="L711" s="570"/>
      <c r="M711" s="570"/>
      <c r="N711" s="570"/>
      <c r="O711" s="480"/>
      <c r="P711" s="480"/>
      <c r="Q711" s="480"/>
      <c r="R711" s="480"/>
    </row>
    <row r="712" spans="1:18" s="446" customFormat="1" ht="24" customHeight="1" thickBot="1">
      <c r="A712" s="509" t="s">
        <v>79</v>
      </c>
      <c r="B712" s="572">
        <v>25.984520533882908</v>
      </c>
      <c r="C712" s="572">
        <v>29.219803493812257</v>
      </c>
      <c r="D712" s="572">
        <v>55.142528868727723</v>
      </c>
      <c r="E712" s="510">
        <v>98.550779669052815</v>
      </c>
      <c r="F712" s="510">
        <v>98.370340017076813</v>
      </c>
      <c r="G712" s="510">
        <v>96.92456615344517</v>
      </c>
      <c r="H712" s="511">
        <v>1793</v>
      </c>
      <c r="I712" s="305" t="s">
        <v>11</v>
      </c>
      <c r="J712" s="569"/>
      <c r="K712" s="569"/>
      <c r="L712" s="570"/>
      <c r="M712" s="570"/>
      <c r="N712" s="570"/>
      <c r="O712" s="480"/>
      <c r="P712" s="480"/>
      <c r="Q712" s="480"/>
      <c r="R712" s="480"/>
    </row>
    <row r="713" spans="1:18" s="446" customFormat="1" ht="24" customHeight="1" thickBot="1">
      <c r="A713" s="506" t="s">
        <v>12</v>
      </c>
      <c r="B713" s="571">
        <v>325.80779394395768</v>
      </c>
      <c r="C713" s="571">
        <v>730.5294436589528</v>
      </c>
      <c r="D713" s="571">
        <v>740.93110664995982</v>
      </c>
      <c r="E713" s="507">
        <v>96.613224595178295</v>
      </c>
      <c r="F713" s="507">
        <v>92.406138839303793</v>
      </c>
      <c r="G713" s="507">
        <v>92.298013444386783</v>
      </c>
      <c r="H713" s="508">
        <v>9620</v>
      </c>
      <c r="I713" s="309" t="s">
        <v>7</v>
      </c>
      <c r="J713" s="569"/>
      <c r="K713" s="569"/>
      <c r="L713" s="570"/>
      <c r="M713" s="570"/>
      <c r="N713" s="570"/>
      <c r="O713" s="480"/>
      <c r="P713" s="480"/>
      <c r="Q713" s="480"/>
      <c r="R713" s="480"/>
    </row>
    <row r="714" spans="1:18" s="446" customFormat="1" ht="24" customHeight="1" thickBot="1">
      <c r="A714" s="509" t="s">
        <v>13</v>
      </c>
      <c r="B714" s="572">
        <v>221.68890872670679</v>
      </c>
      <c r="C714" s="572">
        <v>438.54427594157846</v>
      </c>
      <c r="D714" s="572">
        <v>806.33448854975359</v>
      </c>
      <c r="E714" s="510">
        <v>97.245073832152258</v>
      </c>
      <c r="F714" s="510">
        <v>94.550214043226234</v>
      </c>
      <c r="G714" s="510">
        <v>89.979688224807788</v>
      </c>
      <c r="H714" s="511">
        <v>8047</v>
      </c>
      <c r="I714" s="305" t="s">
        <v>80</v>
      </c>
      <c r="J714" s="569"/>
      <c r="K714" s="569"/>
      <c r="L714" s="570"/>
      <c r="M714" s="570"/>
      <c r="N714" s="570"/>
      <c r="O714" s="480"/>
      <c r="P714" s="480"/>
      <c r="Q714" s="480"/>
      <c r="R714" s="480"/>
    </row>
    <row r="715" spans="1:18" s="446" customFormat="1" ht="24" customHeight="1" thickBot="1">
      <c r="A715" s="506" t="s">
        <v>15</v>
      </c>
      <c r="B715" s="571">
        <v>752.27620202645312</v>
      </c>
      <c r="C715" s="571">
        <v>3253.2891992800519</v>
      </c>
      <c r="D715" s="571">
        <v>2653.7185749432401</v>
      </c>
      <c r="E715" s="507">
        <v>90.779798970137733</v>
      </c>
      <c r="F715" s="507">
        <v>60.126373338888293</v>
      </c>
      <c r="G715" s="507">
        <v>67.474953119949518</v>
      </c>
      <c r="H715" s="508">
        <v>8159</v>
      </c>
      <c r="I715" s="309" t="s">
        <v>14</v>
      </c>
      <c r="J715" s="569"/>
      <c r="K715" s="569"/>
      <c r="L715" s="570"/>
      <c r="M715" s="570"/>
      <c r="N715" s="570"/>
      <c r="O715" s="480"/>
      <c r="P715" s="480"/>
      <c r="Q715" s="480"/>
      <c r="R715" s="480"/>
    </row>
    <row r="716" spans="1:18" s="446" customFormat="1" ht="24" customHeight="1" thickBot="1">
      <c r="A716" s="509" t="s">
        <v>17</v>
      </c>
      <c r="B716" s="572">
        <v>514.94486746380005</v>
      </c>
      <c r="C716" s="572">
        <v>1274.0382090994385</v>
      </c>
      <c r="D716" s="572">
        <v>1908.0762008085574</v>
      </c>
      <c r="E716" s="510">
        <v>95.585934618001986</v>
      </c>
      <c r="F716" s="510">
        <v>89.079048439057118</v>
      </c>
      <c r="G716" s="510">
        <v>83.64412651458403</v>
      </c>
      <c r="H716" s="511">
        <v>11666</v>
      </c>
      <c r="I716" s="305" t="s">
        <v>16</v>
      </c>
      <c r="J716" s="569"/>
      <c r="K716" s="569"/>
      <c r="L716" s="570"/>
      <c r="M716" s="570"/>
      <c r="N716" s="570"/>
      <c r="O716" s="480"/>
      <c r="P716" s="480"/>
      <c r="Q716" s="480"/>
      <c r="R716" s="480"/>
    </row>
    <row r="717" spans="1:18" s="446" customFormat="1" ht="24" customHeight="1" thickBot="1">
      <c r="A717" s="506" t="s">
        <v>19</v>
      </c>
      <c r="B717" s="571">
        <v>407.65986555354004</v>
      </c>
      <c r="C717" s="571">
        <v>595.48670023002057</v>
      </c>
      <c r="D717" s="571">
        <v>1109.1883877109958</v>
      </c>
      <c r="E717" s="507">
        <v>95.222549331377721</v>
      </c>
      <c r="F717" s="507">
        <v>93.02136762885246</v>
      </c>
      <c r="G717" s="507">
        <v>87.001190815527977</v>
      </c>
      <c r="H717" s="508">
        <v>8533</v>
      </c>
      <c r="I717" s="309" t="s">
        <v>18</v>
      </c>
      <c r="J717" s="569"/>
      <c r="K717" s="569"/>
      <c r="L717" s="570"/>
      <c r="M717" s="570"/>
      <c r="N717" s="570"/>
      <c r="O717" s="480"/>
      <c r="P717" s="480"/>
      <c r="Q717" s="480"/>
      <c r="R717" s="480"/>
    </row>
    <row r="718" spans="1:18" s="446" customFormat="1" ht="24" customHeight="1" thickBot="1">
      <c r="A718" s="509" t="s">
        <v>21</v>
      </c>
      <c r="B718" s="572">
        <v>745.48039928404785</v>
      </c>
      <c r="C718" s="572">
        <v>2767.6746519086041</v>
      </c>
      <c r="D718" s="572">
        <v>2706.947950343198</v>
      </c>
      <c r="E718" s="510">
        <v>93.263934225317925</v>
      </c>
      <c r="F718" s="510">
        <v>74.991644963327985</v>
      </c>
      <c r="G718" s="510">
        <v>75.540363690763968</v>
      </c>
      <c r="H718" s="511">
        <v>11067</v>
      </c>
      <c r="I718" s="305" t="s">
        <v>20</v>
      </c>
      <c r="J718" s="569"/>
      <c r="K718" s="569"/>
      <c r="L718" s="570"/>
      <c r="M718" s="570"/>
      <c r="N718" s="570"/>
      <c r="O718" s="480"/>
      <c r="P718" s="480"/>
      <c r="Q718" s="480"/>
      <c r="R718" s="480"/>
    </row>
    <row r="719" spans="1:18" s="446" customFormat="1" ht="24" customHeight="1" thickBot="1">
      <c r="A719" s="506" t="s">
        <v>23</v>
      </c>
      <c r="B719" s="571">
        <v>1083.6924738482744</v>
      </c>
      <c r="C719" s="571">
        <v>4076.3981849742677</v>
      </c>
      <c r="D719" s="571">
        <v>2345.8163462867615</v>
      </c>
      <c r="E719" s="507">
        <v>88.367405819574913</v>
      </c>
      <c r="F719" s="507">
        <v>56.243042239432874</v>
      </c>
      <c r="G719" s="507">
        <v>74.819489627662875</v>
      </c>
      <c r="H719" s="508">
        <v>9316</v>
      </c>
      <c r="I719" s="309" t="s">
        <v>22</v>
      </c>
      <c r="J719" s="569"/>
      <c r="K719" s="569"/>
      <c r="L719" s="570"/>
      <c r="M719" s="570"/>
      <c r="N719" s="570"/>
      <c r="O719" s="480"/>
      <c r="P719" s="480"/>
      <c r="Q719" s="480"/>
      <c r="R719" s="480"/>
    </row>
    <row r="720" spans="1:18" s="446" customFormat="1" ht="24" customHeight="1" thickBot="1">
      <c r="A720" s="509" t="s">
        <v>25</v>
      </c>
      <c r="B720" s="572">
        <v>1458.7467477471102</v>
      </c>
      <c r="C720" s="572">
        <v>2123.2522803089214</v>
      </c>
      <c r="D720" s="572">
        <v>1786.3032065272903</v>
      </c>
      <c r="E720" s="510">
        <v>53.602202679799262</v>
      </c>
      <c r="F720" s="510">
        <v>32.466530524525346</v>
      </c>
      <c r="G720" s="510">
        <v>43.183740250404213</v>
      </c>
      <c r="H720" s="511">
        <v>3144</v>
      </c>
      <c r="I720" s="305" t="s">
        <v>24</v>
      </c>
      <c r="J720" s="569"/>
      <c r="K720" s="569"/>
      <c r="L720" s="570"/>
      <c r="M720" s="570"/>
      <c r="N720" s="570"/>
      <c r="O720" s="480"/>
      <c r="P720" s="480"/>
      <c r="Q720" s="480"/>
      <c r="R720" s="480"/>
    </row>
    <row r="721" spans="1:18" s="465" customFormat="1" ht="24" customHeight="1" thickBot="1">
      <c r="A721" s="506" t="s">
        <v>27</v>
      </c>
      <c r="B721" s="571">
        <v>969.77965855268178</v>
      </c>
      <c r="C721" s="571">
        <v>6664.3203872616386</v>
      </c>
      <c r="D721" s="571">
        <v>3300.070946665202</v>
      </c>
      <c r="E721" s="507">
        <v>92.01104161337328</v>
      </c>
      <c r="F721" s="507">
        <v>45.09992266857428</v>
      </c>
      <c r="G721" s="507">
        <v>72.814309690541322</v>
      </c>
      <c r="H721" s="508">
        <v>12139</v>
      </c>
      <c r="I721" s="309" t="s">
        <v>26</v>
      </c>
      <c r="J721" s="574"/>
      <c r="K721" s="574"/>
      <c r="L721" s="575"/>
      <c r="M721" s="575"/>
      <c r="N721" s="575"/>
      <c r="O721" s="485"/>
      <c r="P721" s="485"/>
      <c r="Q721" s="485"/>
      <c r="R721" s="485"/>
    </row>
    <row r="722" spans="1:18" s="446" customFormat="1" ht="24" customHeight="1" thickBot="1">
      <c r="A722" s="509" t="s">
        <v>29</v>
      </c>
      <c r="B722" s="572">
        <v>963.08224897539969</v>
      </c>
      <c r="C722" s="572">
        <v>2966.1797722380416</v>
      </c>
      <c r="D722" s="572">
        <v>1965.3401320583446</v>
      </c>
      <c r="E722" s="510">
        <v>80.035608437490254</v>
      </c>
      <c r="F722" s="510">
        <v>38.512027938680411</v>
      </c>
      <c r="G722" s="510">
        <v>59.259118323831196</v>
      </c>
      <c r="H722" s="511">
        <v>4824</v>
      </c>
      <c r="I722" s="305" t="s">
        <v>28</v>
      </c>
      <c r="J722" s="569"/>
      <c r="K722" s="569"/>
      <c r="L722" s="570"/>
      <c r="M722" s="570"/>
      <c r="N722" s="570"/>
      <c r="O722" s="480"/>
      <c r="P722" s="480"/>
      <c r="Q722" s="480"/>
      <c r="R722" s="480"/>
    </row>
    <row r="723" spans="1:18" s="490" customFormat="1" ht="24" customHeight="1" thickBot="1">
      <c r="A723" s="506" t="s">
        <v>30</v>
      </c>
      <c r="B723" s="571">
        <v>714.05160637734616</v>
      </c>
      <c r="C723" s="571">
        <v>1755.0054561095235</v>
      </c>
      <c r="D723" s="571">
        <v>1391.6109206740109</v>
      </c>
      <c r="E723" s="507">
        <v>87.682394231887486</v>
      </c>
      <c r="F723" s="507">
        <v>69.725626080563444</v>
      </c>
      <c r="G723" s="507">
        <v>75.994291518471812</v>
      </c>
      <c r="H723" s="508">
        <v>5797</v>
      </c>
      <c r="I723" s="309" t="s">
        <v>81</v>
      </c>
      <c r="J723" s="578"/>
      <c r="K723" s="578"/>
      <c r="L723" s="579"/>
      <c r="M723" s="579"/>
      <c r="N723" s="579"/>
      <c r="O723" s="489"/>
      <c r="P723" s="489"/>
      <c r="Q723" s="489"/>
      <c r="R723" s="489"/>
    </row>
    <row r="724" spans="1:18" s="490" customFormat="1" ht="24" customHeight="1" thickBot="1">
      <c r="A724" s="509" t="s">
        <v>32</v>
      </c>
      <c r="B724" s="581" t="s">
        <v>148</v>
      </c>
      <c r="C724" s="581" t="s">
        <v>148</v>
      </c>
      <c r="D724" s="581" t="s">
        <v>148</v>
      </c>
      <c r="E724" s="525" t="s">
        <v>148</v>
      </c>
      <c r="F724" s="525" t="s">
        <v>148</v>
      </c>
      <c r="G724" s="525" t="s">
        <v>148</v>
      </c>
      <c r="H724" s="581" t="s">
        <v>148</v>
      </c>
      <c r="I724" s="305" t="s">
        <v>31</v>
      </c>
      <c r="J724" s="578"/>
      <c r="K724" s="578"/>
      <c r="L724" s="579"/>
      <c r="M724" s="579"/>
      <c r="N724" s="579"/>
      <c r="O724" s="489"/>
      <c r="P724" s="489"/>
      <c r="Q724" s="489"/>
      <c r="R724" s="489"/>
    </row>
    <row r="725" spans="1:18" s="490" customFormat="1" ht="24" customHeight="1" thickBot="1">
      <c r="A725" s="513" t="s">
        <v>34</v>
      </c>
      <c r="B725" s="576">
        <v>8270.2296732462037</v>
      </c>
      <c r="C725" s="576">
        <v>26815.169091794705</v>
      </c>
      <c r="D725" s="576">
        <v>21101.345441933725</v>
      </c>
      <c r="E725" s="514">
        <v>91.420033537453705</v>
      </c>
      <c r="F725" s="514">
        <v>72.180548716888197</v>
      </c>
      <c r="G725" s="514">
        <v>78.108366592039076</v>
      </c>
      <c r="H725" s="515">
        <v>96390</v>
      </c>
      <c r="I725" s="516" t="s">
        <v>33</v>
      </c>
      <c r="J725" s="578"/>
      <c r="K725" s="578"/>
      <c r="L725" s="579"/>
      <c r="M725" s="579"/>
      <c r="N725" s="579"/>
      <c r="O725" s="489"/>
      <c r="P725" s="489"/>
      <c r="Q725" s="489"/>
      <c r="R725" s="489"/>
    </row>
    <row r="726" spans="1:18" s="490" customFormat="1" ht="24" customHeight="1" thickBot="1">
      <c r="A726" s="517" t="s">
        <v>36</v>
      </c>
      <c r="B726" s="577">
        <v>116108.10390992548</v>
      </c>
      <c r="C726" s="577">
        <v>268235.54895472777</v>
      </c>
      <c r="D726" s="577">
        <v>401713.90566257224</v>
      </c>
      <c r="E726" s="518">
        <v>87.778814731982422</v>
      </c>
      <c r="F726" s="518">
        <v>71.766343357155293</v>
      </c>
      <c r="G726" s="518">
        <v>57.716818202032151</v>
      </c>
      <c r="H726" s="519">
        <v>950056</v>
      </c>
      <c r="I726" s="520" t="s">
        <v>187</v>
      </c>
      <c r="J726" s="578"/>
      <c r="K726" s="578"/>
      <c r="L726" s="579"/>
      <c r="M726" s="579"/>
      <c r="N726" s="579"/>
      <c r="O726" s="489"/>
      <c r="P726" s="489"/>
      <c r="Q726" s="489"/>
      <c r="R726" s="489"/>
    </row>
    <row r="727" spans="1:18" s="490" customFormat="1" ht="21.6" customHeight="1">
      <c r="A727" s="471"/>
      <c r="B727" s="566"/>
      <c r="C727" s="566"/>
      <c r="D727" s="566"/>
      <c r="E727" s="473"/>
      <c r="F727" s="473"/>
      <c r="G727" s="473"/>
      <c r="H727" s="475"/>
      <c r="I727" s="475"/>
      <c r="J727" s="578"/>
      <c r="K727" s="578"/>
      <c r="L727" s="579"/>
      <c r="M727" s="579"/>
      <c r="N727" s="579"/>
      <c r="O727" s="489"/>
      <c r="P727" s="489"/>
      <c r="Q727" s="489"/>
      <c r="R727" s="489"/>
    </row>
    <row r="728" spans="1:18" s="490" customFormat="1" ht="21.6" customHeight="1">
      <c r="A728" s="471"/>
      <c r="B728" s="566"/>
      <c r="C728" s="566"/>
      <c r="D728" s="566"/>
      <c r="E728" s="473"/>
      <c r="F728" s="473"/>
      <c r="G728" s="473"/>
      <c r="H728" s="475"/>
      <c r="I728" s="475"/>
      <c r="J728" s="578"/>
      <c r="K728" s="578"/>
      <c r="L728" s="579"/>
      <c r="M728" s="579"/>
      <c r="N728" s="579"/>
      <c r="O728" s="489"/>
      <c r="P728" s="489"/>
      <c r="Q728" s="489"/>
      <c r="R728" s="489"/>
    </row>
    <row r="729" spans="1:18" s="490" customFormat="1" ht="21.6" customHeight="1">
      <c r="A729" s="471"/>
      <c r="B729" s="566"/>
      <c r="C729" s="566"/>
      <c r="D729" s="566"/>
      <c r="E729" s="473"/>
      <c r="F729" s="473"/>
      <c r="G729" s="473"/>
      <c r="H729" s="475"/>
      <c r="I729" s="475"/>
      <c r="J729" s="578"/>
      <c r="K729" s="578"/>
      <c r="L729" s="579"/>
      <c r="M729" s="579"/>
      <c r="N729" s="579"/>
      <c r="O729" s="489"/>
      <c r="P729" s="489"/>
      <c r="Q729" s="489"/>
      <c r="R729" s="489"/>
    </row>
    <row r="730" spans="1:18" s="490" customFormat="1" ht="21.6" customHeight="1">
      <c r="A730" s="471"/>
      <c r="B730" s="566"/>
      <c r="C730" s="566"/>
      <c r="D730" s="566"/>
      <c r="E730" s="473"/>
      <c r="F730" s="473"/>
      <c r="G730" s="473"/>
      <c r="H730" s="475"/>
      <c r="I730" s="475"/>
      <c r="J730" s="578"/>
      <c r="K730" s="578"/>
      <c r="L730" s="579"/>
      <c r="M730" s="579"/>
      <c r="N730" s="579"/>
      <c r="O730" s="489"/>
      <c r="P730" s="489"/>
      <c r="Q730" s="489"/>
      <c r="R730" s="489"/>
    </row>
    <row r="731" spans="1:18" s="490" customFormat="1" ht="21.6" customHeight="1">
      <c r="A731" s="471"/>
      <c r="B731" s="566"/>
      <c r="C731" s="566"/>
      <c r="D731" s="566"/>
      <c r="E731" s="473"/>
      <c r="F731" s="473"/>
      <c r="G731" s="473"/>
      <c r="H731" s="475"/>
      <c r="I731" s="475"/>
      <c r="J731" s="578"/>
      <c r="K731" s="578"/>
      <c r="L731" s="579"/>
      <c r="M731" s="579"/>
      <c r="N731" s="579"/>
      <c r="O731" s="489"/>
      <c r="P731" s="489"/>
      <c r="Q731" s="489"/>
      <c r="R731" s="489"/>
    </row>
    <row r="732" spans="1:18" s="490" customFormat="1" ht="21.6" customHeight="1">
      <c r="A732" s="471"/>
      <c r="B732" s="566"/>
      <c r="C732" s="566"/>
      <c r="D732" s="566"/>
      <c r="E732" s="473"/>
      <c r="F732" s="473"/>
      <c r="G732" s="473"/>
      <c r="H732" s="475"/>
      <c r="I732" s="475"/>
      <c r="J732" s="578"/>
      <c r="K732" s="578"/>
      <c r="L732" s="579"/>
      <c r="M732" s="579"/>
      <c r="N732" s="579"/>
      <c r="O732" s="489"/>
      <c r="P732" s="489"/>
      <c r="Q732" s="489"/>
      <c r="R732" s="489"/>
    </row>
    <row r="733" spans="1:18" s="490" customFormat="1" ht="21.6" customHeight="1">
      <c r="A733" s="471"/>
      <c r="B733" s="566"/>
      <c r="C733" s="566"/>
      <c r="D733" s="566"/>
      <c r="E733" s="473"/>
      <c r="F733" s="473"/>
      <c r="G733" s="473"/>
      <c r="H733" s="475"/>
      <c r="I733" s="475"/>
      <c r="J733" s="578"/>
      <c r="K733" s="578"/>
      <c r="L733" s="579"/>
      <c r="M733" s="579"/>
      <c r="N733" s="579"/>
      <c r="O733" s="489"/>
      <c r="P733" s="489"/>
      <c r="Q733" s="489"/>
      <c r="R733" s="489"/>
    </row>
    <row r="734" spans="1:18" s="490" customFormat="1" ht="21.6" customHeight="1">
      <c r="A734" s="471"/>
      <c r="B734" s="566"/>
      <c r="C734" s="566"/>
      <c r="D734" s="566"/>
      <c r="E734" s="473"/>
      <c r="F734" s="473"/>
      <c r="G734" s="473"/>
      <c r="H734" s="475"/>
      <c r="I734" s="475"/>
      <c r="J734" s="578"/>
      <c r="K734" s="578"/>
      <c r="L734" s="579"/>
      <c r="M734" s="579"/>
      <c r="N734" s="579"/>
      <c r="O734" s="489"/>
      <c r="P734" s="489"/>
      <c r="Q734" s="489"/>
      <c r="R734" s="489"/>
    </row>
    <row r="735" spans="1:18" s="490" customFormat="1" ht="21.6" customHeight="1">
      <c r="A735" s="471"/>
      <c r="B735" s="566"/>
      <c r="C735" s="566"/>
      <c r="D735" s="566"/>
      <c r="E735" s="473"/>
      <c r="F735" s="473"/>
      <c r="G735" s="473"/>
      <c r="H735" s="475"/>
      <c r="I735" s="475"/>
      <c r="J735" s="578"/>
      <c r="K735" s="578"/>
      <c r="L735" s="579"/>
      <c r="M735" s="579"/>
      <c r="N735" s="579"/>
      <c r="O735" s="489"/>
      <c r="P735" s="489"/>
      <c r="Q735" s="489"/>
      <c r="R735" s="489"/>
    </row>
    <row r="736" spans="1:18" s="490" customFormat="1" ht="21.6" customHeight="1">
      <c r="A736" s="471"/>
      <c r="B736" s="566"/>
      <c r="C736" s="566"/>
      <c r="D736" s="566"/>
      <c r="E736" s="473"/>
      <c r="F736" s="473"/>
      <c r="G736" s="473"/>
      <c r="H736" s="475"/>
      <c r="I736" s="475"/>
      <c r="J736" s="578"/>
      <c r="K736" s="578"/>
      <c r="L736" s="579"/>
      <c r="M736" s="579"/>
      <c r="N736" s="579"/>
      <c r="O736" s="489"/>
      <c r="P736" s="489"/>
      <c r="Q736" s="489"/>
      <c r="R736" s="489"/>
    </row>
    <row r="737" spans="1:18" s="490" customFormat="1" ht="21.6" customHeight="1">
      <c r="A737" s="471"/>
      <c r="B737" s="566"/>
      <c r="C737" s="566"/>
      <c r="D737" s="566"/>
      <c r="E737" s="473"/>
      <c r="F737" s="473"/>
      <c r="G737" s="473"/>
      <c r="H737" s="475"/>
      <c r="I737" s="475"/>
      <c r="J737" s="578"/>
      <c r="K737" s="578"/>
      <c r="L737" s="579"/>
      <c r="M737" s="579"/>
      <c r="N737" s="579"/>
      <c r="O737" s="489"/>
      <c r="P737" s="489"/>
      <c r="Q737" s="489"/>
      <c r="R737" s="489"/>
    </row>
    <row r="738" spans="1:18" s="490" customFormat="1" ht="21.6" customHeight="1">
      <c r="A738" s="471"/>
      <c r="B738" s="566"/>
      <c r="C738" s="566"/>
      <c r="D738" s="566"/>
      <c r="E738" s="473"/>
      <c r="F738" s="473"/>
      <c r="G738" s="473"/>
      <c r="H738" s="475"/>
      <c r="I738" s="475"/>
      <c r="J738" s="578"/>
      <c r="K738" s="578"/>
      <c r="L738" s="579"/>
      <c r="M738" s="579"/>
      <c r="N738" s="579"/>
      <c r="O738" s="489"/>
      <c r="P738" s="489"/>
      <c r="Q738" s="489"/>
      <c r="R738" s="489"/>
    </row>
    <row r="739" spans="1:18" s="490" customFormat="1" ht="21.6" customHeight="1">
      <c r="A739" s="471"/>
      <c r="B739" s="566"/>
      <c r="C739" s="566"/>
      <c r="D739" s="566"/>
      <c r="E739" s="473"/>
      <c r="F739" s="473"/>
      <c r="G739" s="473"/>
      <c r="H739" s="475"/>
      <c r="I739" s="475"/>
      <c r="J739" s="578"/>
      <c r="K739" s="578"/>
      <c r="L739" s="579"/>
      <c r="M739" s="579"/>
      <c r="N739" s="579"/>
      <c r="O739" s="489"/>
      <c r="P739" s="489"/>
      <c r="Q739" s="489"/>
      <c r="R739" s="489"/>
    </row>
    <row r="740" spans="1:18" s="490" customFormat="1" ht="21.6" customHeight="1">
      <c r="A740" s="471"/>
      <c r="B740" s="566"/>
      <c r="C740" s="566"/>
      <c r="D740" s="566"/>
      <c r="E740" s="473"/>
      <c r="F740" s="473"/>
      <c r="G740" s="473"/>
      <c r="H740" s="475"/>
      <c r="I740" s="475"/>
      <c r="J740" s="578"/>
      <c r="K740" s="578"/>
      <c r="L740" s="579"/>
      <c r="M740" s="579"/>
      <c r="N740" s="579"/>
      <c r="O740" s="489"/>
      <c r="P740" s="489"/>
      <c r="Q740" s="489"/>
      <c r="R740" s="489"/>
    </row>
    <row r="741" spans="1:18" s="446" customFormat="1" ht="60" customHeight="1">
      <c r="A741" s="745" t="s">
        <v>300</v>
      </c>
      <c r="B741" s="745"/>
      <c r="C741" s="745"/>
      <c r="D741" s="745"/>
      <c r="E741" s="745"/>
      <c r="F741" s="745"/>
      <c r="G741" s="745"/>
      <c r="H741" s="745"/>
      <c r="I741" s="745"/>
      <c r="J741" s="445"/>
      <c r="K741" s="445"/>
    </row>
    <row r="742" spans="1:18" s="446" customFormat="1" ht="30" customHeight="1">
      <c r="A742" s="706" t="s">
        <v>301</v>
      </c>
      <c r="B742" s="692"/>
      <c r="C742" s="692"/>
      <c r="D742" s="692"/>
      <c r="E742" s="692"/>
      <c r="F742" s="692"/>
      <c r="G742" s="692"/>
      <c r="H742" s="692"/>
      <c r="I742" s="692"/>
      <c r="J742" s="445"/>
      <c r="K742" s="445"/>
    </row>
    <row r="743" spans="1:18" s="446" customFormat="1" ht="50.1" customHeight="1">
      <c r="A743" s="697" t="s">
        <v>177</v>
      </c>
      <c r="B743" s="699" t="s">
        <v>302</v>
      </c>
      <c r="C743" s="700"/>
      <c r="D743" s="701"/>
      <c r="E743" s="746" t="s">
        <v>303</v>
      </c>
      <c r="F743" s="746"/>
      <c r="G743" s="746"/>
      <c r="H743" s="736" t="s">
        <v>243</v>
      </c>
      <c r="I743" s="747" t="s">
        <v>0</v>
      </c>
      <c r="J743" s="445"/>
      <c r="K743" s="445"/>
    </row>
    <row r="744" spans="1:18" s="446" customFormat="1" ht="60" customHeight="1">
      <c r="A744" s="698"/>
      <c r="B744" s="189" t="s">
        <v>304</v>
      </c>
      <c r="C744" s="189" t="s">
        <v>305</v>
      </c>
      <c r="D744" s="189" t="s">
        <v>306</v>
      </c>
      <c r="E744" s="189" t="s">
        <v>304</v>
      </c>
      <c r="F744" s="189" t="s">
        <v>305</v>
      </c>
      <c r="G744" s="189" t="s">
        <v>306</v>
      </c>
      <c r="H744" s="737"/>
      <c r="I744" s="747"/>
      <c r="J744" s="445"/>
      <c r="K744" s="445"/>
    </row>
    <row r="745" spans="1:18" s="446" customFormat="1" ht="24" customHeight="1">
      <c r="A745" s="453" t="s">
        <v>6</v>
      </c>
      <c r="B745" s="454">
        <v>0.49477684927877508</v>
      </c>
      <c r="C745" s="454">
        <v>18.379529783578725</v>
      </c>
      <c r="D745" s="454">
        <v>81.125693367147576</v>
      </c>
      <c r="E745" s="454">
        <v>1.1502900133513925</v>
      </c>
      <c r="F745" s="454">
        <v>16.709967885442396</v>
      </c>
      <c r="G745" s="454">
        <v>82.13974210121053</v>
      </c>
      <c r="H745" s="455">
        <v>37382</v>
      </c>
      <c r="I745" s="309" t="s">
        <v>5</v>
      </c>
      <c r="J745" s="445"/>
      <c r="K745" s="445"/>
    </row>
    <row r="746" spans="1:18" s="446" customFormat="1" ht="24" customHeight="1">
      <c r="A746" s="456" t="s">
        <v>8</v>
      </c>
      <c r="B746" s="457">
        <v>2.4329315400568423</v>
      </c>
      <c r="C746" s="457">
        <v>26.340013204901769</v>
      </c>
      <c r="D746" s="457">
        <v>71.22705525504179</v>
      </c>
      <c r="E746" s="457">
        <v>2.3442956954090759</v>
      </c>
      <c r="F746" s="457">
        <v>19.199728888085509</v>
      </c>
      <c r="G746" s="457">
        <v>78.455975416503804</v>
      </c>
      <c r="H746" s="458">
        <v>35356</v>
      </c>
      <c r="I746" s="305" t="s">
        <v>37</v>
      </c>
      <c r="J746" s="445"/>
      <c r="K746" s="445"/>
    </row>
    <row r="747" spans="1:18" s="446" customFormat="1" ht="24" customHeight="1">
      <c r="A747" s="453" t="s">
        <v>10</v>
      </c>
      <c r="B747" s="454">
        <v>2.6508824822701307</v>
      </c>
      <c r="C747" s="454">
        <v>44.563981796189637</v>
      </c>
      <c r="D747" s="454">
        <v>52.785135721538637</v>
      </c>
      <c r="E747" s="454">
        <v>4.4847955066815004</v>
      </c>
      <c r="F747" s="454">
        <v>34.138707405251012</v>
      </c>
      <c r="G747" s="454">
        <v>61.376497088066316</v>
      </c>
      <c r="H747" s="455">
        <v>26711</v>
      </c>
      <c r="I747" s="309" t="s">
        <v>9</v>
      </c>
      <c r="J747" s="445"/>
      <c r="K747" s="445"/>
    </row>
    <row r="748" spans="1:18" s="446" customFormat="1" ht="24" customHeight="1">
      <c r="A748" s="456" t="s">
        <v>79</v>
      </c>
      <c r="B748" s="457">
        <v>4.9391144117892445</v>
      </c>
      <c r="C748" s="457">
        <v>40.44838813163885</v>
      </c>
      <c r="D748" s="457">
        <v>54.612497456570843</v>
      </c>
      <c r="E748" s="457">
        <v>7.7407932103187003</v>
      </c>
      <c r="F748" s="457">
        <v>24.12479107286951</v>
      </c>
      <c r="G748" s="457">
        <v>68.134415716810508</v>
      </c>
      <c r="H748" s="458">
        <v>34897</v>
      </c>
      <c r="I748" s="305" t="s">
        <v>11</v>
      </c>
      <c r="J748" s="445"/>
      <c r="K748" s="445"/>
    </row>
    <row r="749" spans="1:18" s="446" customFormat="1" ht="24" customHeight="1">
      <c r="A749" s="453" t="s">
        <v>12</v>
      </c>
      <c r="B749" s="454">
        <v>6.4423823965968445</v>
      </c>
      <c r="C749" s="454">
        <v>52.205642993410017</v>
      </c>
      <c r="D749" s="454">
        <v>41.351974609999715</v>
      </c>
      <c r="E749" s="454">
        <v>9.9714309773750252</v>
      </c>
      <c r="F749" s="454">
        <v>42.734103715655493</v>
      </c>
      <c r="G749" s="454">
        <v>47.294465306975844</v>
      </c>
      <c r="H749" s="455">
        <v>35993</v>
      </c>
      <c r="I749" s="309" t="s">
        <v>7</v>
      </c>
      <c r="J749" s="445"/>
      <c r="K749" s="445"/>
    </row>
    <row r="750" spans="1:18" s="446" customFormat="1" ht="24" customHeight="1">
      <c r="A750" s="456" t="s">
        <v>13</v>
      </c>
      <c r="B750" s="457">
        <v>7.750937397548407</v>
      </c>
      <c r="C750" s="457">
        <v>36.717231397371876</v>
      </c>
      <c r="D750" s="457">
        <v>55.531831205083357</v>
      </c>
      <c r="E750" s="457">
        <v>10.220955596921639</v>
      </c>
      <c r="F750" s="457">
        <v>28.845750777201651</v>
      </c>
      <c r="G750" s="457">
        <v>60.933293625881156</v>
      </c>
      <c r="H750" s="458">
        <v>17995</v>
      </c>
      <c r="I750" s="305" t="s">
        <v>80</v>
      </c>
      <c r="J750" s="445"/>
      <c r="K750" s="445"/>
    </row>
    <row r="751" spans="1:18" s="446" customFormat="1" ht="24" customHeight="1">
      <c r="A751" s="453" t="s">
        <v>15</v>
      </c>
      <c r="B751" s="454">
        <v>21.581356119743798</v>
      </c>
      <c r="C751" s="454">
        <v>41.998227421701202</v>
      </c>
      <c r="D751" s="454">
        <v>36.420416458555678</v>
      </c>
      <c r="E751" s="454">
        <v>44.64197658638934</v>
      </c>
      <c r="F751" s="454">
        <v>31.985836869828006</v>
      </c>
      <c r="G751" s="454">
        <v>23.372186543783155</v>
      </c>
      <c r="H751" s="455">
        <v>11432</v>
      </c>
      <c r="I751" s="309" t="s">
        <v>14</v>
      </c>
      <c r="J751" s="445"/>
      <c r="K751" s="445"/>
    </row>
    <row r="752" spans="1:18" s="446" customFormat="1" ht="24" customHeight="1">
      <c r="A752" s="456" t="s">
        <v>17</v>
      </c>
      <c r="B752" s="457">
        <v>13.303064855864498</v>
      </c>
      <c r="C752" s="457">
        <v>43.692447950601284</v>
      </c>
      <c r="D752" s="457">
        <v>43.004487193532121</v>
      </c>
      <c r="E752" s="457">
        <v>31.635221094821659</v>
      </c>
      <c r="F752" s="457">
        <v>31.878448031405803</v>
      </c>
      <c r="G752" s="457">
        <v>36.486330873770825</v>
      </c>
      <c r="H752" s="458">
        <v>14004</v>
      </c>
      <c r="I752" s="305" t="s">
        <v>16</v>
      </c>
      <c r="J752" s="445"/>
      <c r="K752" s="445"/>
    </row>
    <row r="753" spans="1:19" s="446" customFormat="1" ht="24" customHeight="1">
      <c r="A753" s="453" t="s">
        <v>19</v>
      </c>
      <c r="B753" s="454">
        <v>17.457332405258615</v>
      </c>
      <c r="C753" s="454">
        <v>40.632082469540791</v>
      </c>
      <c r="D753" s="454">
        <v>41.91058512520064</v>
      </c>
      <c r="E753" s="454">
        <v>32.882006296411198</v>
      </c>
      <c r="F753" s="454">
        <v>36.066349038167331</v>
      </c>
      <c r="G753" s="454">
        <v>31.051644665421531</v>
      </c>
      <c r="H753" s="455">
        <v>8533</v>
      </c>
      <c r="I753" s="309" t="s">
        <v>18</v>
      </c>
      <c r="J753" s="445"/>
      <c r="K753" s="445"/>
    </row>
    <row r="754" spans="1:19" s="446" customFormat="1" ht="24" customHeight="1">
      <c r="A754" s="456" t="s">
        <v>21</v>
      </c>
      <c r="B754" s="457">
        <v>19.169362436332563</v>
      </c>
      <c r="C754" s="457">
        <v>54.772583576650888</v>
      </c>
      <c r="D754" s="457">
        <v>26.058053987017548</v>
      </c>
      <c r="E754" s="457">
        <v>62.295543577180482</v>
      </c>
      <c r="F754" s="457">
        <v>22.82030893851147</v>
      </c>
      <c r="G754" s="457">
        <v>14.884147484308752</v>
      </c>
      <c r="H754" s="458">
        <v>13358</v>
      </c>
      <c r="I754" s="305" t="s">
        <v>20</v>
      </c>
      <c r="J754" s="445"/>
      <c r="K754" s="445"/>
    </row>
    <row r="755" spans="1:19" s="446" customFormat="1" ht="24" customHeight="1">
      <c r="A755" s="453" t="s">
        <v>23</v>
      </c>
      <c r="B755" s="454">
        <v>29.90170751710874</v>
      </c>
      <c r="C755" s="454">
        <v>44.746597893778564</v>
      </c>
      <c r="D755" s="454">
        <v>25.351694589111105</v>
      </c>
      <c r="E755" s="454">
        <v>65.260875131024619</v>
      </c>
      <c r="F755" s="454">
        <v>17.730145478115283</v>
      </c>
      <c r="G755" s="454">
        <v>17.008979390858855</v>
      </c>
      <c r="H755" s="455">
        <v>9988</v>
      </c>
      <c r="I755" s="309" t="s">
        <v>22</v>
      </c>
      <c r="J755" s="445"/>
      <c r="K755" s="445"/>
    </row>
    <row r="756" spans="1:19" s="446" customFormat="1" ht="24" customHeight="1">
      <c r="A756" s="456" t="s">
        <v>25</v>
      </c>
      <c r="B756" s="457">
        <v>32.687556581697642</v>
      </c>
      <c r="C756" s="457">
        <v>53.97037541238101</v>
      </c>
      <c r="D756" s="457">
        <v>13.342068005921007</v>
      </c>
      <c r="E756" s="457">
        <v>59.833968836960736</v>
      </c>
      <c r="F756" s="457">
        <v>33.25750384507495</v>
      </c>
      <c r="G756" s="457">
        <v>6.9085273179638804</v>
      </c>
      <c r="H756" s="458">
        <v>4028</v>
      </c>
      <c r="I756" s="305" t="s">
        <v>24</v>
      </c>
      <c r="J756" s="445"/>
      <c r="K756" s="445"/>
    </row>
    <row r="757" spans="1:19" s="465" customFormat="1" ht="24" customHeight="1">
      <c r="A757" s="453" t="s">
        <v>27</v>
      </c>
      <c r="B757" s="454">
        <v>32.012023553477704</v>
      </c>
      <c r="C757" s="454">
        <v>42.114586686878489</v>
      </c>
      <c r="D757" s="454">
        <v>25.87338975964278</v>
      </c>
      <c r="E757" s="454">
        <v>77.027619301857683</v>
      </c>
      <c r="F757" s="454">
        <v>9.3710179156871245</v>
      </c>
      <c r="G757" s="454">
        <v>13.601362782456627</v>
      </c>
      <c r="H757" s="455">
        <v>13560</v>
      </c>
      <c r="I757" s="309" t="s">
        <v>26</v>
      </c>
      <c r="J757" s="464"/>
      <c r="K757" s="464"/>
    </row>
    <row r="758" spans="1:19" s="465" customFormat="1" ht="24" customHeight="1">
      <c r="A758" s="456" t="s">
        <v>29</v>
      </c>
      <c r="B758" s="457">
        <v>25.882461505085296</v>
      </c>
      <c r="C758" s="457">
        <v>50.306658722068043</v>
      </c>
      <c r="D758" s="457">
        <v>23.810879772848583</v>
      </c>
      <c r="E758" s="457">
        <v>55.672200757930078</v>
      </c>
      <c r="F758" s="457">
        <v>24.241408270769483</v>
      </c>
      <c r="G758" s="457">
        <v>20.086390971301402</v>
      </c>
      <c r="H758" s="458">
        <v>7675</v>
      </c>
      <c r="I758" s="305" t="s">
        <v>28</v>
      </c>
      <c r="J758" s="464"/>
      <c r="K758" s="464"/>
    </row>
    <row r="759" spans="1:19" s="477" customFormat="1" ht="24" customHeight="1">
      <c r="A759" s="453" t="s">
        <v>30</v>
      </c>
      <c r="B759" s="454">
        <v>28.154466700459825</v>
      </c>
      <c r="C759" s="454">
        <v>45.311086019917809</v>
      </c>
      <c r="D759" s="454">
        <v>26.534447279620721</v>
      </c>
      <c r="E759" s="454">
        <v>38.388921180249959</v>
      </c>
      <c r="F759" s="454">
        <v>25.192034331505493</v>
      </c>
      <c r="G759" s="454">
        <v>36.419044488241958</v>
      </c>
      <c r="H759" s="455">
        <v>12190</v>
      </c>
      <c r="I759" s="309" t="s">
        <v>81</v>
      </c>
      <c r="J759" s="476"/>
      <c r="K759" s="476"/>
    </row>
    <row r="760" spans="1:19" s="477" customFormat="1" ht="24" customHeight="1">
      <c r="A760" s="456" t="s">
        <v>32</v>
      </c>
      <c r="B760" s="457">
        <v>8.9825545243292364</v>
      </c>
      <c r="C760" s="457">
        <v>45.909030702732153</v>
      </c>
      <c r="D760" s="457">
        <v>45.108414772939057</v>
      </c>
      <c r="E760" s="457">
        <v>30.79761984188762</v>
      </c>
      <c r="F760" s="457">
        <v>33.588879337352324</v>
      </c>
      <c r="G760" s="457">
        <v>35.613500820760265</v>
      </c>
      <c r="H760" s="458">
        <v>7770</v>
      </c>
      <c r="I760" s="305" t="s">
        <v>31</v>
      </c>
      <c r="J760" s="476"/>
      <c r="K760" s="476"/>
    </row>
    <row r="761" spans="1:19" s="528" customFormat="1" ht="24" customHeight="1">
      <c r="A761" s="460" t="s">
        <v>34</v>
      </c>
      <c r="B761" s="461">
        <v>10.427732017499386</v>
      </c>
      <c r="C761" s="461">
        <v>39.401847559185121</v>
      </c>
      <c r="D761" s="461">
        <v>50.170420423319115</v>
      </c>
      <c r="E761" s="461">
        <v>21.303540419953386</v>
      </c>
      <c r="F761" s="461">
        <v>26.579984664276996</v>
      </c>
      <c r="G761" s="461">
        <v>52.11647491577628</v>
      </c>
      <c r="H761" s="462">
        <v>290872</v>
      </c>
      <c r="I761" s="463" t="s">
        <v>33</v>
      </c>
      <c r="J761" s="527"/>
      <c r="K761" s="527"/>
      <c r="L761" s="529"/>
      <c r="M761" s="529"/>
      <c r="N761" s="529"/>
      <c r="O761" s="529"/>
      <c r="P761" s="529"/>
      <c r="Q761" s="529"/>
      <c r="R761" s="529"/>
      <c r="S761" s="529"/>
    </row>
    <row r="762" spans="1:19" s="446" customFormat="1" ht="24" customHeight="1" thickBot="1">
      <c r="A762" s="466" t="s">
        <v>36</v>
      </c>
      <c r="B762" s="467">
        <v>10.165419874656934</v>
      </c>
      <c r="C762" s="467">
        <v>32.085436769576027</v>
      </c>
      <c r="D762" s="467">
        <v>57.749143355730695</v>
      </c>
      <c r="E762" s="467">
        <v>20.365267766009779</v>
      </c>
      <c r="F762" s="467">
        <v>22.165167904766541</v>
      </c>
      <c r="G762" s="467">
        <v>57.469564329178844</v>
      </c>
      <c r="H762" s="468">
        <v>3289901</v>
      </c>
      <c r="I762" s="469" t="s">
        <v>187</v>
      </c>
      <c r="J762" s="479"/>
      <c r="K762" s="479"/>
      <c r="L762" s="480"/>
      <c r="M762" s="480"/>
      <c r="N762" s="480"/>
      <c r="O762" s="480"/>
      <c r="P762" s="480"/>
      <c r="Q762" s="480"/>
      <c r="R762" s="480"/>
      <c r="S762" s="480"/>
    </row>
    <row r="763" spans="1:19" s="446" customFormat="1" ht="80.099999999999994" customHeight="1">
      <c r="A763" s="471"/>
      <c r="B763" s="473"/>
      <c r="C763" s="473"/>
      <c r="D763" s="473"/>
      <c r="E763" s="473"/>
      <c r="F763" s="473"/>
      <c r="G763" s="473"/>
      <c r="H763" s="475"/>
      <c r="I763" s="475"/>
      <c r="J763" s="479"/>
      <c r="K763" s="479"/>
      <c r="L763" s="480"/>
      <c r="M763" s="480"/>
      <c r="N763" s="480"/>
      <c r="O763" s="480"/>
      <c r="P763" s="480"/>
      <c r="Q763" s="480"/>
      <c r="R763" s="480"/>
      <c r="S763" s="480"/>
    </row>
    <row r="764" spans="1:19" s="446" customFormat="1" ht="24.95" customHeight="1">
      <c r="A764" s="471"/>
      <c r="B764" s="473"/>
      <c r="C764" s="473"/>
      <c r="D764" s="473"/>
      <c r="E764" s="473"/>
      <c r="F764" s="473"/>
      <c r="G764" s="473"/>
      <c r="H764" s="475"/>
      <c r="I764" s="475"/>
      <c r="J764" s="479"/>
      <c r="K764" s="479"/>
      <c r="L764" s="480"/>
      <c r="M764" s="480"/>
      <c r="N764" s="480"/>
      <c r="O764" s="480"/>
      <c r="P764" s="480"/>
      <c r="Q764" s="480"/>
      <c r="R764" s="480"/>
      <c r="S764" s="480"/>
    </row>
    <row r="765" spans="1:19" s="446" customFormat="1" ht="24.95" customHeight="1">
      <c r="A765" s="471"/>
      <c r="B765" s="473"/>
      <c r="C765" s="473"/>
      <c r="D765" s="473"/>
      <c r="E765" s="473"/>
      <c r="F765" s="473"/>
      <c r="G765" s="473"/>
      <c r="H765" s="475"/>
      <c r="I765" s="475"/>
      <c r="J765" s="479"/>
      <c r="K765" s="479"/>
      <c r="L765" s="480"/>
      <c r="M765" s="480"/>
      <c r="N765" s="480"/>
      <c r="O765" s="480"/>
      <c r="P765" s="480"/>
      <c r="Q765" s="480"/>
      <c r="R765" s="480"/>
      <c r="S765" s="480"/>
    </row>
    <row r="766" spans="1:19" s="446" customFormat="1" ht="24.95" customHeight="1">
      <c r="A766" s="471"/>
      <c r="B766" s="473"/>
      <c r="C766" s="473"/>
      <c r="D766" s="473"/>
      <c r="E766" s="473"/>
      <c r="F766" s="473"/>
      <c r="G766" s="473"/>
      <c r="H766" s="475"/>
      <c r="I766" s="475"/>
      <c r="J766" s="479"/>
      <c r="K766" s="479"/>
      <c r="L766" s="480"/>
      <c r="M766" s="480"/>
      <c r="N766" s="480"/>
      <c r="O766" s="480"/>
      <c r="P766" s="480"/>
      <c r="Q766" s="480"/>
      <c r="R766" s="480"/>
      <c r="S766" s="480"/>
    </row>
    <row r="767" spans="1:19" s="446" customFormat="1" ht="24.95" customHeight="1">
      <c r="A767" s="471"/>
      <c r="B767" s="473"/>
      <c r="C767" s="473"/>
      <c r="D767" s="473"/>
      <c r="E767" s="473"/>
      <c r="F767" s="473"/>
      <c r="G767" s="473"/>
      <c r="H767" s="475"/>
      <c r="I767" s="475"/>
      <c r="J767" s="479"/>
      <c r="K767" s="479"/>
      <c r="L767" s="480"/>
      <c r="M767" s="480"/>
      <c r="N767" s="480"/>
      <c r="O767" s="480"/>
      <c r="P767" s="480"/>
      <c r="Q767" s="480"/>
      <c r="R767" s="480"/>
      <c r="S767" s="480"/>
    </row>
    <row r="768" spans="1:19" s="446" customFormat="1" ht="24.95" customHeight="1">
      <c r="A768" s="471"/>
      <c r="B768" s="473"/>
      <c r="C768" s="473"/>
      <c r="D768" s="473"/>
      <c r="E768" s="473"/>
      <c r="F768" s="473"/>
      <c r="G768" s="473"/>
      <c r="H768" s="475"/>
      <c r="I768" s="475"/>
      <c r="J768" s="479"/>
      <c r="K768" s="479"/>
      <c r="L768" s="480"/>
      <c r="M768" s="480"/>
      <c r="N768" s="480"/>
      <c r="O768" s="480"/>
      <c r="P768" s="480"/>
      <c r="Q768" s="480"/>
      <c r="R768" s="480"/>
      <c r="S768" s="480"/>
    </row>
    <row r="769" spans="1:19" s="446" customFormat="1" ht="24.95" customHeight="1">
      <c r="A769" s="471"/>
      <c r="B769" s="473"/>
      <c r="C769" s="473"/>
      <c r="D769" s="473"/>
      <c r="E769" s="473"/>
      <c r="F769" s="473"/>
      <c r="G769" s="473"/>
      <c r="H769" s="475"/>
      <c r="I769" s="475"/>
      <c r="J769" s="479"/>
      <c r="K769" s="479"/>
      <c r="L769" s="480"/>
      <c r="M769" s="480"/>
      <c r="N769" s="480"/>
      <c r="O769" s="480"/>
      <c r="P769" s="480"/>
      <c r="Q769" s="480"/>
      <c r="R769" s="480"/>
      <c r="S769" s="480"/>
    </row>
    <row r="770" spans="1:19" s="446" customFormat="1" ht="24.95" customHeight="1">
      <c r="A770" s="471"/>
      <c r="B770" s="473"/>
      <c r="C770" s="473"/>
      <c r="D770" s="473"/>
      <c r="E770" s="473"/>
      <c r="F770" s="473"/>
      <c r="G770" s="473"/>
      <c r="H770" s="475"/>
      <c r="I770" s="475"/>
      <c r="J770" s="479"/>
      <c r="K770" s="479"/>
      <c r="L770" s="480"/>
      <c r="M770" s="480"/>
      <c r="N770" s="480"/>
      <c r="O770" s="480"/>
      <c r="P770" s="480"/>
      <c r="Q770" s="480"/>
      <c r="R770" s="480"/>
      <c r="S770" s="480"/>
    </row>
    <row r="771" spans="1:19" s="446" customFormat="1" ht="24.95" customHeight="1">
      <c r="A771" s="471"/>
      <c r="B771" s="473"/>
      <c r="C771" s="473"/>
      <c r="D771" s="473"/>
      <c r="E771" s="473"/>
      <c r="F771" s="473"/>
      <c r="G771" s="473"/>
      <c r="H771" s="475"/>
      <c r="I771" s="475"/>
      <c r="J771" s="479"/>
      <c r="K771" s="479"/>
      <c r="L771" s="480"/>
      <c r="M771" s="480"/>
      <c r="N771" s="480"/>
      <c r="O771" s="480"/>
      <c r="P771" s="480"/>
      <c r="Q771" s="480"/>
      <c r="R771" s="480"/>
      <c r="S771" s="480"/>
    </row>
    <row r="772" spans="1:19" s="446" customFormat="1" ht="24.95" customHeight="1">
      <c r="A772" s="471"/>
      <c r="B772" s="473"/>
      <c r="C772" s="473"/>
      <c r="D772" s="473"/>
      <c r="E772" s="473"/>
      <c r="F772" s="473"/>
      <c r="G772" s="473"/>
      <c r="H772" s="475"/>
      <c r="I772" s="475"/>
      <c r="J772" s="479"/>
      <c r="K772" s="479"/>
      <c r="L772" s="480"/>
      <c r="M772" s="480"/>
      <c r="N772" s="480"/>
      <c r="O772" s="480"/>
      <c r="P772" s="480"/>
      <c r="Q772" s="480"/>
      <c r="R772" s="480"/>
      <c r="S772" s="480"/>
    </row>
    <row r="773" spans="1:19" s="446" customFormat="1" ht="24.95" customHeight="1">
      <c r="A773" s="471"/>
      <c r="B773" s="473"/>
      <c r="C773" s="473"/>
      <c r="D773" s="473"/>
      <c r="E773" s="473"/>
      <c r="F773" s="473"/>
      <c r="G773" s="473"/>
      <c r="H773" s="475"/>
      <c r="I773" s="475"/>
      <c r="J773" s="479"/>
      <c r="K773" s="479"/>
      <c r="L773" s="480"/>
      <c r="M773" s="480"/>
      <c r="N773" s="480"/>
      <c r="O773" s="480"/>
      <c r="P773" s="480"/>
      <c r="Q773" s="480"/>
      <c r="R773" s="480"/>
      <c r="S773" s="480"/>
    </row>
    <row r="774" spans="1:19" s="446" customFormat="1" ht="60" customHeight="1">
      <c r="A774" s="745" t="s">
        <v>300</v>
      </c>
      <c r="B774" s="745"/>
      <c r="C774" s="745"/>
      <c r="D774" s="745"/>
      <c r="E774" s="745"/>
      <c r="F774" s="745"/>
      <c r="G774" s="745"/>
      <c r="H774" s="745"/>
      <c r="I774" s="745"/>
      <c r="J774" s="479"/>
      <c r="K774" s="479"/>
      <c r="L774" s="480"/>
      <c r="M774" s="480"/>
      <c r="N774" s="480"/>
      <c r="O774" s="480"/>
      <c r="P774" s="480"/>
      <c r="Q774" s="480"/>
      <c r="R774" s="480"/>
      <c r="S774" s="480"/>
    </row>
    <row r="775" spans="1:19" s="446" customFormat="1" ht="30" customHeight="1">
      <c r="A775" s="694" t="s">
        <v>307</v>
      </c>
      <c r="B775" s="695"/>
      <c r="C775" s="695"/>
      <c r="D775" s="695"/>
      <c r="E775" s="695"/>
      <c r="F775" s="695"/>
      <c r="G775" s="695"/>
      <c r="H775" s="695"/>
      <c r="I775" s="696"/>
      <c r="J775" s="479"/>
      <c r="K775" s="479"/>
      <c r="L775" s="480"/>
      <c r="M775" s="480"/>
      <c r="N775" s="480"/>
      <c r="O775" s="480"/>
      <c r="P775" s="480"/>
      <c r="Q775" s="480"/>
      <c r="R775" s="480"/>
      <c r="S775" s="480"/>
    </row>
    <row r="776" spans="1:19" s="446" customFormat="1" ht="50.1" customHeight="1">
      <c r="A776" s="697" t="s">
        <v>177</v>
      </c>
      <c r="B776" s="699" t="s">
        <v>302</v>
      </c>
      <c r="C776" s="700"/>
      <c r="D776" s="701"/>
      <c r="E776" s="746" t="s">
        <v>303</v>
      </c>
      <c r="F776" s="746"/>
      <c r="G776" s="746"/>
      <c r="H776" s="736" t="s">
        <v>243</v>
      </c>
      <c r="I776" s="747" t="s">
        <v>0</v>
      </c>
      <c r="J776" s="479"/>
      <c r="K776" s="479"/>
      <c r="L776" s="480"/>
      <c r="M776" s="480"/>
      <c r="N776" s="480"/>
      <c r="O776" s="480"/>
      <c r="P776" s="480"/>
      <c r="Q776" s="480"/>
      <c r="R776" s="480"/>
      <c r="S776" s="480"/>
    </row>
    <row r="777" spans="1:19" s="446" customFormat="1" ht="60" customHeight="1">
      <c r="A777" s="698"/>
      <c r="B777" s="189" t="s">
        <v>304</v>
      </c>
      <c r="C777" s="189" t="s">
        <v>305</v>
      </c>
      <c r="D777" s="189" t="s">
        <v>306</v>
      </c>
      <c r="E777" s="189" t="s">
        <v>304</v>
      </c>
      <c r="F777" s="189" t="s">
        <v>305</v>
      </c>
      <c r="G777" s="189" t="s">
        <v>306</v>
      </c>
      <c r="H777" s="737"/>
      <c r="I777" s="747"/>
      <c r="J777" s="479"/>
      <c r="K777" s="479"/>
      <c r="L777" s="480"/>
      <c r="M777" s="480"/>
      <c r="N777" s="480"/>
      <c r="O777" s="480"/>
      <c r="P777" s="480"/>
      <c r="Q777" s="480"/>
      <c r="R777" s="480"/>
      <c r="S777" s="480"/>
    </row>
    <row r="778" spans="1:19" s="446" customFormat="1" ht="24" customHeight="1">
      <c r="A778" s="453" t="s">
        <v>6</v>
      </c>
      <c r="B778" s="454">
        <v>0.49477684927877508</v>
      </c>
      <c r="C778" s="454">
        <v>18.379529783578725</v>
      </c>
      <c r="D778" s="454">
        <v>81.125693367147576</v>
      </c>
      <c r="E778" s="454">
        <v>1.1502900133513925</v>
      </c>
      <c r="F778" s="454">
        <v>16.709967885442396</v>
      </c>
      <c r="G778" s="454">
        <v>82.13974210121053</v>
      </c>
      <c r="H778" s="455">
        <v>37382</v>
      </c>
      <c r="I778" s="309" t="s">
        <v>5</v>
      </c>
      <c r="J778" s="479"/>
      <c r="K778" s="479"/>
      <c r="L778" s="480"/>
      <c r="M778" s="480"/>
      <c r="N778" s="480"/>
      <c r="O778" s="480"/>
      <c r="P778" s="480"/>
      <c r="Q778" s="480"/>
      <c r="R778" s="480"/>
      <c r="S778" s="480"/>
    </row>
    <row r="779" spans="1:19" s="446" customFormat="1" ht="24" customHeight="1">
      <c r="A779" s="456" t="s">
        <v>8</v>
      </c>
      <c r="B779" s="457">
        <v>2.4329315400568423</v>
      </c>
      <c r="C779" s="457">
        <v>26.340013204901769</v>
      </c>
      <c r="D779" s="457">
        <v>71.22705525504179</v>
      </c>
      <c r="E779" s="457">
        <v>2.3442956954090759</v>
      </c>
      <c r="F779" s="457">
        <v>19.199728888085509</v>
      </c>
      <c r="G779" s="457">
        <v>78.455975416503804</v>
      </c>
      <c r="H779" s="458">
        <v>35356</v>
      </c>
      <c r="I779" s="305" t="s">
        <v>37</v>
      </c>
      <c r="J779" s="479"/>
      <c r="K779" s="479"/>
      <c r="L779" s="480"/>
      <c r="M779" s="480"/>
      <c r="N779" s="480"/>
      <c r="O779" s="480"/>
      <c r="P779" s="480"/>
      <c r="Q779" s="480"/>
      <c r="R779" s="480"/>
      <c r="S779" s="480"/>
    </row>
    <row r="780" spans="1:19" s="446" customFormat="1" ht="24" customHeight="1">
      <c r="A780" s="453" t="s">
        <v>10</v>
      </c>
      <c r="B780" s="454">
        <v>2.3250093424638725</v>
      </c>
      <c r="C780" s="454">
        <v>43.022378540187191</v>
      </c>
      <c r="D780" s="454">
        <v>54.652612117348212</v>
      </c>
      <c r="E780" s="454">
        <v>3.8395832087977118</v>
      </c>
      <c r="F780" s="454">
        <v>33.262888106301247</v>
      </c>
      <c r="G780" s="454">
        <v>62.897528684900486</v>
      </c>
      <c r="H780" s="455">
        <v>24426</v>
      </c>
      <c r="I780" s="309" t="s">
        <v>9</v>
      </c>
      <c r="J780" s="479"/>
      <c r="K780" s="479"/>
      <c r="L780" s="480"/>
      <c r="M780" s="480"/>
      <c r="N780" s="480"/>
      <c r="O780" s="480"/>
      <c r="P780" s="480"/>
      <c r="Q780" s="480"/>
      <c r="R780" s="480"/>
      <c r="S780" s="480"/>
    </row>
    <row r="781" spans="1:19" s="446" customFormat="1" ht="24" customHeight="1">
      <c r="A781" s="456" t="s">
        <v>79</v>
      </c>
      <c r="B781" s="457">
        <v>4.0385149329641461</v>
      </c>
      <c r="C781" s="457">
        <v>40.495417279657509</v>
      </c>
      <c r="D781" s="457">
        <v>55.466067787377803</v>
      </c>
      <c r="E781" s="457">
        <v>6.5955618069082149</v>
      </c>
      <c r="F781" s="457">
        <v>23.184488276187331</v>
      </c>
      <c r="G781" s="457">
        <v>70.219949916901754</v>
      </c>
      <c r="H781" s="458">
        <v>33104</v>
      </c>
      <c r="I781" s="305" t="s">
        <v>11</v>
      </c>
      <c r="J781" s="479"/>
      <c r="K781" s="479"/>
      <c r="L781" s="480"/>
      <c r="M781" s="480"/>
      <c r="N781" s="480"/>
      <c r="O781" s="480"/>
      <c r="P781" s="480"/>
      <c r="Q781" s="480"/>
      <c r="R781" s="480"/>
      <c r="S781" s="480"/>
    </row>
    <row r="782" spans="1:19" s="446" customFormat="1" ht="24" customHeight="1">
      <c r="A782" s="453" t="s">
        <v>12</v>
      </c>
      <c r="B782" s="454">
        <v>3.3809826441087565</v>
      </c>
      <c r="C782" s="454">
        <v>53.413120594276705</v>
      </c>
      <c r="D782" s="454">
        <v>43.205896761615747</v>
      </c>
      <c r="E782" s="454">
        <v>4.3129119740133826</v>
      </c>
      <c r="F782" s="454">
        <v>43.836315800892052</v>
      </c>
      <c r="G782" s="454">
        <v>51.8507722250963</v>
      </c>
      <c r="H782" s="455">
        <v>26373</v>
      </c>
      <c r="I782" s="309" t="s">
        <v>7</v>
      </c>
      <c r="J782" s="479"/>
      <c r="K782" s="479"/>
      <c r="L782" s="480"/>
      <c r="M782" s="480"/>
      <c r="N782" s="480"/>
      <c r="O782" s="480"/>
      <c r="P782" s="480"/>
      <c r="Q782" s="480"/>
      <c r="R782" s="480"/>
      <c r="S782" s="480"/>
    </row>
    <row r="783" spans="1:19" s="446" customFormat="1" ht="24" customHeight="1">
      <c r="A783" s="456" t="s">
        <v>13</v>
      </c>
      <c r="B783" s="457">
        <v>4.7854465150724543</v>
      </c>
      <c r="C783" s="457">
        <v>25.058834498016054</v>
      </c>
      <c r="D783" s="457">
        <v>70.155718986911822</v>
      </c>
      <c r="E783" s="457">
        <v>5.5326835797910832</v>
      </c>
      <c r="F783" s="457">
        <v>18.941722124318378</v>
      </c>
      <c r="G783" s="457">
        <v>75.525594295890016</v>
      </c>
      <c r="H783" s="458">
        <v>9948</v>
      </c>
      <c r="I783" s="305" t="s">
        <v>80</v>
      </c>
      <c r="J783" s="479"/>
      <c r="K783" s="479"/>
      <c r="L783" s="480"/>
      <c r="M783" s="480"/>
      <c r="N783" s="480"/>
      <c r="O783" s="480"/>
      <c r="P783" s="480"/>
      <c r="Q783" s="480"/>
      <c r="R783" s="480"/>
      <c r="S783" s="480"/>
    </row>
    <row r="784" spans="1:19" s="446" customFormat="1" ht="24" customHeight="1">
      <c r="A784" s="453" t="s">
        <v>15</v>
      </c>
      <c r="B784" s="454">
        <v>4.6291621754818708</v>
      </c>
      <c r="C784" s="454">
        <v>43.743664343290391</v>
      </c>
      <c r="D784" s="454">
        <v>51.627173481230173</v>
      </c>
      <c r="E784" s="454">
        <v>4.7679947560425573</v>
      </c>
      <c r="F784" s="454">
        <v>46.018081325848982</v>
      </c>
      <c r="G784" s="454">
        <v>49.213923918110019</v>
      </c>
      <c r="H784" s="455">
        <v>3273</v>
      </c>
      <c r="I784" s="309" t="s">
        <v>14</v>
      </c>
      <c r="J784" s="479"/>
      <c r="K784" s="479"/>
      <c r="L784" s="480"/>
      <c r="M784" s="480"/>
      <c r="N784" s="480"/>
      <c r="O784" s="480"/>
      <c r="P784" s="480"/>
      <c r="Q784" s="480"/>
      <c r="R784" s="480"/>
      <c r="S784" s="480"/>
    </row>
    <row r="785" spans="1:19" s="446" customFormat="1" ht="24" customHeight="1">
      <c r="A785" s="456" t="s">
        <v>17</v>
      </c>
      <c r="B785" s="457">
        <v>5.4278894968943954</v>
      </c>
      <c r="C785" s="457">
        <v>39.015230310354816</v>
      </c>
      <c r="D785" s="457">
        <v>55.556880192751798</v>
      </c>
      <c r="E785" s="457">
        <v>5.670669243523589</v>
      </c>
      <c r="F785" s="457">
        <v>27.346169339326188</v>
      </c>
      <c r="G785" s="457">
        <v>66.983161417151251</v>
      </c>
      <c r="H785" s="458">
        <v>2338</v>
      </c>
      <c r="I785" s="305" t="s">
        <v>16</v>
      </c>
      <c r="J785" s="479"/>
      <c r="K785" s="479"/>
      <c r="L785" s="480"/>
      <c r="M785" s="480"/>
      <c r="N785" s="480"/>
      <c r="O785" s="480"/>
      <c r="P785" s="480"/>
      <c r="Q785" s="480"/>
      <c r="R785" s="480"/>
      <c r="S785" s="480"/>
    </row>
    <row r="786" spans="1:19" s="446" customFormat="1" ht="24" customHeight="1">
      <c r="A786" s="453" t="s">
        <v>19</v>
      </c>
      <c r="B786" s="483" t="s">
        <v>148</v>
      </c>
      <c r="C786" s="483" t="s">
        <v>148</v>
      </c>
      <c r="D786" s="483" t="s">
        <v>148</v>
      </c>
      <c r="E786" s="483" t="s">
        <v>148</v>
      </c>
      <c r="F786" s="483" t="s">
        <v>148</v>
      </c>
      <c r="G786" s="483" t="s">
        <v>148</v>
      </c>
      <c r="H786" s="500" t="s">
        <v>148</v>
      </c>
      <c r="I786" s="309" t="s">
        <v>18</v>
      </c>
      <c r="J786" s="479"/>
      <c r="K786" s="479"/>
      <c r="L786" s="480"/>
      <c r="M786" s="480"/>
      <c r="N786" s="480"/>
      <c r="O786" s="480"/>
      <c r="P786" s="480"/>
      <c r="Q786" s="480"/>
      <c r="R786" s="480"/>
      <c r="S786" s="480"/>
    </row>
    <row r="787" spans="1:19" s="446" customFormat="1" ht="24" customHeight="1">
      <c r="A787" s="456" t="s">
        <v>21</v>
      </c>
      <c r="B787" s="457">
        <v>3.5326075440834224</v>
      </c>
      <c r="C787" s="457">
        <v>55.633225913094911</v>
      </c>
      <c r="D787" s="457">
        <v>40.834166542821123</v>
      </c>
      <c r="E787" s="457">
        <v>3.4881109279451343</v>
      </c>
      <c r="F787" s="457">
        <v>50.662396160557996</v>
      </c>
      <c r="G787" s="457">
        <v>45.849492911496334</v>
      </c>
      <c r="H787" s="458">
        <v>2291</v>
      </c>
      <c r="I787" s="305" t="s">
        <v>20</v>
      </c>
      <c r="J787" s="479"/>
      <c r="K787" s="479"/>
      <c r="L787" s="480"/>
      <c r="M787" s="480"/>
      <c r="N787" s="480"/>
      <c r="O787" s="480"/>
      <c r="P787" s="480"/>
      <c r="Q787" s="480"/>
      <c r="R787" s="480"/>
      <c r="S787" s="480"/>
    </row>
    <row r="788" spans="1:19" s="446" customFormat="1" ht="24" customHeight="1">
      <c r="A788" s="453" t="s">
        <v>23</v>
      </c>
      <c r="B788" s="454">
        <v>0</v>
      </c>
      <c r="C788" s="454">
        <v>66.077158581543003</v>
      </c>
      <c r="D788" s="454">
        <v>33.922841418456848</v>
      </c>
      <c r="E788" s="454">
        <v>0.14880952380952356</v>
      </c>
      <c r="F788" s="454">
        <v>6.0742594910304426</v>
      </c>
      <c r="G788" s="454">
        <v>93.776930985159836</v>
      </c>
      <c r="H788" s="455">
        <v>672</v>
      </c>
      <c r="I788" s="309" t="s">
        <v>22</v>
      </c>
      <c r="J788" s="479"/>
      <c r="K788" s="479"/>
      <c r="L788" s="480"/>
      <c r="M788" s="480"/>
      <c r="N788" s="480"/>
      <c r="O788" s="480"/>
      <c r="P788" s="480"/>
      <c r="Q788" s="480"/>
      <c r="R788" s="480"/>
      <c r="S788" s="480"/>
    </row>
    <row r="789" spans="1:19" s="465" customFormat="1" ht="24" customHeight="1">
      <c r="A789" s="456" t="s">
        <v>25</v>
      </c>
      <c r="B789" s="457">
        <v>0</v>
      </c>
      <c r="C789" s="457">
        <v>80.990169960758195</v>
      </c>
      <c r="D789" s="457">
        <v>19.009830039241805</v>
      </c>
      <c r="E789" s="457">
        <v>1.2392019744960925</v>
      </c>
      <c r="F789" s="457">
        <v>87.636219989161162</v>
      </c>
      <c r="G789" s="457">
        <v>11.12457803634274</v>
      </c>
      <c r="H789" s="458">
        <v>884</v>
      </c>
      <c r="I789" s="305" t="s">
        <v>24</v>
      </c>
      <c r="J789" s="484"/>
      <c r="K789" s="484"/>
      <c r="L789" s="485"/>
      <c r="M789" s="485"/>
      <c r="N789" s="485"/>
      <c r="O789" s="485"/>
      <c r="P789" s="485"/>
      <c r="Q789" s="485"/>
      <c r="R789" s="485"/>
      <c r="S789" s="485"/>
    </row>
    <row r="790" spans="1:19" s="465" customFormat="1" ht="24" customHeight="1">
      <c r="A790" s="453" t="s">
        <v>27</v>
      </c>
      <c r="B790" s="454">
        <v>7.0372976776917534E-2</v>
      </c>
      <c r="C790" s="454">
        <v>5.0058671712130618</v>
      </c>
      <c r="D790" s="454">
        <v>94.923759852010008</v>
      </c>
      <c r="E790" s="454">
        <v>0.14074595355383507</v>
      </c>
      <c r="F790" s="454">
        <v>10.715050637946311</v>
      </c>
      <c r="G790" s="454">
        <v>89.144203408499848</v>
      </c>
      <c r="H790" s="455">
        <v>1421</v>
      </c>
      <c r="I790" s="309" t="s">
        <v>26</v>
      </c>
      <c r="J790" s="484"/>
      <c r="K790" s="484"/>
      <c r="L790" s="485"/>
      <c r="M790" s="485"/>
      <c r="N790" s="485"/>
      <c r="O790" s="485"/>
      <c r="P790" s="485"/>
      <c r="Q790" s="485"/>
      <c r="R790" s="485"/>
      <c r="S790" s="485"/>
    </row>
    <row r="791" spans="1:19" s="477" customFormat="1" ht="24" customHeight="1">
      <c r="A791" s="456" t="s">
        <v>29</v>
      </c>
      <c r="B791" s="457">
        <v>14.602351673352903</v>
      </c>
      <c r="C791" s="457">
        <v>52.029596058437768</v>
      </c>
      <c r="D791" s="457">
        <v>33.368052268208608</v>
      </c>
      <c r="E791" s="457">
        <v>21.570681960764205</v>
      </c>
      <c r="F791" s="457">
        <v>36.988301620365739</v>
      </c>
      <c r="G791" s="457">
        <v>41.441016418869417</v>
      </c>
      <c r="H791" s="458">
        <v>2851</v>
      </c>
      <c r="I791" s="305" t="s">
        <v>28</v>
      </c>
      <c r="J791" s="533"/>
      <c r="K791" s="533"/>
      <c r="L791" s="534"/>
      <c r="M791" s="534"/>
      <c r="N791" s="534"/>
      <c r="O791" s="534"/>
      <c r="P791" s="534"/>
      <c r="Q791" s="534"/>
      <c r="R791" s="534"/>
      <c r="S791" s="534"/>
    </row>
    <row r="792" spans="1:19" s="477" customFormat="1" ht="24" customHeight="1">
      <c r="A792" s="453" t="s">
        <v>30</v>
      </c>
      <c r="B792" s="454">
        <v>10.469350246910661</v>
      </c>
      <c r="C792" s="454">
        <v>54.483248618863669</v>
      </c>
      <c r="D792" s="454">
        <v>35.047401134226227</v>
      </c>
      <c r="E792" s="454">
        <v>5.4406176556460188</v>
      </c>
      <c r="F792" s="454">
        <v>32.625827392202723</v>
      </c>
      <c r="G792" s="454">
        <v>61.933554952151184</v>
      </c>
      <c r="H792" s="455">
        <v>6393</v>
      </c>
      <c r="I792" s="309" t="s">
        <v>81</v>
      </c>
      <c r="J792" s="533"/>
      <c r="K792" s="533"/>
      <c r="L792" s="534"/>
      <c r="M792" s="534"/>
      <c r="N792" s="534"/>
      <c r="O792" s="534"/>
      <c r="P792" s="534"/>
      <c r="Q792" s="534"/>
      <c r="R792" s="534"/>
      <c r="S792" s="534"/>
    </row>
    <row r="793" spans="1:19" s="477" customFormat="1" ht="24" customHeight="1">
      <c r="A793" s="456" t="s">
        <v>32</v>
      </c>
      <c r="B793" s="457">
        <v>8.9825545243292364</v>
      </c>
      <c r="C793" s="457">
        <v>45.909030702732153</v>
      </c>
      <c r="D793" s="457">
        <v>45.108414772939057</v>
      </c>
      <c r="E793" s="457">
        <v>30.79761984188762</v>
      </c>
      <c r="F793" s="457">
        <v>33.588879337352324</v>
      </c>
      <c r="G793" s="457">
        <v>35.613500820760265</v>
      </c>
      <c r="H793" s="458">
        <v>7770</v>
      </c>
      <c r="I793" s="305" t="s">
        <v>31</v>
      </c>
      <c r="J793" s="533"/>
      <c r="K793" s="533"/>
      <c r="L793" s="534"/>
      <c r="M793" s="534"/>
      <c r="N793" s="534"/>
      <c r="O793" s="534"/>
      <c r="P793" s="534"/>
      <c r="Q793" s="534"/>
      <c r="R793" s="534"/>
      <c r="S793" s="534"/>
    </row>
    <row r="794" spans="1:19" s="477" customFormat="1" ht="24" customHeight="1">
      <c r="A794" s="460" t="s">
        <v>34</v>
      </c>
      <c r="B794" s="461">
        <v>3.3224647843281989</v>
      </c>
      <c r="C794" s="461">
        <v>36.024080953216846</v>
      </c>
      <c r="D794" s="461">
        <v>60.653454262458553</v>
      </c>
      <c r="E794" s="461">
        <v>5.0422226142562714</v>
      </c>
      <c r="F794" s="461">
        <v>26.893996789124429</v>
      </c>
      <c r="G794" s="461">
        <v>68.063780596624738</v>
      </c>
      <c r="H794" s="462">
        <v>194482</v>
      </c>
      <c r="I794" s="463" t="s">
        <v>33</v>
      </c>
      <c r="J794" s="533"/>
      <c r="K794" s="533"/>
      <c r="L794" s="534"/>
      <c r="M794" s="534"/>
      <c r="N794" s="534"/>
      <c r="O794" s="534"/>
      <c r="P794" s="534"/>
      <c r="Q794" s="534"/>
      <c r="R794" s="534"/>
      <c r="S794" s="534"/>
    </row>
    <row r="795" spans="1:19" s="477" customFormat="1" ht="24" customHeight="1" thickBot="1">
      <c r="A795" s="466" t="s">
        <v>36</v>
      </c>
      <c r="B795" s="467">
        <v>2.6621423669967013</v>
      </c>
      <c r="C795" s="467">
        <v>27.982244133983546</v>
      </c>
      <c r="D795" s="467">
        <v>69.355613499019071</v>
      </c>
      <c r="E795" s="467">
        <v>4.4334072815411352</v>
      </c>
      <c r="F795" s="467">
        <v>22.840783754939249</v>
      </c>
      <c r="G795" s="467">
        <v>72.725808963505344</v>
      </c>
      <c r="H795" s="468">
        <v>2339845</v>
      </c>
      <c r="I795" s="469" t="s">
        <v>187</v>
      </c>
      <c r="J795" s="533"/>
      <c r="K795" s="533"/>
      <c r="L795" s="534"/>
      <c r="M795" s="534"/>
      <c r="N795" s="534"/>
      <c r="O795" s="534"/>
      <c r="P795" s="534"/>
      <c r="Q795" s="534"/>
      <c r="R795" s="534"/>
      <c r="S795" s="534"/>
    </row>
    <row r="796" spans="1:19" s="477" customFormat="1" ht="21.6" customHeight="1">
      <c r="A796" s="471"/>
      <c r="B796" s="473"/>
      <c r="C796" s="473"/>
      <c r="D796" s="473"/>
      <c r="E796" s="473"/>
      <c r="F796" s="473"/>
      <c r="G796" s="473"/>
      <c r="H796" s="475"/>
      <c r="I796" s="475"/>
      <c r="J796" s="533"/>
      <c r="K796" s="533"/>
      <c r="L796" s="534"/>
      <c r="M796" s="534"/>
      <c r="N796" s="534"/>
      <c r="O796" s="534"/>
      <c r="P796" s="534"/>
      <c r="Q796" s="534"/>
      <c r="R796" s="534"/>
      <c r="S796" s="534"/>
    </row>
    <row r="797" spans="1:19" s="477" customFormat="1" ht="21.6" customHeight="1">
      <c r="A797" s="471"/>
      <c r="B797" s="473"/>
      <c r="C797" s="473"/>
      <c r="D797" s="473"/>
      <c r="E797" s="473"/>
      <c r="F797" s="473"/>
      <c r="G797" s="473"/>
      <c r="H797" s="475"/>
      <c r="I797" s="475"/>
      <c r="J797" s="533"/>
      <c r="K797" s="533"/>
      <c r="L797" s="534"/>
      <c r="M797" s="534"/>
      <c r="N797" s="534"/>
      <c r="O797" s="534"/>
      <c r="P797" s="534"/>
      <c r="Q797" s="534"/>
      <c r="R797" s="534"/>
      <c r="S797" s="534"/>
    </row>
    <row r="798" spans="1:19" s="477" customFormat="1" ht="21.6" customHeight="1">
      <c r="A798" s="471"/>
      <c r="B798" s="473"/>
      <c r="C798" s="473"/>
      <c r="D798" s="473"/>
      <c r="E798" s="473"/>
      <c r="F798" s="473"/>
      <c r="G798" s="473"/>
      <c r="H798" s="475"/>
      <c r="I798" s="475"/>
      <c r="J798" s="533"/>
      <c r="K798" s="533"/>
      <c r="L798" s="534"/>
      <c r="M798" s="534"/>
      <c r="N798" s="534"/>
      <c r="O798" s="534"/>
      <c r="P798" s="534"/>
      <c r="Q798" s="534"/>
      <c r="R798" s="534"/>
      <c r="S798" s="534"/>
    </row>
    <row r="799" spans="1:19" s="477" customFormat="1" ht="21.6" customHeight="1">
      <c r="A799" s="471"/>
      <c r="B799" s="473"/>
      <c r="C799" s="473"/>
      <c r="D799" s="473"/>
      <c r="E799" s="473"/>
      <c r="F799" s="473"/>
      <c r="G799" s="473"/>
      <c r="H799" s="475"/>
      <c r="I799" s="475"/>
      <c r="J799" s="533"/>
      <c r="K799" s="533"/>
      <c r="L799" s="534"/>
      <c r="M799" s="534"/>
      <c r="N799" s="534"/>
      <c r="O799" s="534"/>
      <c r="P799" s="534"/>
      <c r="Q799" s="534"/>
      <c r="R799" s="534"/>
      <c r="S799" s="534"/>
    </row>
    <row r="800" spans="1:19" s="477" customFormat="1" ht="21.6" customHeight="1">
      <c r="A800" s="471"/>
      <c r="B800" s="473"/>
      <c r="C800" s="473"/>
      <c r="D800" s="473"/>
      <c r="E800" s="473"/>
      <c r="F800" s="473"/>
      <c r="G800" s="473"/>
      <c r="H800" s="475"/>
      <c r="I800" s="475"/>
      <c r="J800" s="533"/>
      <c r="K800" s="533"/>
      <c r="L800" s="534"/>
      <c r="M800" s="534"/>
      <c r="N800" s="534"/>
      <c r="O800" s="534"/>
      <c r="P800" s="534"/>
      <c r="Q800" s="534"/>
      <c r="R800" s="534"/>
      <c r="S800" s="534"/>
    </row>
    <row r="801" spans="1:19" s="477" customFormat="1" ht="21.6" customHeight="1">
      <c r="A801" s="471"/>
      <c r="B801" s="473"/>
      <c r="C801" s="473"/>
      <c r="D801" s="473"/>
      <c r="E801" s="473"/>
      <c r="F801" s="473"/>
      <c r="G801" s="473"/>
      <c r="H801" s="475"/>
      <c r="I801" s="475"/>
      <c r="J801" s="533"/>
      <c r="K801" s="533"/>
      <c r="L801" s="534"/>
      <c r="M801" s="534"/>
      <c r="N801" s="534"/>
      <c r="O801" s="534"/>
      <c r="P801" s="534"/>
      <c r="Q801" s="534"/>
      <c r="R801" s="534"/>
      <c r="S801" s="534"/>
    </row>
    <row r="802" spans="1:19" s="477" customFormat="1" ht="21.6" customHeight="1">
      <c r="A802" s="471"/>
      <c r="B802" s="473"/>
      <c r="C802" s="473"/>
      <c r="D802" s="473"/>
      <c r="E802" s="473"/>
      <c r="F802" s="473"/>
      <c r="G802" s="473"/>
      <c r="H802" s="475"/>
      <c r="I802" s="475"/>
      <c r="J802" s="533"/>
      <c r="K802" s="533"/>
      <c r="L802" s="534"/>
      <c r="M802" s="534"/>
      <c r="N802" s="534"/>
      <c r="O802" s="534"/>
      <c r="P802" s="534"/>
      <c r="Q802" s="534"/>
      <c r="R802" s="534"/>
      <c r="S802" s="534"/>
    </row>
    <row r="803" spans="1:19" s="477" customFormat="1" ht="21.6" customHeight="1">
      <c r="A803" s="471"/>
      <c r="B803" s="473"/>
      <c r="C803" s="473"/>
      <c r="D803" s="473"/>
      <c r="E803" s="473"/>
      <c r="F803" s="473"/>
      <c r="G803" s="473"/>
      <c r="H803" s="475"/>
      <c r="I803" s="475"/>
      <c r="J803" s="533"/>
      <c r="K803" s="533"/>
      <c r="L803" s="534"/>
      <c r="M803" s="534"/>
      <c r="N803" s="534"/>
      <c r="O803" s="534"/>
      <c r="P803" s="534"/>
      <c r="Q803" s="534"/>
      <c r="R803" s="534"/>
      <c r="S803" s="534"/>
    </row>
    <row r="804" spans="1:19" s="477" customFormat="1" ht="21.6" customHeight="1">
      <c r="A804" s="471"/>
      <c r="B804" s="473"/>
      <c r="C804" s="473"/>
      <c r="D804" s="473"/>
      <c r="E804" s="473"/>
      <c r="F804" s="473"/>
      <c r="G804" s="473"/>
      <c r="H804" s="475"/>
      <c r="I804" s="475"/>
      <c r="J804" s="533"/>
      <c r="K804" s="533"/>
      <c r="L804" s="534"/>
      <c r="M804" s="534"/>
      <c r="N804" s="534"/>
      <c r="O804" s="534"/>
      <c r="P804" s="534"/>
      <c r="Q804" s="534"/>
      <c r="R804" s="534"/>
      <c r="S804" s="534"/>
    </row>
    <row r="805" spans="1:19" s="528" customFormat="1" ht="69.95" customHeight="1">
      <c r="A805" s="471"/>
      <c r="B805" s="473"/>
      <c r="C805" s="473"/>
      <c r="D805" s="473"/>
      <c r="E805" s="473"/>
      <c r="F805" s="473"/>
      <c r="G805" s="473"/>
      <c r="H805" s="475"/>
      <c r="I805" s="475"/>
      <c r="J805" s="527"/>
      <c r="K805" s="527"/>
      <c r="L805" s="529"/>
      <c r="M805" s="529"/>
      <c r="N805" s="529"/>
      <c r="O805" s="529"/>
      <c r="P805" s="529"/>
      <c r="Q805" s="529"/>
      <c r="R805" s="529"/>
      <c r="S805" s="529"/>
    </row>
    <row r="806" spans="1:19" s="446" customFormat="1" ht="27.75" customHeight="1">
      <c r="A806" s="471"/>
      <c r="B806" s="473"/>
      <c r="C806" s="473"/>
      <c r="D806" s="473"/>
      <c r="E806" s="473"/>
      <c r="F806" s="473"/>
      <c r="G806" s="473"/>
      <c r="H806" s="475"/>
      <c r="I806" s="475"/>
      <c r="J806" s="479"/>
      <c r="K806" s="479"/>
      <c r="L806" s="480"/>
      <c r="M806" s="480"/>
      <c r="N806" s="480"/>
      <c r="O806" s="480"/>
      <c r="P806" s="480"/>
      <c r="Q806" s="480"/>
      <c r="R806" s="480"/>
      <c r="S806" s="480"/>
    </row>
    <row r="807" spans="1:19" s="446" customFormat="1" ht="24.95" customHeight="1">
      <c r="A807" s="471"/>
      <c r="B807" s="473"/>
      <c r="C807" s="473"/>
      <c r="D807" s="473"/>
      <c r="E807" s="473"/>
      <c r="F807" s="473"/>
      <c r="G807" s="473"/>
      <c r="H807" s="475"/>
      <c r="I807" s="475"/>
      <c r="J807" s="479"/>
      <c r="K807" s="479"/>
      <c r="L807" s="480"/>
      <c r="M807" s="480"/>
      <c r="N807" s="480"/>
      <c r="O807" s="480"/>
      <c r="P807" s="480"/>
      <c r="Q807" s="480"/>
      <c r="R807" s="480"/>
      <c r="S807" s="480"/>
    </row>
    <row r="808" spans="1:19" s="446" customFormat="1" ht="24.95" customHeight="1">
      <c r="A808" s="471"/>
      <c r="B808" s="473"/>
      <c r="C808" s="473"/>
      <c r="D808" s="473"/>
      <c r="E808" s="473"/>
      <c r="F808" s="473"/>
      <c r="G808" s="473"/>
      <c r="H808" s="475"/>
      <c r="I808" s="475"/>
      <c r="J808" s="479"/>
      <c r="K808" s="479"/>
      <c r="L808" s="480"/>
      <c r="M808" s="480"/>
      <c r="N808" s="480"/>
      <c r="O808" s="480"/>
      <c r="P808" s="480"/>
      <c r="Q808" s="480"/>
      <c r="R808" s="480"/>
      <c r="S808" s="480"/>
    </row>
    <row r="809" spans="1:19" s="446" customFormat="1" ht="60" customHeight="1">
      <c r="A809" s="745" t="s">
        <v>300</v>
      </c>
      <c r="B809" s="745"/>
      <c r="C809" s="745"/>
      <c r="D809" s="745"/>
      <c r="E809" s="745"/>
      <c r="F809" s="745"/>
      <c r="G809" s="745"/>
      <c r="H809" s="745"/>
      <c r="I809" s="745"/>
      <c r="J809" s="479"/>
      <c r="K809" s="479"/>
      <c r="L809" s="480"/>
      <c r="M809" s="480"/>
      <c r="N809" s="480"/>
      <c r="O809" s="480"/>
      <c r="P809" s="480"/>
      <c r="Q809" s="480"/>
      <c r="R809" s="480"/>
      <c r="S809" s="480"/>
    </row>
    <row r="810" spans="1:19" s="446" customFormat="1" ht="30" customHeight="1">
      <c r="A810" s="694" t="s">
        <v>308</v>
      </c>
      <c r="B810" s="695"/>
      <c r="C810" s="695"/>
      <c r="D810" s="695"/>
      <c r="E810" s="695"/>
      <c r="F810" s="695"/>
      <c r="G810" s="695"/>
      <c r="H810" s="695"/>
      <c r="I810" s="696"/>
      <c r="J810" s="479"/>
      <c r="K810" s="479"/>
      <c r="L810" s="480"/>
      <c r="M810" s="480"/>
      <c r="N810" s="480"/>
      <c r="O810" s="480"/>
      <c r="P810" s="480"/>
      <c r="Q810" s="480"/>
      <c r="R810" s="480"/>
      <c r="S810" s="480"/>
    </row>
    <row r="811" spans="1:19" s="446" customFormat="1" ht="50.1" customHeight="1">
      <c r="A811" s="697" t="s">
        <v>177</v>
      </c>
      <c r="B811" s="699" t="s">
        <v>302</v>
      </c>
      <c r="C811" s="700"/>
      <c r="D811" s="701"/>
      <c r="E811" s="746" t="s">
        <v>303</v>
      </c>
      <c r="F811" s="746"/>
      <c r="G811" s="746"/>
      <c r="H811" s="736" t="s">
        <v>243</v>
      </c>
      <c r="I811" s="747" t="s">
        <v>0</v>
      </c>
      <c r="J811" s="479"/>
      <c r="K811" s="479"/>
      <c r="L811" s="480"/>
      <c r="M811" s="480"/>
      <c r="N811" s="480"/>
      <c r="O811" s="480"/>
      <c r="P811" s="480"/>
      <c r="Q811" s="480"/>
      <c r="R811" s="480"/>
      <c r="S811" s="480"/>
    </row>
    <row r="812" spans="1:19" s="446" customFormat="1" ht="60" customHeight="1">
      <c r="A812" s="698"/>
      <c r="B812" s="189" t="s">
        <v>304</v>
      </c>
      <c r="C812" s="189" t="s">
        <v>305</v>
      </c>
      <c r="D812" s="189" t="s">
        <v>306</v>
      </c>
      <c r="E812" s="189" t="s">
        <v>304</v>
      </c>
      <c r="F812" s="189" t="s">
        <v>305</v>
      </c>
      <c r="G812" s="189" t="s">
        <v>306</v>
      </c>
      <c r="H812" s="737"/>
      <c r="I812" s="747"/>
      <c r="J812" s="479"/>
      <c r="K812" s="479"/>
      <c r="L812" s="480"/>
      <c r="M812" s="480"/>
      <c r="N812" s="480"/>
      <c r="O812" s="480"/>
      <c r="P812" s="480"/>
      <c r="Q812" s="480"/>
      <c r="R812" s="480"/>
      <c r="S812" s="480"/>
    </row>
    <row r="813" spans="1:19" s="446" customFormat="1" ht="24" customHeight="1">
      <c r="A813" s="453" t="s">
        <v>6</v>
      </c>
      <c r="B813" s="483" t="s">
        <v>148</v>
      </c>
      <c r="C813" s="483" t="s">
        <v>148</v>
      </c>
      <c r="D813" s="483" t="s">
        <v>148</v>
      </c>
      <c r="E813" s="500" t="s">
        <v>148</v>
      </c>
      <c r="F813" s="500" t="s">
        <v>148</v>
      </c>
      <c r="G813" s="500" t="s">
        <v>148</v>
      </c>
      <c r="H813" s="500" t="s">
        <v>148</v>
      </c>
      <c r="I813" s="309" t="s">
        <v>5</v>
      </c>
      <c r="J813" s="479"/>
      <c r="K813" s="479"/>
      <c r="L813" s="480"/>
      <c r="M813" s="480"/>
      <c r="N813" s="480"/>
      <c r="O813" s="480"/>
      <c r="P813" s="480"/>
      <c r="Q813" s="480"/>
      <c r="R813" s="480"/>
      <c r="S813" s="480"/>
    </row>
    <row r="814" spans="1:19" s="446" customFormat="1" ht="24" customHeight="1">
      <c r="A814" s="456" t="s">
        <v>8</v>
      </c>
      <c r="B814" s="502" t="s">
        <v>148</v>
      </c>
      <c r="C814" s="502" t="s">
        <v>148</v>
      </c>
      <c r="D814" s="502" t="s">
        <v>148</v>
      </c>
      <c r="E814" s="501" t="s">
        <v>148</v>
      </c>
      <c r="F814" s="501" t="s">
        <v>148</v>
      </c>
      <c r="G814" s="501" t="s">
        <v>148</v>
      </c>
      <c r="H814" s="501" t="s">
        <v>148</v>
      </c>
      <c r="I814" s="305" t="s">
        <v>37</v>
      </c>
      <c r="J814" s="479"/>
      <c r="K814" s="479"/>
      <c r="L814" s="480"/>
      <c r="M814" s="480"/>
      <c r="N814" s="480"/>
      <c r="O814" s="480"/>
      <c r="P814" s="480"/>
      <c r="Q814" s="480"/>
      <c r="R814" s="480"/>
      <c r="S814" s="480"/>
    </row>
    <row r="815" spans="1:19" s="446" customFormat="1" ht="24" customHeight="1">
      <c r="A815" s="582" t="s">
        <v>10</v>
      </c>
      <c r="B815" s="583">
        <v>6.1343736476567594</v>
      </c>
      <c r="C815" s="583">
        <v>61.04328207239562</v>
      </c>
      <c r="D815" s="583">
        <v>32.822344279947615</v>
      </c>
      <c r="E815" s="583">
        <v>11.381931431456453</v>
      </c>
      <c r="F815" s="583">
        <v>43.500966572060761</v>
      </c>
      <c r="G815" s="583">
        <v>45.117101996482795</v>
      </c>
      <c r="H815" s="584">
        <v>2285</v>
      </c>
      <c r="I815" s="309" t="s">
        <v>9</v>
      </c>
      <c r="J815" s="479"/>
      <c r="K815" s="479"/>
      <c r="L815" s="480"/>
      <c r="M815" s="480"/>
      <c r="N815" s="480"/>
      <c r="O815" s="480"/>
      <c r="P815" s="480"/>
      <c r="Q815" s="480"/>
      <c r="R815" s="480"/>
      <c r="S815" s="480"/>
    </row>
    <row r="816" spans="1:19" s="446" customFormat="1" ht="24" customHeight="1">
      <c r="A816" s="585" t="s">
        <v>79</v>
      </c>
      <c r="B816" s="586">
        <v>21.566802725802528</v>
      </c>
      <c r="C816" s="586">
        <v>39.580093142226829</v>
      </c>
      <c r="D816" s="586">
        <v>38.8531041319699</v>
      </c>
      <c r="E816" s="586">
        <v>28.885099054433024</v>
      </c>
      <c r="F816" s="586">
        <v>41.485518223653862</v>
      </c>
      <c r="G816" s="586">
        <v>29.629382721912588</v>
      </c>
      <c r="H816" s="587">
        <v>1793</v>
      </c>
      <c r="I816" s="305" t="s">
        <v>11</v>
      </c>
      <c r="J816" s="479"/>
      <c r="K816" s="479"/>
      <c r="L816" s="480"/>
      <c r="M816" s="480"/>
      <c r="N816" s="480"/>
      <c r="O816" s="480"/>
      <c r="P816" s="480"/>
      <c r="Q816" s="480"/>
      <c r="R816" s="480"/>
      <c r="S816" s="480"/>
    </row>
    <row r="817" spans="1:19" s="446" customFormat="1" ht="24" customHeight="1">
      <c r="A817" s="582" t="s">
        <v>12</v>
      </c>
      <c r="B817" s="583">
        <v>14.83513662449225</v>
      </c>
      <c r="C817" s="583">
        <v>48.895372019627686</v>
      </c>
      <c r="D817" s="583">
        <v>36.269491355876852</v>
      </c>
      <c r="E817" s="583">
        <v>25.484125538251995</v>
      </c>
      <c r="F817" s="583">
        <v>39.712415636231633</v>
      </c>
      <c r="G817" s="583">
        <v>34.803458825512067</v>
      </c>
      <c r="H817" s="584">
        <v>9620</v>
      </c>
      <c r="I817" s="309" t="s">
        <v>7</v>
      </c>
      <c r="J817" s="479"/>
      <c r="K817" s="479"/>
      <c r="L817" s="480"/>
      <c r="M817" s="480"/>
      <c r="N817" s="480"/>
      <c r="O817" s="480"/>
      <c r="P817" s="480"/>
      <c r="Q817" s="480"/>
      <c r="R817" s="480"/>
      <c r="S817" s="480"/>
    </row>
    <row r="818" spans="1:19" s="446" customFormat="1" ht="24" customHeight="1">
      <c r="A818" s="585" t="s">
        <v>13</v>
      </c>
      <c r="B818" s="586">
        <v>11.416987266924338</v>
      </c>
      <c r="C818" s="586">
        <v>51.129774252446566</v>
      </c>
      <c r="D818" s="586">
        <v>37.453238480632358</v>
      </c>
      <c r="E818" s="586">
        <v>16.016771432190897</v>
      </c>
      <c r="F818" s="586">
        <v>41.089478506649776</v>
      </c>
      <c r="G818" s="586">
        <v>42.893750061162471</v>
      </c>
      <c r="H818" s="587">
        <v>8047</v>
      </c>
      <c r="I818" s="305" t="s">
        <v>80</v>
      </c>
      <c r="J818" s="479"/>
      <c r="K818" s="479"/>
      <c r="L818" s="480"/>
      <c r="M818" s="480"/>
      <c r="N818" s="480"/>
      <c r="O818" s="480"/>
      <c r="P818" s="480"/>
      <c r="Q818" s="480"/>
      <c r="R818" s="480"/>
      <c r="S818" s="480"/>
    </row>
    <row r="819" spans="1:19" s="446" customFormat="1" ht="24" customHeight="1">
      <c r="A819" s="582" t="s">
        <v>15</v>
      </c>
      <c r="B819" s="583">
        <v>28.381764353542948</v>
      </c>
      <c r="C819" s="583">
        <v>41.298041731744611</v>
      </c>
      <c r="D819" s="583">
        <v>30.320193914712696</v>
      </c>
      <c r="E819" s="583">
        <v>60.637508211676973</v>
      </c>
      <c r="F819" s="583">
        <v>26.356772510891837</v>
      </c>
      <c r="G819" s="583">
        <v>13.005719277430632</v>
      </c>
      <c r="H819" s="584">
        <v>8159</v>
      </c>
      <c r="I819" s="309" t="s">
        <v>14</v>
      </c>
      <c r="J819" s="479"/>
      <c r="K819" s="479"/>
      <c r="L819" s="480"/>
      <c r="M819" s="480"/>
      <c r="N819" s="480"/>
      <c r="O819" s="480"/>
      <c r="P819" s="480"/>
      <c r="Q819" s="480"/>
      <c r="R819" s="480"/>
      <c r="S819" s="480"/>
    </row>
    <row r="820" spans="1:19" s="446" customFormat="1" ht="24" customHeight="1">
      <c r="A820" s="585" t="s">
        <v>17</v>
      </c>
      <c r="B820" s="586">
        <v>14.881340184963971</v>
      </c>
      <c r="C820" s="586">
        <v>44.629815929592347</v>
      </c>
      <c r="D820" s="586">
        <v>40.488843885443245</v>
      </c>
      <c r="E820" s="586">
        <v>36.838814634024281</v>
      </c>
      <c r="F820" s="586">
        <v>32.786768585330819</v>
      </c>
      <c r="G820" s="586">
        <v>30.374416780644363</v>
      </c>
      <c r="H820" s="587">
        <v>11666</v>
      </c>
      <c r="I820" s="305" t="s">
        <v>16</v>
      </c>
      <c r="J820" s="479"/>
      <c r="K820" s="479"/>
      <c r="L820" s="480"/>
      <c r="M820" s="480"/>
      <c r="N820" s="480"/>
      <c r="O820" s="480"/>
      <c r="P820" s="480"/>
      <c r="Q820" s="480"/>
      <c r="R820" s="480"/>
      <c r="S820" s="480"/>
    </row>
    <row r="821" spans="1:19" s="465" customFormat="1" ht="24" customHeight="1">
      <c r="A821" s="582" t="s">
        <v>19</v>
      </c>
      <c r="B821" s="583">
        <v>17.457332405258615</v>
      </c>
      <c r="C821" s="583">
        <v>40.632082469540791</v>
      </c>
      <c r="D821" s="583">
        <v>41.91058512520064</v>
      </c>
      <c r="E821" s="583">
        <v>32.882006296411198</v>
      </c>
      <c r="F821" s="583">
        <v>36.066349038167331</v>
      </c>
      <c r="G821" s="583">
        <v>31.051644665421531</v>
      </c>
      <c r="H821" s="584">
        <v>8533</v>
      </c>
      <c r="I821" s="309" t="s">
        <v>18</v>
      </c>
      <c r="J821" s="484"/>
      <c r="K821" s="484"/>
      <c r="L821" s="485"/>
      <c r="M821" s="485"/>
      <c r="N821" s="485"/>
      <c r="O821" s="485"/>
      <c r="P821" s="485"/>
      <c r="Q821" s="485"/>
      <c r="R821" s="485"/>
      <c r="S821" s="485"/>
    </row>
    <row r="822" spans="1:19" s="465" customFormat="1" ht="24" customHeight="1">
      <c r="A822" s="585" t="s">
        <v>21</v>
      </c>
      <c r="B822" s="586">
        <v>22.406355791184019</v>
      </c>
      <c r="C822" s="586">
        <v>54.594420425589838</v>
      </c>
      <c r="D822" s="586">
        <v>22.999223783226796</v>
      </c>
      <c r="E822" s="586">
        <v>74.469378238732219</v>
      </c>
      <c r="F822" s="586">
        <v>17.056667316959874</v>
      </c>
      <c r="G822" s="586">
        <v>8.4739544443079655</v>
      </c>
      <c r="H822" s="587">
        <v>11067</v>
      </c>
      <c r="I822" s="305" t="s">
        <v>20</v>
      </c>
      <c r="J822" s="484"/>
      <c r="K822" s="484"/>
      <c r="L822" s="485"/>
      <c r="M822" s="485"/>
      <c r="N822" s="485"/>
      <c r="O822" s="485"/>
      <c r="P822" s="485"/>
      <c r="Q822" s="485"/>
      <c r="R822" s="485"/>
      <c r="S822" s="485"/>
    </row>
    <row r="823" spans="1:19" s="477" customFormat="1" ht="24" customHeight="1">
      <c r="A823" s="582" t="s">
        <v>23</v>
      </c>
      <c r="B823" s="583">
        <v>32.058636183005689</v>
      </c>
      <c r="C823" s="583">
        <v>43.207940016774039</v>
      </c>
      <c r="D823" s="583">
        <v>24.733423800218763</v>
      </c>
      <c r="E823" s="583">
        <v>69.957666467225351</v>
      </c>
      <c r="F823" s="583">
        <v>18.570930727505615</v>
      </c>
      <c r="G823" s="583">
        <v>11.47140280526717</v>
      </c>
      <c r="H823" s="584">
        <v>9316</v>
      </c>
      <c r="I823" s="309" t="s">
        <v>22</v>
      </c>
      <c r="J823" s="533"/>
      <c r="K823" s="533"/>
      <c r="L823" s="534"/>
      <c r="M823" s="534"/>
      <c r="N823" s="534"/>
      <c r="O823" s="534"/>
      <c r="P823" s="534"/>
      <c r="Q823" s="534"/>
      <c r="R823" s="534"/>
      <c r="S823" s="534"/>
    </row>
    <row r="824" spans="1:19" s="477" customFormat="1" ht="24" customHeight="1">
      <c r="A824" s="585" t="s">
        <v>25</v>
      </c>
      <c r="B824" s="586">
        <v>41.878332668918134</v>
      </c>
      <c r="C824" s="586">
        <v>46.373206716209054</v>
      </c>
      <c r="D824" s="586">
        <v>11.748460614872828</v>
      </c>
      <c r="E824" s="586">
        <v>76.309087763939004</v>
      </c>
      <c r="F824" s="586">
        <v>17.967813936877832</v>
      </c>
      <c r="G824" s="586">
        <v>5.7230982991830697</v>
      </c>
      <c r="H824" s="587">
        <v>3144</v>
      </c>
      <c r="I824" s="305" t="s">
        <v>24</v>
      </c>
      <c r="J824" s="533"/>
      <c r="K824" s="533"/>
      <c r="L824" s="534"/>
      <c r="M824" s="534"/>
      <c r="N824" s="534"/>
      <c r="O824" s="534"/>
      <c r="P824" s="534"/>
      <c r="Q824" s="534"/>
      <c r="R824" s="534"/>
      <c r="S824" s="534"/>
    </row>
    <row r="825" spans="1:19" s="477" customFormat="1" ht="24" customHeight="1">
      <c r="A825" s="582" t="s">
        <v>27</v>
      </c>
      <c r="B825" s="583">
        <v>35.751135957258349</v>
      </c>
      <c r="C825" s="583">
        <v>46.458559866857492</v>
      </c>
      <c r="D825" s="583">
        <v>17.790304175884071</v>
      </c>
      <c r="E825" s="583">
        <v>86.028051547342741</v>
      </c>
      <c r="F825" s="583">
        <v>9.2136844863824141</v>
      </c>
      <c r="G825" s="583">
        <v>4.7582639662769335</v>
      </c>
      <c r="H825" s="584">
        <v>12139</v>
      </c>
      <c r="I825" s="309" t="s">
        <v>26</v>
      </c>
      <c r="J825" s="533"/>
      <c r="K825" s="533"/>
      <c r="L825" s="534"/>
      <c r="M825" s="534"/>
      <c r="N825" s="534"/>
      <c r="O825" s="534"/>
      <c r="P825" s="534"/>
      <c r="Q825" s="534"/>
      <c r="R825" s="534"/>
      <c r="S825" s="534"/>
    </row>
    <row r="826" spans="1:19" s="477" customFormat="1" ht="24" customHeight="1">
      <c r="A826" s="585" t="s">
        <v>29</v>
      </c>
      <c r="B826" s="586">
        <v>32.549043828937741</v>
      </c>
      <c r="C826" s="586">
        <v>49.288397041719165</v>
      </c>
      <c r="D826" s="586">
        <v>18.162559129342235</v>
      </c>
      <c r="E826" s="586">
        <v>75.826311473251835</v>
      </c>
      <c r="F826" s="586">
        <v>16.707952022903925</v>
      </c>
      <c r="G826" s="586">
        <v>7.4657365038430719</v>
      </c>
      <c r="H826" s="587">
        <v>4824</v>
      </c>
      <c r="I826" s="305" t="s">
        <v>28</v>
      </c>
      <c r="J826" s="533"/>
      <c r="K826" s="533"/>
      <c r="L826" s="534"/>
      <c r="M826" s="534"/>
      <c r="N826" s="534"/>
      <c r="O826" s="534"/>
      <c r="P826" s="534"/>
      <c r="Q826" s="534"/>
      <c r="R826" s="534"/>
      <c r="S826" s="534"/>
    </row>
    <row r="827" spans="1:19" s="477" customFormat="1" ht="24" customHeight="1">
      <c r="A827" s="582" t="s">
        <v>30</v>
      </c>
      <c r="B827" s="583">
        <v>47.657821795774851</v>
      </c>
      <c r="C827" s="583">
        <v>35.195916881562049</v>
      </c>
      <c r="D827" s="583">
        <v>17.146261322662738</v>
      </c>
      <c r="E827" s="583">
        <v>74.724699071020666</v>
      </c>
      <c r="F827" s="583">
        <v>16.993959631309551</v>
      </c>
      <c r="G827" s="583">
        <v>8.281341297666664</v>
      </c>
      <c r="H827" s="584">
        <v>5797</v>
      </c>
      <c r="I827" s="309" t="s">
        <v>81</v>
      </c>
      <c r="J827" s="533"/>
      <c r="K827" s="533"/>
      <c r="L827" s="534"/>
      <c r="M827" s="534"/>
      <c r="N827" s="534"/>
      <c r="O827" s="534"/>
      <c r="P827" s="534"/>
      <c r="Q827" s="534"/>
      <c r="R827" s="534"/>
      <c r="S827" s="534"/>
    </row>
    <row r="828" spans="1:19" s="477" customFormat="1" ht="24" customHeight="1">
      <c r="A828" s="456" t="s">
        <v>32</v>
      </c>
      <c r="B828" s="502" t="s">
        <v>148</v>
      </c>
      <c r="C828" s="502" t="s">
        <v>148</v>
      </c>
      <c r="D828" s="502" t="s">
        <v>148</v>
      </c>
      <c r="E828" s="502" t="s">
        <v>148</v>
      </c>
      <c r="F828" s="502" t="s">
        <v>148</v>
      </c>
      <c r="G828" s="502" t="s">
        <v>148</v>
      </c>
      <c r="H828" s="501" t="s">
        <v>148</v>
      </c>
      <c r="I828" s="305" t="s">
        <v>31</v>
      </c>
      <c r="J828" s="533"/>
      <c r="K828" s="533"/>
      <c r="L828" s="534"/>
      <c r="M828" s="534"/>
      <c r="N828" s="534"/>
      <c r="O828" s="534"/>
      <c r="P828" s="534"/>
      <c r="Q828" s="534"/>
      <c r="R828" s="534"/>
      <c r="S828" s="534"/>
    </row>
    <row r="829" spans="1:19" s="477" customFormat="1" ht="24" customHeight="1">
      <c r="A829" s="588" t="s">
        <v>34</v>
      </c>
      <c r="B829" s="589">
        <v>24.763727266401006</v>
      </c>
      <c r="C829" s="589">
        <v>46.217023459818016</v>
      </c>
      <c r="D829" s="589">
        <v>29.019249273785125</v>
      </c>
      <c r="E829" s="589">
        <v>54.113309166581594</v>
      </c>
      <c r="F829" s="589">
        <v>25.946415766412773</v>
      </c>
      <c r="G829" s="589">
        <v>19.940275067009683</v>
      </c>
      <c r="H829" s="590">
        <v>96390</v>
      </c>
      <c r="I829" s="591" t="s">
        <v>33</v>
      </c>
      <c r="J829" s="533"/>
      <c r="K829" s="533"/>
      <c r="L829" s="534"/>
      <c r="M829" s="534"/>
      <c r="N829" s="534"/>
      <c r="O829" s="534"/>
      <c r="P829" s="534"/>
      <c r="Q829" s="534"/>
      <c r="R829" s="534"/>
      <c r="S829" s="534"/>
    </row>
    <row r="830" spans="1:19" s="477" customFormat="1" ht="24" customHeight="1" thickBot="1">
      <c r="A830" s="592" t="s">
        <v>36</v>
      </c>
      <c r="B830" s="593">
        <v>28.644863570532202</v>
      </c>
      <c r="C830" s="593">
        <v>42.19098293998298</v>
      </c>
      <c r="D830" s="593">
        <v>29.164153489493465</v>
      </c>
      <c r="E830" s="593">
        <v>59.603043323792214</v>
      </c>
      <c r="F830" s="593">
        <v>20.501227706590047</v>
      </c>
      <c r="G830" s="593">
        <v>19.899999999999999</v>
      </c>
      <c r="H830" s="594">
        <v>950056</v>
      </c>
      <c r="I830" s="595" t="s">
        <v>187</v>
      </c>
      <c r="J830" s="533"/>
      <c r="K830" s="533"/>
      <c r="L830" s="534"/>
      <c r="M830" s="534"/>
      <c r="N830" s="534"/>
      <c r="O830" s="534"/>
      <c r="P830" s="534"/>
      <c r="Q830" s="534"/>
      <c r="R830" s="534"/>
      <c r="S830" s="534"/>
    </row>
    <row r="831" spans="1:19" s="477" customFormat="1" ht="21.6" customHeight="1">
      <c r="A831" s="471"/>
      <c r="B831" s="473"/>
      <c r="C831" s="473"/>
      <c r="D831" s="473"/>
      <c r="E831" s="473"/>
      <c r="F831" s="473"/>
      <c r="G831" s="473"/>
      <c r="H831" s="475"/>
      <c r="I831" s="475"/>
      <c r="J831" s="533"/>
      <c r="K831" s="533"/>
      <c r="L831" s="534"/>
      <c r="M831" s="534"/>
      <c r="N831" s="534"/>
      <c r="O831" s="534"/>
      <c r="P831" s="534"/>
      <c r="Q831" s="534"/>
      <c r="R831" s="534"/>
      <c r="S831" s="534"/>
    </row>
    <row r="832" spans="1:19" s="477" customFormat="1" ht="21.6" customHeight="1">
      <c r="A832" s="471"/>
      <c r="B832" s="473"/>
      <c r="C832" s="473"/>
      <c r="D832" s="473"/>
      <c r="E832" s="473"/>
      <c r="F832" s="473"/>
      <c r="G832" s="473"/>
      <c r="H832" s="475"/>
      <c r="I832" s="475"/>
      <c r="J832" s="533"/>
      <c r="K832" s="533"/>
      <c r="L832" s="534"/>
      <c r="M832" s="534"/>
      <c r="N832" s="534"/>
      <c r="O832" s="534"/>
      <c r="P832" s="534"/>
      <c r="Q832" s="534"/>
      <c r="R832" s="534"/>
      <c r="S832" s="534"/>
    </row>
    <row r="833" spans="1:19" s="477" customFormat="1" ht="21.6" customHeight="1">
      <c r="A833" s="471"/>
      <c r="B833" s="473"/>
      <c r="C833" s="473"/>
      <c r="D833" s="473"/>
      <c r="E833" s="473"/>
      <c r="F833" s="473"/>
      <c r="G833" s="473"/>
      <c r="H833" s="475"/>
      <c r="I833" s="475"/>
      <c r="J833" s="533"/>
      <c r="K833" s="533"/>
      <c r="L833" s="534"/>
      <c r="M833" s="534"/>
      <c r="N833" s="534"/>
      <c r="O833" s="534"/>
      <c r="P833" s="534"/>
      <c r="Q833" s="534"/>
      <c r="R833" s="534"/>
      <c r="S833" s="534"/>
    </row>
    <row r="834" spans="1:19" s="477" customFormat="1" ht="21.6" customHeight="1">
      <c r="A834" s="471"/>
      <c r="B834" s="473"/>
      <c r="C834" s="473"/>
      <c r="D834" s="473"/>
      <c r="E834" s="473"/>
      <c r="F834" s="473"/>
      <c r="G834" s="473"/>
      <c r="H834" s="475"/>
      <c r="I834" s="475"/>
      <c r="J834" s="533"/>
      <c r="K834" s="533"/>
      <c r="L834" s="534"/>
      <c r="M834" s="534"/>
      <c r="N834" s="534"/>
      <c r="O834" s="534"/>
      <c r="P834" s="534"/>
      <c r="Q834" s="534"/>
      <c r="R834" s="534"/>
      <c r="S834" s="534"/>
    </row>
    <row r="835" spans="1:19" s="477" customFormat="1" ht="21.6" customHeight="1">
      <c r="A835" s="471"/>
      <c r="B835" s="473"/>
      <c r="C835" s="473"/>
      <c r="D835" s="473"/>
      <c r="E835" s="473"/>
      <c r="F835" s="473"/>
      <c r="G835" s="473"/>
      <c r="H835" s="475"/>
      <c r="I835" s="475"/>
      <c r="J835" s="533"/>
      <c r="K835" s="533"/>
      <c r="L835" s="534"/>
      <c r="M835" s="534"/>
      <c r="N835" s="534"/>
      <c r="O835" s="534"/>
      <c r="P835" s="534"/>
      <c r="Q835" s="534"/>
      <c r="R835" s="534"/>
      <c r="S835" s="534"/>
    </row>
    <row r="836" spans="1:19" s="477" customFormat="1" ht="21.6" customHeight="1">
      <c r="A836" s="471"/>
      <c r="B836" s="473"/>
      <c r="C836" s="473"/>
      <c r="D836" s="473"/>
      <c r="E836" s="473"/>
      <c r="F836" s="473"/>
      <c r="G836" s="473"/>
      <c r="H836" s="475"/>
      <c r="I836" s="475"/>
      <c r="J836" s="533"/>
      <c r="K836" s="533"/>
      <c r="L836" s="534"/>
      <c r="M836" s="534"/>
      <c r="N836" s="534"/>
      <c r="O836" s="534"/>
      <c r="P836" s="534"/>
      <c r="Q836" s="534"/>
      <c r="R836" s="534"/>
      <c r="S836" s="534"/>
    </row>
    <row r="837" spans="1:19" s="477" customFormat="1" ht="21.6" customHeight="1">
      <c r="A837" s="471"/>
      <c r="B837" s="473"/>
      <c r="C837" s="473"/>
      <c r="D837" s="473"/>
      <c r="E837" s="473"/>
      <c r="F837" s="473"/>
      <c r="G837" s="473"/>
      <c r="H837" s="475"/>
      <c r="I837" s="475"/>
      <c r="J837" s="533"/>
      <c r="K837" s="533"/>
      <c r="L837" s="534"/>
      <c r="M837" s="534"/>
      <c r="N837" s="534"/>
      <c r="O837" s="534"/>
      <c r="P837" s="534"/>
      <c r="Q837" s="534"/>
      <c r="R837" s="534"/>
      <c r="S837" s="534"/>
    </row>
    <row r="838" spans="1:19" s="477" customFormat="1" ht="21.6" customHeight="1">
      <c r="A838" s="471"/>
      <c r="B838" s="473"/>
      <c r="C838" s="473"/>
      <c r="D838" s="473"/>
      <c r="E838" s="473"/>
      <c r="F838" s="473"/>
      <c r="G838" s="473"/>
      <c r="H838" s="475"/>
      <c r="I838" s="475"/>
      <c r="J838" s="533"/>
      <c r="K838" s="533"/>
      <c r="L838" s="534"/>
      <c r="M838" s="534"/>
      <c r="N838" s="534"/>
      <c r="O838" s="534"/>
      <c r="P838" s="534"/>
      <c r="Q838" s="534"/>
      <c r="R838" s="534"/>
      <c r="S838" s="534"/>
    </row>
    <row r="839" spans="1:19" s="477" customFormat="1" ht="21.6" customHeight="1">
      <c r="A839" s="471"/>
      <c r="B839" s="473"/>
      <c r="C839" s="473"/>
      <c r="D839" s="473"/>
      <c r="E839" s="473"/>
      <c r="F839" s="473"/>
      <c r="G839" s="473"/>
      <c r="H839" s="475"/>
      <c r="I839" s="475"/>
      <c r="J839" s="533"/>
      <c r="K839" s="533"/>
      <c r="L839" s="534"/>
      <c r="M839" s="534"/>
      <c r="N839" s="534"/>
      <c r="O839" s="534"/>
      <c r="P839" s="534"/>
      <c r="Q839" s="534"/>
      <c r="R839" s="534"/>
      <c r="S839" s="534"/>
    </row>
    <row r="840" spans="1:19" s="477" customFormat="1" ht="21.6" customHeight="1">
      <c r="A840" s="471"/>
      <c r="B840" s="473"/>
      <c r="C840" s="473"/>
      <c r="D840" s="473"/>
      <c r="E840" s="473"/>
      <c r="F840" s="473"/>
      <c r="G840" s="473"/>
      <c r="H840" s="475"/>
      <c r="I840" s="475"/>
      <c r="J840" s="533"/>
      <c r="K840" s="533"/>
      <c r="L840" s="534"/>
      <c r="M840" s="534"/>
      <c r="N840" s="534"/>
      <c r="O840" s="534"/>
      <c r="P840" s="534"/>
      <c r="Q840" s="534"/>
      <c r="R840" s="534"/>
      <c r="S840" s="534"/>
    </row>
    <row r="841" spans="1:19" s="477" customFormat="1" ht="21.6" customHeight="1">
      <c r="A841" s="471"/>
      <c r="B841" s="473"/>
      <c r="C841" s="473"/>
      <c r="D841" s="473"/>
      <c r="E841" s="473"/>
      <c r="F841" s="473"/>
      <c r="G841" s="473"/>
      <c r="H841" s="475"/>
      <c r="I841" s="475"/>
      <c r="J841" s="533"/>
      <c r="K841" s="533"/>
      <c r="L841" s="534"/>
      <c r="M841" s="534"/>
      <c r="N841" s="534"/>
      <c r="O841" s="534"/>
      <c r="P841" s="534"/>
      <c r="Q841" s="534"/>
      <c r="R841" s="534"/>
      <c r="S841" s="534"/>
    </row>
    <row r="842" spans="1:19" s="477" customFormat="1" ht="21.6" customHeight="1">
      <c r="A842" s="471"/>
      <c r="B842" s="473"/>
      <c r="C842" s="473"/>
      <c r="D842" s="473"/>
      <c r="E842" s="473"/>
      <c r="F842" s="473"/>
      <c r="G842" s="473"/>
      <c r="H842" s="475"/>
      <c r="I842" s="475"/>
      <c r="J842" s="533"/>
      <c r="K842" s="533"/>
      <c r="L842" s="534"/>
      <c r="M842" s="534"/>
      <c r="N842" s="534"/>
      <c r="O842" s="534"/>
      <c r="P842" s="534"/>
      <c r="Q842" s="534"/>
      <c r="R842" s="534"/>
      <c r="S842" s="534"/>
    </row>
    <row r="843" spans="1:19" s="477" customFormat="1" ht="21.6" customHeight="1">
      <c r="A843" s="471"/>
      <c r="B843" s="473"/>
      <c r="C843" s="473"/>
      <c r="D843" s="473"/>
      <c r="E843" s="473"/>
      <c r="F843" s="473"/>
      <c r="G843" s="473"/>
      <c r="H843" s="475"/>
      <c r="I843" s="475"/>
      <c r="J843" s="533"/>
      <c r="K843" s="533"/>
      <c r="L843" s="534"/>
      <c r="M843" s="534"/>
      <c r="N843" s="534"/>
      <c r="O843" s="534"/>
      <c r="P843" s="534"/>
      <c r="Q843" s="534"/>
      <c r="R843" s="534"/>
      <c r="S843" s="534"/>
    </row>
    <row r="844" spans="1:19" s="477" customFormat="1" ht="21.6" customHeight="1">
      <c r="A844" s="471"/>
      <c r="B844" s="473"/>
      <c r="C844" s="473"/>
      <c r="D844" s="473"/>
      <c r="E844" s="473"/>
      <c r="F844" s="473"/>
      <c r="G844" s="473"/>
      <c r="H844" s="475"/>
      <c r="I844" s="475"/>
      <c r="J844" s="533"/>
      <c r="K844" s="533"/>
      <c r="L844" s="534"/>
      <c r="M844" s="534"/>
      <c r="N844" s="534"/>
      <c r="O844" s="534"/>
      <c r="P844" s="534"/>
      <c r="Q844" s="534"/>
      <c r="R844" s="534"/>
      <c r="S844" s="534"/>
    </row>
    <row r="845" spans="1:19" s="477" customFormat="1" ht="21.6" customHeight="1">
      <c r="A845" s="471"/>
      <c r="B845" s="473"/>
      <c r="C845" s="473"/>
      <c r="D845" s="473"/>
      <c r="E845" s="473"/>
      <c r="F845" s="473"/>
      <c r="G845" s="473"/>
      <c r="H845" s="475"/>
      <c r="I845" s="475"/>
      <c r="J845" s="533"/>
      <c r="K845" s="533"/>
      <c r="L845" s="534"/>
      <c r="M845" s="534"/>
      <c r="N845" s="534"/>
      <c r="O845" s="534"/>
      <c r="P845" s="534"/>
      <c r="Q845" s="534"/>
      <c r="R845" s="534"/>
      <c r="S845" s="534"/>
    </row>
    <row r="846" spans="1:19" s="446" customFormat="1" ht="60" customHeight="1">
      <c r="A846" s="691" t="s">
        <v>309</v>
      </c>
      <c r="B846" s="691"/>
      <c r="C846" s="691"/>
      <c r="D846" s="691"/>
      <c r="E846" s="691"/>
      <c r="F846" s="691"/>
      <c r="G846" s="691"/>
      <c r="H846" s="691"/>
      <c r="I846" s="691"/>
      <c r="J846" s="445"/>
      <c r="K846" s="445"/>
    </row>
    <row r="847" spans="1:19" s="446" customFormat="1" ht="30" customHeight="1">
      <c r="A847" s="748" t="s">
        <v>310</v>
      </c>
      <c r="B847" s="708"/>
      <c r="C847" s="708"/>
      <c r="D847" s="708"/>
      <c r="E847" s="708"/>
      <c r="F847" s="708"/>
      <c r="G847" s="708"/>
      <c r="H847" s="708"/>
      <c r="I847" s="708"/>
      <c r="J847" s="445"/>
      <c r="K847" s="445"/>
    </row>
    <row r="848" spans="1:19" s="446" customFormat="1" ht="50.1" customHeight="1">
      <c r="A848" s="697" t="s">
        <v>177</v>
      </c>
      <c r="B848" s="749" t="s">
        <v>311</v>
      </c>
      <c r="C848" s="749"/>
      <c r="D848" s="749"/>
      <c r="E848" s="749" t="s">
        <v>312</v>
      </c>
      <c r="F848" s="749"/>
      <c r="G848" s="749"/>
      <c r="H848" s="736" t="s">
        <v>243</v>
      </c>
      <c r="I848" s="747" t="s">
        <v>0</v>
      </c>
      <c r="J848" s="445"/>
      <c r="K848" s="445"/>
    </row>
    <row r="849" spans="1:19" s="446" customFormat="1" ht="60" customHeight="1">
      <c r="A849" s="698"/>
      <c r="B849" s="189" t="s">
        <v>304</v>
      </c>
      <c r="C849" s="189" t="s">
        <v>305</v>
      </c>
      <c r="D849" s="189" t="s">
        <v>306</v>
      </c>
      <c r="E849" s="189" t="s">
        <v>304</v>
      </c>
      <c r="F849" s="189" t="s">
        <v>305</v>
      </c>
      <c r="G849" s="189" t="s">
        <v>306</v>
      </c>
      <c r="H849" s="737"/>
      <c r="I849" s="747"/>
      <c r="J849" s="445"/>
      <c r="K849" s="445"/>
    </row>
    <row r="850" spans="1:19" s="446" customFormat="1" ht="24" customHeight="1">
      <c r="A850" s="453" t="s">
        <v>6</v>
      </c>
      <c r="B850" s="454">
        <v>2.2593134049622106</v>
      </c>
      <c r="C850" s="454">
        <v>40.050940828857733</v>
      </c>
      <c r="D850" s="454">
        <v>57.689745766187251</v>
      </c>
      <c r="E850" s="454">
        <v>1.8439509799612424</v>
      </c>
      <c r="F850" s="454">
        <v>32.844221685460134</v>
      </c>
      <c r="G850" s="454">
        <v>65.311827334583896</v>
      </c>
      <c r="H850" s="455">
        <v>37382</v>
      </c>
      <c r="I850" s="309" t="s">
        <v>5</v>
      </c>
      <c r="J850" s="445"/>
      <c r="K850" s="445"/>
    </row>
    <row r="851" spans="1:19" s="446" customFormat="1" ht="24" customHeight="1">
      <c r="A851" s="456" t="s">
        <v>8</v>
      </c>
      <c r="B851" s="457">
        <v>6.176980841919705</v>
      </c>
      <c r="C851" s="457">
        <v>66.190785068866802</v>
      </c>
      <c r="D851" s="457">
        <v>27.632234089214858</v>
      </c>
      <c r="E851" s="457">
        <v>2.3165034546661194</v>
      </c>
      <c r="F851" s="457">
        <v>52.106571595975012</v>
      </c>
      <c r="G851" s="457">
        <v>45.576924949363466</v>
      </c>
      <c r="H851" s="458">
        <v>35356</v>
      </c>
      <c r="I851" s="305" t="s">
        <v>37</v>
      </c>
      <c r="J851" s="445"/>
      <c r="K851" s="445"/>
    </row>
    <row r="852" spans="1:19" s="446" customFormat="1" ht="24" customHeight="1">
      <c r="A852" s="453" t="s">
        <v>10</v>
      </c>
      <c r="B852" s="454">
        <v>27.760324602041415</v>
      </c>
      <c r="C852" s="454">
        <v>50.23221088746557</v>
      </c>
      <c r="D852" s="454">
        <v>22.00746451049098</v>
      </c>
      <c r="E852" s="454">
        <v>14.637064336730504</v>
      </c>
      <c r="F852" s="454">
        <v>56.681953383116394</v>
      </c>
      <c r="G852" s="454">
        <v>28.680982280150847</v>
      </c>
      <c r="H852" s="455">
        <v>26711</v>
      </c>
      <c r="I852" s="309" t="s">
        <v>9</v>
      </c>
      <c r="J852" s="445"/>
      <c r="K852" s="445"/>
    </row>
    <row r="853" spans="1:19" s="446" customFormat="1" ht="24" customHeight="1">
      <c r="A853" s="456" t="s">
        <v>79</v>
      </c>
      <c r="B853" s="457">
        <v>33.161061822005671</v>
      </c>
      <c r="C853" s="457">
        <v>52.476541300684545</v>
      </c>
      <c r="D853" s="457">
        <v>14.362396877306965</v>
      </c>
      <c r="E853" s="457">
        <v>17.595522183469498</v>
      </c>
      <c r="F853" s="457">
        <v>55.72945725313437</v>
      </c>
      <c r="G853" s="457">
        <v>26.675020563393591</v>
      </c>
      <c r="H853" s="458">
        <v>34897</v>
      </c>
      <c r="I853" s="305" t="s">
        <v>11</v>
      </c>
      <c r="J853" s="445"/>
      <c r="K853" s="445"/>
    </row>
    <row r="854" spans="1:19" s="446" customFormat="1" ht="24" customHeight="1">
      <c r="A854" s="453" t="s">
        <v>12</v>
      </c>
      <c r="B854" s="454">
        <v>58.34620066046444</v>
      </c>
      <c r="C854" s="454">
        <v>32.840974048005243</v>
      </c>
      <c r="D854" s="454">
        <v>8.8128252915365959</v>
      </c>
      <c r="E854" s="454">
        <v>38.488110823497848</v>
      </c>
      <c r="F854" s="454">
        <v>46.532713699617481</v>
      </c>
      <c r="G854" s="454">
        <v>14.979175476891134</v>
      </c>
      <c r="H854" s="455">
        <v>35993</v>
      </c>
      <c r="I854" s="309" t="s">
        <v>7</v>
      </c>
      <c r="J854" s="445"/>
      <c r="K854" s="445"/>
    </row>
    <row r="855" spans="1:19" s="446" customFormat="1" ht="24" customHeight="1">
      <c r="A855" s="456" t="s">
        <v>13</v>
      </c>
      <c r="B855" s="457">
        <v>92.548321876742818</v>
      </c>
      <c r="C855" s="457">
        <v>6.8007965840639031</v>
      </c>
      <c r="D855" s="457">
        <v>0.65088153919442915</v>
      </c>
      <c r="E855" s="457">
        <v>27.296060019912609</v>
      </c>
      <c r="F855" s="457">
        <v>45.538882425062674</v>
      </c>
      <c r="G855" s="457">
        <v>27.165057555028397</v>
      </c>
      <c r="H855" s="458">
        <v>17995</v>
      </c>
      <c r="I855" s="305" t="s">
        <v>80</v>
      </c>
      <c r="J855" s="445"/>
      <c r="K855" s="445"/>
    </row>
    <row r="856" spans="1:19" s="446" customFormat="1" ht="24" customHeight="1">
      <c r="A856" s="453" t="s">
        <v>15</v>
      </c>
      <c r="B856" s="454">
        <v>62.563483052956862</v>
      </c>
      <c r="C856" s="454">
        <v>23.875864454460942</v>
      </c>
      <c r="D856" s="454">
        <v>13.560652492582673</v>
      </c>
      <c r="E856" s="454">
        <v>62.292640655538911</v>
      </c>
      <c r="F856" s="454">
        <v>24.150499545353867</v>
      </c>
      <c r="G856" s="454">
        <v>13.556859799107446</v>
      </c>
      <c r="H856" s="455">
        <v>11432</v>
      </c>
      <c r="I856" s="309" t="s">
        <v>14</v>
      </c>
      <c r="J856" s="445"/>
      <c r="K856" s="445"/>
    </row>
    <row r="857" spans="1:19" s="446" customFormat="1" ht="24" customHeight="1">
      <c r="A857" s="456" t="s">
        <v>17</v>
      </c>
      <c r="B857" s="457">
        <v>58.90964512526471</v>
      </c>
      <c r="C857" s="457">
        <v>28.059892020388467</v>
      </c>
      <c r="D857" s="457">
        <v>13.030462854345117</v>
      </c>
      <c r="E857" s="457">
        <v>57.865696842348491</v>
      </c>
      <c r="F857" s="457">
        <v>27.830929643846382</v>
      </c>
      <c r="G857" s="457">
        <v>14.303373513803475</v>
      </c>
      <c r="H857" s="458">
        <v>14004</v>
      </c>
      <c r="I857" s="305" t="s">
        <v>16</v>
      </c>
      <c r="J857" s="445"/>
      <c r="K857" s="445"/>
    </row>
    <row r="858" spans="1:19" s="465" customFormat="1" ht="24" customHeight="1">
      <c r="A858" s="453" t="s">
        <v>19</v>
      </c>
      <c r="B858" s="454">
        <v>68.330635364291552</v>
      </c>
      <c r="C858" s="454">
        <v>23.297973472144374</v>
      </c>
      <c r="D858" s="454">
        <v>8.3713911635639615</v>
      </c>
      <c r="E858" s="454">
        <v>66.53243466533435</v>
      </c>
      <c r="F858" s="454">
        <v>30.630373961041236</v>
      </c>
      <c r="G858" s="454">
        <v>2.8371913736238268</v>
      </c>
      <c r="H858" s="455">
        <v>8533</v>
      </c>
      <c r="I858" s="309" t="s">
        <v>18</v>
      </c>
      <c r="J858" s="464"/>
      <c r="K858" s="464"/>
    </row>
    <row r="859" spans="1:19" s="446" customFormat="1" ht="24" customHeight="1">
      <c r="A859" s="456" t="s">
        <v>21</v>
      </c>
      <c r="B859" s="457">
        <v>82.152711066734241</v>
      </c>
      <c r="C859" s="457">
        <v>10.398132106555895</v>
      </c>
      <c r="D859" s="457">
        <v>7.4491568267104418</v>
      </c>
      <c r="E859" s="457">
        <v>73.40321429433817</v>
      </c>
      <c r="F859" s="457">
        <v>20.152643416167361</v>
      </c>
      <c r="G859" s="457">
        <v>6.4441422894945131</v>
      </c>
      <c r="H859" s="458">
        <v>13358</v>
      </c>
      <c r="I859" s="305" t="s">
        <v>20</v>
      </c>
      <c r="J859" s="479"/>
      <c r="K859" s="479"/>
      <c r="L859" s="480"/>
      <c r="M859" s="480"/>
      <c r="N859" s="480"/>
      <c r="O859" s="480"/>
      <c r="P859" s="480"/>
      <c r="Q859" s="480"/>
      <c r="R859" s="480"/>
      <c r="S859" s="480"/>
    </row>
    <row r="860" spans="1:19" s="490" customFormat="1" ht="24" customHeight="1">
      <c r="A860" s="453" t="s">
        <v>23</v>
      </c>
      <c r="B860" s="454">
        <v>90.704849425526902</v>
      </c>
      <c r="C860" s="454">
        <v>2.8152874292418812</v>
      </c>
      <c r="D860" s="454">
        <v>6.4798631452307003</v>
      </c>
      <c r="E860" s="454">
        <v>88.79762483603109</v>
      </c>
      <c r="F860" s="454">
        <v>6.0396419146417424</v>
      </c>
      <c r="G860" s="454">
        <v>5.1627332493268625</v>
      </c>
      <c r="H860" s="455">
        <v>9988</v>
      </c>
      <c r="I860" s="309" t="s">
        <v>22</v>
      </c>
      <c r="J860" s="488"/>
      <c r="K860" s="488"/>
      <c r="L860" s="489"/>
      <c r="M860" s="489"/>
      <c r="N860" s="489"/>
      <c r="O860" s="489"/>
      <c r="P860" s="489"/>
      <c r="Q860" s="489"/>
      <c r="R860" s="489"/>
      <c r="S860" s="489"/>
    </row>
    <row r="861" spans="1:19" s="490" customFormat="1" ht="24" customHeight="1">
      <c r="A861" s="456" t="s">
        <v>25</v>
      </c>
      <c r="B861" s="457">
        <v>67.81672590114816</v>
      </c>
      <c r="C861" s="457">
        <v>31.736402202128922</v>
      </c>
      <c r="D861" s="457">
        <v>0.44687189672293798</v>
      </c>
      <c r="E861" s="457">
        <v>69.521572675482261</v>
      </c>
      <c r="F861" s="457">
        <v>29.957076778341051</v>
      </c>
      <c r="G861" s="457">
        <v>0.52135054617676091</v>
      </c>
      <c r="H861" s="458">
        <v>4028</v>
      </c>
      <c r="I861" s="305" t="s">
        <v>24</v>
      </c>
      <c r="J861" s="488"/>
      <c r="K861" s="488"/>
      <c r="L861" s="489"/>
      <c r="M861" s="489"/>
      <c r="N861" s="489"/>
      <c r="O861" s="489"/>
      <c r="P861" s="489"/>
      <c r="Q861" s="489"/>
      <c r="R861" s="489"/>
      <c r="S861" s="489"/>
    </row>
    <row r="862" spans="1:19" s="528" customFormat="1" ht="24" customHeight="1">
      <c r="A862" s="453" t="s">
        <v>27</v>
      </c>
      <c r="B862" s="454">
        <v>84.100615489408767</v>
      </c>
      <c r="C862" s="454">
        <v>5.7877713705248901</v>
      </c>
      <c r="D862" s="454">
        <v>10.111613140065826</v>
      </c>
      <c r="E862" s="454">
        <v>83.111788108182466</v>
      </c>
      <c r="F862" s="454">
        <v>7.4547160863622759</v>
      </c>
      <c r="G862" s="454">
        <v>9.4334958054554789</v>
      </c>
      <c r="H862" s="455">
        <v>13560</v>
      </c>
      <c r="I862" s="309" t="s">
        <v>26</v>
      </c>
      <c r="J862" s="527"/>
      <c r="K862" s="527"/>
      <c r="L862" s="529"/>
      <c r="M862" s="529"/>
      <c r="N862" s="529"/>
      <c r="O862" s="529"/>
      <c r="P862" s="529"/>
      <c r="Q862" s="529"/>
      <c r="R862" s="529"/>
      <c r="S862" s="529"/>
    </row>
    <row r="863" spans="1:19" s="446" customFormat="1" ht="24" customHeight="1">
      <c r="A863" s="456" t="s">
        <v>29</v>
      </c>
      <c r="B863" s="457">
        <v>74.427989239753003</v>
      </c>
      <c r="C863" s="457">
        <v>22.010384046660889</v>
      </c>
      <c r="D863" s="457">
        <v>3.5616267135873252</v>
      </c>
      <c r="E863" s="457">
        <v>74.009346609308423</v>
      </c>
      <c r="F863" s="457">
        <v>14.527236537294719</v>
      </c>
      <c r="G863" s="457">
        <v>11.463416853396781</v>
      </c>
      <c r="H863" s="458">
        <v>7675</v>
      </c>
      <c r="I863" s="305" t="s">
        <v>28</v>
      </c>
      <c r="J863" s="479"/>
      <c r="K863" s="479"/>
      <c r="L863" s="480"/>
      <c r="M863" s="480"/>
      <c r="N863" s="480"/>
      <c r="O863" s="480"/>
      <c r="P863" s="480"/>
      <c r="Q863" s="480"/>
      <c r="R863" s="480"/>
      <c r="S863" s="480"/>
    </row>
    <row r="864" spans="1:19" s="446" customFormat="1" ht="24" customHeight="1">
      <c r="A864" s="453" t="s">
        <v>30</v>
      </c>
      <c r="B864" s="454">
        <v>50.542249669121553</v>
      </c>
      <c r="C864" s="454">
        <v>32.882551441899594</v>
      </c>
      <c r="D864" s="454">
        <v>16.575198888977521</v>
      </c>
      <c r="E864" s="454">
        <v>45.694509135726811</v>
      </c>
      <c r="F864" s="454">
        <v>34.135470119930169</v>
      </c>
      <c r="G864" s="454">
        <v>20.17002074434027</v>
      </c>
      <c r="H864" s="455">
        <v>12190</v>
      </c>
      <c r="I864" s="309" t="s">
        <v>81</v>
      </c>
      <c r="J864" s="479"/>
      <c r="K864" s="479"/>
      <c r="L864" s="480"/>
      <c r="M864" s="480"/>
      <c r="N864" s="480"/>
      <c r="O864" s="480"/>
      <c r="P864" s="480"/>
      <c r="Q864" s="480"/>
      <c r="R864" s="480"/>
      <c r="S864" s="480"/>
    </row>
    <row r="865" spans="1:19" s="446" customFormat="1" ht="24" customHeight="1">
      <c r="A865" s="456" t="s">
        <v>32</v>
      </c>
      <c r="B865" s="457">
        <v>70.709714241069335</v>
      </c>
      <c r="C865" s="457">
        <v>12.380672307397102</v>
      </c>
      <c r="D865" s="457">
        <v>16.909613451533144</v>
      </c>
      <c r="E865" s="457">
        <v>74.711488163794513</v>
      </c>
      <c r="F865" s="457">
        <v>17.000544919920348</v>
      </c>
      <c r="G865" s="457">
        <v>8.2879669162855265</v>
      </c>
      <c r="H865" s="458">
        <v>7770</v>
      </c>
      <c r="I865" s="305" t="s">
        <v>31</v>
      </c>
      <c r="J865" s="479"/>
      <c r="K865" s="479"/>
      <c r="L865" s="480"/>
      <c r="M865" s="480"/>
      <c r="N865" s="480"/>
      <c r="O865" s="480"/>
      <c r="P865" s="480"/>
      <c r="Q865" s="480"/>
      <c r="R865" s="480"/>
      <c r="S865" s="480"/>
    </row>
    <row r="866" spans="1:19" s="446" customFormat="1" ht="24" customHeight="1">
      <c r="A866" s="460" t="s">
        <v>34</v>
      </c>
      <c r="B866" s="461">
        <v>45.53201255155291</v>
      </c>
      <c r="C866" s="461">
        <v>35.131873868782073</v>
      </c>
      <c r="D866" s="461">
        <v>19.33611357967019</v>
      </c>
      <c r="E866" s="461">
        <v>34.731899869383021</v>
      </c>
      <c r="F866" s="461">
        <v>38.372168224341578</v>
      </c>
      <c r="G866" s="461">
        <v>26.895931906281454</v>
      </c>
      <c r="H866" s="462">
        <v>290872</v>
      </c>
      <c r="I866" s="463" t="s">
        <v>33</v>
      </c>
      <c r="J866" s="479"/>
      <c r="K866" s="479"/>
      <c r="L866" s="480"/>
      <c r="M866" s="480"/>
      <c r="N866" s="480"/>
      <c r="O866" s="480"/>
      <c r="P866" s="480"/>
      <c r="Q866" s="480"/>
      <c r="R866" s="480"/>
      <c r="S866" s="480"/>
    </row>
    <row r="867" spans="1:19" s="446" customFormat="1" ht="24" customHeight="1" thickBot="1">
      <c r="A867" s="466" t="s">
        <v>36</v>
      </c>
      <c r="B867" s="467">
        <v>35.095601839425797</v>
      </c>
      <c r="C867" s="467">
        <v>39.703649465924173</v>
      </c>
      <c r="D867" s="467">
        <v>25.200748694599262</v>
      </c>
      <c r="E867" s="467">
        <v>28.305983742028406</v>
      </c>
      <c r="F867" s="467">
        <v>38.168795693388745</v>
      </c>
      <c r="G867" s="467">
        <v>33.525220564532162</v>
      </c>
      <c r="H867" s="468">
        <v>3289901</v>
      </c>
      <c r="I867" s="469" t="s">
        <v>187</v>
      </c>
      <c r="J867" s="479"/>
      <c r="K867" s="479"/>
      <c r="L867" s="480"/>
      <c r="M867" s="480"/>
      <c r="N867" s="480"/>
      <c r="O867" s="480"/>
      <c r="P867" s="480"/>
      <c r="Q867" s="480"/>
      <c r="R867" s="480"/>
      <c r="S867" s="480"/>
    </row>
    <row r="868" spans="1:19" s="446" customFormat="1" ht="24.95" customHeight="1">
      <c r="A868" s="471"/>
      <c r="B868" s="473"/>
      <c r="C868" s="473"/>
      <c r="D868" s="473"/>
      <c r="E868" s="473"/>
      <c r="F868" s="473"/>
      <c r="G868" s="473"/>
      <c r="H868" s="475"/>
      <c r="I868" s="475"/>
      <c r="J868" s="479"/>
      <c r="K868" s="479"/>
      <c r="L868" s="480"/>
      <c r="M868" s="480"/>
      <c r="N868" s="480"/>
      <c r="O868" s="480"/>
      <c r="P868" s="480"/>
      <c r="Q868" s="480"/>
      <c r="R868" s="480"/>
      <c r="S868" s="480"/>
    </row>
    <row r="869" spans="1:19" s="446" customFormat="1" ht="24.95" customHeight="1">
      <c r="A869" s="471"/>
      <c r="B869" s="473"/>
      <c r="C869" s="473"/>
      <c r="D869" s="473"/>
      <c r="E869" s="473"/>
      <c r="F869" s="473"/>
      <c r="G869" s="473"/>
      <c r="H869" s="475"/>
      <c r="I869" s="475"/>
      <c r="J869" s="479"/>
      <c r="K869" s="479"/>
      <c r="L869" s="480"/>
      <c r="M869" s="480"/>
      <c r="N869" s="480"/>
      <c r="O869" s="480"/>
      <c r="P869" s="480"/>
      <c r="Q869" s="480"/>
      <c r="R869" s="480"/>
      <c r="S869" s="480"/>
    </row>
    <row r="870" spans="1:19" s="446" customFormat="1" ht="24.95" customHeight="1">
      <c r="A870" s="471"/>
      <c r="B870" s="473"/>
      <c r="C870" s="473"/>
      <c r="D870" s="473"/>
      <c r="E870" s="473"/>
      <c r="F870" s="473"/>
      <c r="G870" s="473"/>
      <c r="H870" s="475"/>
      <c r="I870" s="475"/>
      <c r="J870" s="479"/>
      <c r="K870" s="479"/>
      <c r="L870" s="480"/>
      <c r="M870" s="480"/>
      <c r="N870" s="480"/>
      <c r="O870" s="480"/>
      <c r="P870" s="480"/>
      <c r="Q870" s="480"/>
      <c r="R870" s="480"/>
      <c r="S870" s="480"/>
    </row>
    <row r="871" spans="1:19" s="446" customFormat="1" ht="24.95" customHeight="1">
      <c r="A871" s="471"/>
      <c r="B871" s="473"/>
      <c r="C871" s="473"/>
      <c r="D871" s="473"/>
      <c r="E871" s="473"/>
      <c r="F871" s="473"/>
      <c r="G871" s="473"/>
      <c r="H871" s="475"/>
      <c r="I871" s="475"/>
      <c r="J871" s="479"/>
      <c r="K871" s="479"/>
      <c r="L871" s="480"/>
      <c r="M871" s="480"/>
      <c r="N871" s="480"/>
      <c r="O871" s="480"/>
      <c r="P871" s="480"/>
      <c r="Q871" s="480"/>
      <c r="R871" s="480"/>
      <c r="S871" s="480"/>
    </row>
    <row r="872" spans="1:19" s="446" customFormat="1" ht="24.95" customHeight="1">
      <c r="A872" s="471"/>
      <c r="B872" s="473"/>
      <c r="C872" s="473"/>
      <c r="D872" s="473"/>
      <c r="E872" s="473"/>
      <c r="F872" s="473"/>
      <c r="G872" s="473"/>
      <c r="H872" s="475"/>
      <c r="I872" s="475"/>
      <c r="J872" s="479"/>
      <c r="K872" s="479"/>
      <c r="L872" s="480"/>
      <c r="M872" s="480"/>
      <c r="N872" s="480"/>
      <c r="O872" s="480"/>
      <c r="P872" s="480"/>
      <c r="Q872" s="480"/>
      <c r="R872" s="480"/>
      <c r="S872" s="480"/>
    </row>
    <row r="873" spans="1:19" s="446" customFormat="1" ht="24.95" customHeight="1">
      <c r="A873" s="471"/>
      <c r="B873" s="473"/>
      <c r="C873" s="473"/>
      <c r="D873" s="473"/>
      <c r="E873" s="473"/>
      <c r="F873" s="473"/>
      <c r="G873" s="473"/>
      <c r="H873" s="475"/>
      <c r="I873" s="475"/>
      <c r="J873" s="479"/>
      <c r="K873" s="479"/>
      <c r="L873" s="480"/>
      <c r="M873" s="480"/>
      <c r="N873" s="480"/>
      <c r="O873" s="480"/>
      <c r="P873" s="480"/>
      <c r="Q873" s="480"/>
      <c r="R873" s="480"/>
      <c r="S873" s="480"/>
    </row>
    <row r="874" spans="1:19" s="446" customFormat="1" ht="24.95" customHeight="1">
      <c r="A874" s="471"/>
      <c r="B874" s="473"/>
      <c r="C874" s="473"/>
      <c r="D874" s="473"/>
      <c r="E874" s="473"/>
      <c r="F874" s="473"/>
      <c r="G874" s="473"/>
      <c r="H874" s="475"/>
      <c r="I874" s="475"/>
      <c r="J874" s="479"/>
      <c r="K874" s="479"/>
      <c r="L874" s="480"/>
      <c r="M874" s="480"/>
      <c r="N874" s="480"/>
      <c r="O874" s="480"/>
      <c r="P874" s="480"/>
      <c r="Q874" s="480"/>
      <c r="R874" s="480"/>
      <c r="S874" s="480"/>
    </row>
    <row r="875" spans="1:19" s="446" customFormat="1" ht="24.95" customHeight="1">
      <c r="A875" s="471"/>
      <c r="B875" s="473"/>
      <c r="C875" s="473"/>
      <c r="D875" s="473"/>
      <c r="E875" s="473"/>
      <c r="F875" s="473"/>
      <c r="G875" s="473"/>
      <c r="H875" s="475"/>
      <c r="I875" s="475"/>
      <c r="J875" s="479"/>
      <c r="K875" s="479"/>
      <c r="L875" s="480"/>
      <c r="M875" s="480"/>
      <c r="N875" s="480"/>
      <c r="O875" s="480"/>
      <c r="P875" s="480"/>
      <c r="Q875" s="480"/>
      <c r="R875" s="480"/>
      <c r="S875" s="480"/>
    </row>
    <row r="876" spans="1:19" s="446" customFormat="1" ht="24.95" customHeight="1">
      <c r="A876" s="471"/>
      <c r="B876" s="473"/>
      <c r="C876" s="473"/>
      <c r="D876" s="473"/>
      <c r="E876" s="473"/>
      <c r="F876" s="473"/>
      <c r="G876" s="473"/>
      <c r="H876" s="475"/>
      <c r="I876" s="475"/>
      <c r="J876" s="479"/>
      <c r="K876" s="479"/>
      <c r="L876" s="480"/>
      <c r="M876" s="480"/>
      <c r="N876" s="480"/>
      <c r="O876" s="480"/>
      <c r="P876" s="480"/>
      <c r="Q876" s="480"/>
      <c r="R876" s="480"/>
      <c r="S876" s="480"/>
    </row>
    <row r="877" spans="1:19" s="446" customFormat="1" ht="24.95" customHeight="1">
      <c r="A877" s="471"/>
      <c r="B877" s="473"/>
      <c r="C877" s="473"/>
      <c r="D877" s="473"/>
      <c r="E877" s="473"/>
      <c r="F877" s="473"/>
      <c r="G877" s="473"/>
      <c r="H877" s="475"/>
      <c r="I877" s="475"/>
      <c r="J877" s="479"/>
      <c r="K877" s="479"/>
      <c r="L877" s="480"/>
      <c r="M877" s="480"/>
      <c r="N877" s="480"/>
      <c r="O877" s="480"/>
      <c r="P877" s="480"/>
      <c r="Q877" s="480"/>
      <c r="R877" s="480"/>
      <c r="S877" s="480"/>
    </row>
    <row r="878" spans="1:19" s="446" customFormat="1" ht="24.95" customHeight="1">
      <c r="A878" s="471"/>
      <c r="B878" s="473"/>
      <c r="C878" s="473"/>
      <c r="D878" s="473"/>
      <c r="E878" s="473"/>
      <c r="F878" s="473"/>
      <c r="G878" s="473"/>
      <c r="H878" s="475"/>
      <c r="I878" s="475"/>
      <c r="J878" s="479"/>
      <c r="K878" s="479"/>
      <c r="L878" s="480"/>
      <c r="M878" s="480"/>
      <c r="N878" s="480"/>
      <c r="O878" s="480"/>
      <c r="P878" s="480"/>
      <c r="Q878" s="480"/>
      <c r="R878" s="480"/>
      <c r="S878" s="480"/>
    </row>
    <row r="879" spans="1:19" s="446" customFormat="1" ht="24.95" customHeight="1">
      <c r="A879" s="471"/>
      <c r="B879" s="473"/>
      <c r="C879" s="473"/>
      <c r="D879" s="473"/>
      <c r="E879" s="473"/>
      <c r="F879" s="473"/>
      <c r="G879" s="473"/>
      <c r="H879" s="475"/>
      <c r="I879" s="475"/>
      <c r="J879" s="479"/>
      <c r="K879" s="479"/>
      <c r="L879" s="480"/>
      <c r="M879" s="480"/>
      <c r="N879" s="480"/>
      <c r="O879" s="480"/>
      <c r="P879" s="480"/>
      <c r="Q879" s="480"/>
      <c r="R879" s="480"/>
      <c r="S879" s="480"/>
    </row>
    <row r="880" spans="1:19" s="446" customFormat="1" ht="24.95" customHeight="1">
      <c r="A880" s="471"/>
      <c r="B880" s="473"/>
      <c r="C880" s="473"/>
      <c r="D880" s="473"/>
      <c r="E880" s="473"/>
      <c r="F880" s="473"/>
      <c r="G880" s="473"/>
      <c r="H880" s="475"/>
      <c r="I880" s="475"/>
      <c r="J880" s="479"/>
      <c r="K880" s="479"/>
      <c r="L880" s="480"/>
      <c r="M880" s="480"/>
      <c r="N880" s="480"/>
      <c r="O880" s="480"/>
      <c r="P880" s="480"/>
      <c r="Q880" s="480"/>
      <c r="R880" s="480"/>
      <c r="S880" s="480"/>
    </row>
    <row r="881" spans="1:19" s="446" customFormat="1" ht="60" customHeight="1">
      <c r="A881" s="691" t="s">
        <v>309</v>
      </c>
      <c r="B881" s="691"/>
      <c r="C881" s="691"/>
      <c r="D881" s="691"/>
      <c r="E881" s="691"/>
      <c r="F881" s="691"/>
      <c r="G881" s="691"/>
      <c r="H881" s="691"/>
      <c r="I881" s="691"/>
      <c r="J881" s="479"/>
      <c r="K881" s="479"/>
      <c r="L881" s="480"/>
      <c r="M881" s="480"/>
      <c r="N881" s="480"/>
      <c r="O881" s="480"/>
      <c r="P881" s="480"/>
      <c r="Q881" s="480"/>
      <c r="R881" s="480"/>
      <c r="S881" s="480"/>
    </row>
    <row r="882" spans="1:19" s="446" customFormat="1" ht="30" customHeight="1">
      <c r="A882" s="694" t="s">
        <v>307</v>
      </c>
      <c r="B882" s="695"/>
      <c r="C882" s="695"/>
      <c r="D882" s="695"/>
      <c r="E882" s="695"/>
      <c r="F882" s="695"/>
      <c r="G882" s="695"/>
      <c r="H882" s="695"/>
      <c r="I882" s="696"/>
      <c r="J882" s="479"/>
      <c r="K882" s="479"/>
      <c r="L882" s="480"/>
      <c r="M882" s="480"/>
      <c r="N882" s="480"/>
      <c r="O882" s="480"/>
      <c r="P882" s="480"/>
      <c r="Q882" s="480"/>
      <c r="R882" s="480"/>
      <c r="S882" s="480"/>
    </row>
    <row r="883" spans="1:19" s="446" customFormat="1" ht="50.1" customHeight="1">
      <c r="A883" s="697" t="s">
        <v>177</v>
      </c>
      <c r="B883" s="749" t="s">
        <v>311</v>
      </c>
      <c r="C883" s="749"/>
      <c r="D883" s="749"/>
      <c r="E883" s="749" t="s">
        <v>312</v>
      </c>
      <c r="F883" s="749"/>
      <c r="G883" s="749"/>
      <c r="H883" s="736" t="s">
        <v>243</v>
      </c>
      <c r="I883" s="747" t="s">
        <v>0</v>
      </c>
      <c r="J883" s="479"/>
      <c r="K883" s="479"/>
      <c r="L883" s="480"/>
      <c r="M883" s="480"/>
      <c r="N883" s="480"/>
      <c r="O883" s="480"/>
      <c r="P883" s="480"/>
      <c r="Q883" s="480"/>
      <c r="R883" s="480"/>
      <c r="S883" s="480"/>
    </row>
    <row r="884" spans="1:19" s="446" customFormat="1" ht="60" customHeight="1">
      <c r="A884" s="698"/>
      <c r="B884" s="189" t="s">
        <v>304</v>
      </c>
      <c r="C884" s="189" t="s">
        <v>305</v>
      </c>
      <c r="D884" s="189" t="s">
        <v>306</v>
      </c>
      <c r="E884" s="189" t="s">
        <v>304</v>
      </c>
      <c r="F884" s="189" t="s">
        <v>305</v>
      </c>
      <c r="G884" s="189" t="s">
        <v>306</v>
      </c>
      <c r="H884" s="737"/>
      <c r="I884" s="747"/>
      <c r="J884" s="479"/>
      <c r="K884" s="479"/>
      <c r="L884" s="480"/>
      <c r="M884" s="480"/>
      <c r="N884" s="480"/>
      <c r="O884" s="480"/>
      <c r="P884" s="480"/>
      <c r="Q884" s="480"/>
      <c r="R884" s="480"/>
      <c r="S884" s="480"/>
    </row>
    <row r="885" spans="1:19" s="446" customFormat="1" ht="24" customHeight="1">
      <c r="A885" s="453" t="s">
        <v>6</v>
      </c>
      <c r="B885" s="454">
        <v>2.2593134049622106</v>
      </c>
      <c r="C885" s="454">
        <v>40.050940828857733</v>
      </c>
      <c r="D885" s="454">
        <v>57.689745766187251</v>
      </c>
      <c r="E885" s="454">
        <v>1.8439509799612424</v>
      </c>
      <c r="F885" s="454">
        <v>32.844221685460134</v>
      </c>
      <c r="G885" s="454">
        <v>65.311827334583896</v>
      </c>
      <c r="H885" s="455">
        <v>37382</v>
      </c>
      <c r="I885" s="309" t="s">
        <v>5</v>
      </c>
      <c r="J885" s="479"/>
      <c r="K885" s="479"/>
      <c r="L885" s="480"/>
      <c r="M885" s="480"/>
      <c r="N885" s="480"/>
      <c r="O885" s="480"/>
      <c r="P885" s="480"/>
      <c r="Q885" s="480"/>
      <c r="R885" s="480"/>
      <c r="S885" s="480"/>
    </row>
    <row r="886" spans="1:19" s="446" customFormat="1" ht="24" customHeight="1">
      <c r="A886" s="456" t="s">
        <v>8</v>
      </c>
      <c r="B886" s="457">
        <v>6.176980841919705</v>
      </c>
      <c r="C886" s="457">
        <v>66.190785068866802</v>
      </c>
      <c r="D886" s="457">
        <v>27.632234089214858</v>
      </c>
      <c r="E886" s="457">
        <v>2.3165034546661194</v>
      </c>
      <c r="F886" s="457">
        <v>52.106571595975012</v>
      </c>
      <c r="G886" s="457">
        <v>45.576924949363466</v>
      </c>
      <c r="H886" s="458">
        <v>35356</v>
      </c>
      <c r="I886" s="305" t="s">
        <v>37</v>
      </c>
      <c r="J886" s="479"/>
      <c r="K886" s="479"/>
      <c r="L886" s="480"/>
      <c r="M886" s="480"/>
      <c r="N886" s="480"/>
      <c r="O886" s="480"/>
      <c r="P886" s="480"/>
      <c r="Q886" s="480"/>
      <c r="R886" s="480"/>
      <c r="S886" s="480"/>
    </row>
    <row r="887" spans="1:19" s="446" customFormat="1" ht="24" customHeight="1">
      <c r="A887" s="453" t="s">
        <v>10</v>
      </c>
      <c r="B887" s="454">
        <v>23.935684051700065</v>
      </c>
      <c r="C887" s="454">
        <v>52.49956747004849</v>
      </c>
      <c r="D887" s="454">
        <v>23.564748478250536</v>
      </c>
      <c r="E887" s="454">
        <v>10.481445069216702</v>
      </c>
      <c r="F887" s="454">
        <v>58.199530435979639</v>
      </c>
      <c r="G887" s="454">
        <v>31.319024494802022</v>
      </c>
      <c r="H887" s="455">
        <v>24426</v>
      </c>
      <c r="I887" s="309" t="s">
        <v>9</v>
      </c>
      <c r="J887" s="479"/>
      <c r="K887" s="479"/>
      <c r="L887" s="480"/>
      <c r="M887" s="480"/>
      <c r="N887" s="480"/>
      <c r="O887" s="480"/>
      <c r="P887" s="480"/>
      <c r="Q887" s="480"/>
      <c r="R887" s="480"/>
      <c r="S887" s="480"/>
    </row>
    <row r="888" spans="1:19" s="446" customFormat="1" ht="24" customHeight="1">
      <c r="A888" s="456" t="s">
        <v>79</v>
      </c>
      <c r="B888" s="457">
        <v>30.541316358098992</v>
      </c>
      <c r="C888" s="457">
        <v>54.348450376540789</v>
      </c>
      <c r="D888" s="457">
        <v>15.110233265357644</v>
      </c>
      <c r="E888" s="457">
        <v>14.022205040493112</v>
      </c>
      <c r="F888" s="457">
        <v>58.034577785815202</v>
      </c>
      <c r="G888" s="457">
        <v>27.94321717368905</v>
      </c>
      <c r="H888" s="458">
        <v>33104</v>
      </c>
      <c r="I888" s="305" t="s">
        <v>11</v>
      </c>
      <c r="J888" s="479"/>
      <c r="K888" s="479"/>
      <c r="L888" s="480"/>
      <c r="M888" s="480"/>
      <c r="N888" s="480"/>
      <c r="O888" s="480"/>
      <c r="P888" s="480"/>
      <c r="Q888" s="480"/>
      <c r="R888" s="480"/>
      <c r="S888" s="480"/>
    </row>
    <row r="889" spans="1:19" s="446" customFormat="1" ht="24" customHeight="1">
      <c r="A889" s="453" t="s">
        <v>12</v>
      </c>
      <c r="B889" s="454">
        <v>47.402364549236069</v>
      </c>
      <c r="C889" s="454">
        <v>40.811539145707364</v>
      </c>
      <c r="D889" s="454">
        <v>11.786096305057983</v>
      </c>
      <c r="E889" s="454">
        <v>25.436489744595804</v>
      </c>
      <c r="F889" s="454">
        <v>55.769645653546299</v>
      </c>
      <c r="G889" s="454">
        <v>18.793864601859958</v>
      </c>
      <c r="H889" s="455">
        <v>26373</v>
      </c>
      <c r="I889" s="309" t="s">
        <v>7</v>
      </c>
      <c r="J889" s="479"/>
      <c r="K889" s="479"/>
      <c r="L889" s="480"/>
      <c r="M889" s="480"/>
      <c r="N889" s="480"/>
      <c r="O889" s="480"/>
      <c r="P889" s="480"/>
      <c r="Q889" s="480"/>
      <c r="R889" s="480"/>
      <c r="S889" s="480"/>
    </row>
    <row r="890" spans="1:19" s="446" customFormat="1" ht="24" customHeight="1">
      <c r="A890" s="456" t="s">
        <v>13</v>
      </c>
      <c r="B890" s="457">
        <v>97.568615351405924</v>
      </c>
      <c r="C890" s="457">
        <v>1.6627758416451741</v>
      </c>
      <c r="D890" s="457">
        <v>0.76860880694889788</v>
      </c>
      <c r="E890" s="457">
        <v>19.48831633372264</v>
      </c>
      <c r="F890" s="457">
        <v>35.911522782277686</v>
      </c>
      <c r="G890" s="457">
        <v>44.600160883999585</v>
      </c>
      <c r="H890" s="458">
        <v>9948</v>
      </c>
      <c r="I890" s="305" t="s">
        <v>80</v>
      </c>
      <c r="J890" s="479"/>
      <c r="K890" s="479"/>
      <c r="L890" s="480"/>
      <c r="M890" s="480"/>
      <c r="N890" s="480"/>
      <c r="O890" s="480"/>
      <c r="P890" s="480"/>
      <c r="Q890" s="480"/>
      <c r="R890" s="480"/>
      <c r="S890" s="480"/>
    </row>
    <row r="891" spans="1:19" s="446" customFormat="1" ht="24" customHeight="1">
      <c r="A891" s="453" t="s">
        <v>15</v>
      </c>
      <c r="B891" s="454">
        <v>4.9208812993811026</v>
      </c>
      <c r="C891" s="454">
        <v>56.117483525924087</v>
      </c>
      <c r="D891" s="454">
        <v>38.961635174697314</v>
      </c>
      <c r="E891" s="454">
        <v>4.8982856226082756</v>
      </c>
      <c r="F891" s="454">
        <v>50.986707373604482</v>
      </c>
      <c r="G891" s="454">
        <v>44.115007003789557</v>
      </c>
      <c r="H891" s="455">
        <v>3273</v>
      </c>
      <c r="I891" s="309" t="s">
        <v>14</v>
      </c>
      <c r="J891" s="479"/>
      <c r="K891" s="479"/>
      <c r="L891" s="480"/>
      <c r="M891" s="480"/>
      <c r="N891" s="480"/>
      <c r="O891" s="480"/>
      <c r="P891" s="480"/>
      <c r="Q891" s="480"/>
      <c r="R891" s="480"/>
      <c r="S891" s="480"/>
    </row>
    <row r="892" spans="1:19" s="465" customFormat="1" ht="24" customHeight="1">
      <c r="A892" s="456" t="s">
        <v>17</v>
      </c>
      <c r="B892" s="457">
        <v>2.1834637603100879</v>
      </c>
      <c r="C892" s="457">
        <v>60.134108200832635</v>
      </c>
      <c r="D892" s="457">
        <v>37.682428038858347</v>
      </c>
      <c r="E892" s="457">
        <v>2.227819493288576</v>
      </c>
      <c r="F892" s="457">
        <v>60.394286257417875</v>
      </c>
      <c r="G892" s="457">
        <v>37.377894249294613</v>
      </c>
      <c r="H892" s="458">
        <v>2338</v>
      </c>
      <c r="I892" s="305" t="s">
        <v>16</v>
      </c>
      <c r="J892" s="484"/>
      <c r="K892" s="484"/>
      <c r="L892" s="485"/>
      <c r="M892" s="485"/>
      <c r="N892" s="485"/>
      <c r="O892" s="485"/>
      <c r="P892" s="485"/>
      <c r="Q892" s="485"/>
      <c r="R892" s="485"/>
      <c r="S892" s="485"/>
    </row>
    <row r="893" spans="1:19" s="446" customFormat="1" ht="24" customHeight="1">
      <c r="A893" s="453" t="s">
        <v>19</v>
      </c>
      <c r="B893" s="483" t="s">
        <v>148</v>
      </c>
      <c r="C893" s="483" t="s">
        <v>148</v>
      </c>
      <c r="D893" s="483" t="s">
        <v>148</v>
      </c>
      <c r="E893" s="483" t="s">
        <v>148</v>
      </c>
      <c r="F893" s="483" t="s">
        <v>148</v>
      </c>
      <c r="G893" s="483" t="s">
        <v>148</v>
      </c>
      <c r="H893" s="500" t="s">
        <v>148</v>
      </c>
      <c r="I893" s="309" t="s">
        <v>18</v>
      </c>
      <c r="J893" s="479"/>
      <c r="K893" s="479"/>
      <c r="L893" s="480"/>
      <c r="M893" s="480"/>
      <c r="N893" s="480"/>
      <c r="O893" s="480"/>
      <c r="P893" s="480"/>
      <c r="Q893" s="480"/>
      <c r="R893" s="480"/>
      <c r="S893" s="480"/>
    </row>
    <row r="894" spans="1:19" s="490" customFormat="1" ht="24" customHeight="1">
      <c r="A894" s="456" t="s">
        <v>21</v>
      </c>
      <c r="B894" s="457">
        <v>3.9224699435952295</v>
      </c>
      <c r="C894" s="457">
        <v>53.90851753885115</v>
      </c>
      <c r="D894" s="457">
        <v>42.169012517553085</v>
      </c>
      <c r="E894" s="457">
        <v>3.5762566056285987</v>
      </c>
      <c r="F894" s="457">
        <v>64.259106450469943</v>
      </c>
      <c r="G894" s="457">
        <v>32.164636943901151</v>
      </c>
      <c r="H894" s="458">
        <v>2291</v>
      </c>
      <c r="I894" s="305" t="s">
        <v>20</v>
      </c>
      <c r="J894" s="488"/>
      <c r="K894" s="488"/>
      <c r="L894" s="489"/>
      <c r="M894" s="489"/>
      <c r="N894" s="489"/>
      <c r="O894" s="489"/>
      <c r="P894" s="489"/>
      <c r="Q894" s="489"/>
      <c r="R894" s="489"/>
      <c r="S894" s="489"/>
    </row>
    <row r="895" spans="1:19" s="490" customFormat="1" ht="24" customHeight="1">
      <c r="A895" s="453" t="s">
        <v>23</v>
      </c>
      <c r="B895" s="454">
        <v>0.14880952380952356</v>
      </c>
      <c r="C895" s="454">
        <v>12.303586328148247</v>
      </c>
      <c r="D895" s="454">
        <v>87.54760414804197</v>
      </c>
      <c r="E895" s="454">
        <v>0.1474567099567097</v>
      </c>
      <c r="F895" s="454">
        <v>53.734092919464352</v>
      </c>
      <c r="G895" s="454">
        <v>46.118450370578671</v>
      </c>
      <c r="H895" s="455">
        <v>672</v>
      </c>
      <c r="I895" s="309" t="s">
        <v>22</v>
      </c>
      <c r="J895" s="488"/>
      <c r="K895" s="488"/>
      <c r="L895" s="489"/>
      <c r="M895" s="489"/>
      <c r="N895" s="489"/>
      <c r="O895" s="489"/>
      <c r="P895" s="489"/>
      <c r="Q895" s="489"/>
      <c r="R895" s="489"/>
      <c r="S895" s="489"/>
    </row>
    <row r="896" spans="1:19" s="490" customFormat="1" ht="24" customHeight="1">
      <c r="A896" s="456" t="s">
        <v>25</v>
      </c>
      <c r="B896" s="457">
        <v>1.0180995475113124</v>
      </c>
      <c r="C896" s="457">
        <v>98.868778280542983</v>
      </c>
      <c r="D896" s="457">
        <v>0.11312217194570139</v>
      </c>
      <c r="E896" s="457">
        <v>1.0180995475113124</v>
      </c>
      <c r="F896" s="457">
        <v>98.868778280542983</v>
      </c>
      <c r="G896" s="457">
        <v>0.11312217194570139</v>
      </c>
      <c r="H896" s="458">
        <v>884</v>
      </c>
      <c r="I896" s="305" t="s">
        <v>24</v>
      </c>
      <c r="J896" s="488"/>
      <c r="K896" s="488"/>
      <c r="L896" s="489"/>
      <c r="M896" s="489"/>
      <c r="N896" s="489"/>
      <c r="O896" s="489"/>
      <c r="P896" s="489"/>
      <c r="Q896" s="489"/>
      <c r="R896" s="489"/>
      <c r="S896" s="489"/>
    </row>
    <row r="897" spans="1:19" s="490" customFormat="1" ht="24" customHeight="1">
      <c r="A897" s="453" t="s">
        <v>27</v>
      </c>
      <c r="B897" s="454">
        <v>0.14074595355383507</v>
      </c>
      <c r="C897" s="454">
        <v>16.316480907173421</v>
      </c>
      <c r="D897" s="454">
        <v>83.542773139272498</v>
      </c>
      <c r="E897" s="454">
        <v>0.28149190710767014</v>
      </c>
      <c r="F897" s="454">
        <v>25.250762321417643</v>
      </c>
      <c r="G897" s="454">
        <v>74.467745771474824</v>
      </c>
      <c r="H897" s="455">
        <v>1421</v>
      </c>
      <c r="I897" s="309" t="s">
        <v>26</v>
      </c>
      <c r="J897" s="488"/>
      <c r="K897" s="488"/>
      <c r="L897" s="489"/>
      <c r="M897" s="489"/>
      <c r="N897" s="489"/>
      <c r="O897" s="489"/>
      <c r="P897" s="489"/>
      <c r="Q897" s="489"/>
      <c r="R897" s="489"/>
      <c r="S897" s="489"/>
    </row>
    <row r="898" spans="1:19" s="490" customFormat="1" ht="24" customHeight="1">
      <c r="A898" s="456" t="s">
        <v>29</v>
      </c>
      <c r="B898" s="457">
        <v>32.658081654497508</v>
      </c>
      <c r="C898" s="457">
        <v>58.168220602384743</v>
      </c>
      <c r="D898" s="457">
        <v>9.1736977431170157</v>
      </c>
      <c r="E898" s="457">
        <v>43.883155131048511</v>
      </c>
      <c r="F898" s="457">
        <v>26.764753916183292</v>
      </c>
      <c r="G898" s="457">
        <v>29.35209095276754</v>
      </c>
      <c r="H898" s="458">
        <v>2851</v>
      </c>
      <c r="I898" s="305" t="s">
        <v>28</v>
      </c>
      <c r="J898" s="488"/>
      <c r="K898" s="488"/>
      <c r="L898" s="489"/>
      <c r="M898" s="489"/>
      <c r="N898" s="489"/>
      <c r="O898" s="489"/>
      <c r="P898" s="489"/>
      <c r="Q898" s="489"/>
      <c r="R898" s="489"/>
      <c r="S898" s="489"/>
    </row>
    <row r="899" spans="1:19" s="490" customFormat="1" ht="24" customHeight="1">
      <c r="A899" s="453" t="s">
        <v>30</v>
      </c>
      <c r="B899" s="454">
        <v>7.6467240416057347</v>
      </c>
      <c r="C899" s="454">
        <v>61.462644407457603</v>
      </c>
      <c r="D899" s="454">
        <v>30.890631550937155</v>
      </c>
      <c r="E899" s="454">
        <v>9.868705404016854</v>
      </c>
      <c r="F899" s="454">
        <v>54.078767221489322</v>
      </c>
      <c r="G899" s="454">
        <v>36.052527374493621</v>
      </c>
      <c r="H899" s="455">
        <v>6393</v>
      </c>
      <c r="I899" s="309" t="s">
        <v>81</v>
      </c>
      <c r="J899" s="488"/>
      <c r="K899" s="488"/>
      <c r="L899" s="489"/>
      <c r="M899" s="489"/>
      <c r="N899" s="489"/>
      <c r="O899" s="489"/>
      <c r="P899" s="489"/>
      <c r="Q899" s="489"/>
      <c r="R899" s="489"/>
      <c r="S899" s="489"/>
    </row>
    <row r="900" spans="1:19" s="490" customFormat="1" ht="24" customHeight="1">
      <c r="A900" s="456" t="s">
        <v>32</v>
      </c>
      <c r="B900" s="457">
        <v>70.709714241069335</v>
      </c>
      <c r="C900" s="457">
        <v>12.380672307397102</v>
      </c>
      <c r="D900" s="457">
        <v>16.909613451533144</v>
      </c>
      <c r="E900" s="457">
        <v>74.711488163794513</v>
      </c>
      <c r="F900" s="457">
        <v>17.000544919920348</v>
      </c>
      <c r="G900" s="457">
        <v>8.2879669162855265</v>
      </c>
      <c r="H900" s="458">
        <v>7770</v>
      </c>
      <c r="I900" s="305" t="s">
        <v>31</v>
      </c>
      <c r="J900" s="488"/>
      <c r="K900" s="488"/>
      <c r="L900" s="489"/>
      <c r="M900" s="489"/>
      <c r="N900" s="489"/>
      <c r="O900" s="489"/>
      <c r="P900" s="489"/>
      <c r="Q900" s="489"/>
      <c r="R900" s="489"/>
      <c r="S900" s="489"/>
    </row>
    <row r="901" spans="1:19" s="490" customFormat="1" ht="24" customHeight="1">
      <c r="A901" s="460" t="s">
        <v>34</v>
      </c>
      <c r="B901" s="461">
        <v>24.897442581537216</v>
      </c>
      <c r="C901" s="461">
        <v>47.47681295590079</v>
      </c>
      <c r="D901" s="461">
        <v>27.625744462558465</v>
      </c>
      <c r="E901" s="461">
        <v>13.036131040863411</v>
      </c>
      <c r="F901" s="461">
        <v>48.383384707451448</v>
      </c>
      <c r="G901" s="461">
        <v>38.580484251684467</v>
      </c>
      <c r="H901" s="462">
        <v>194482</v>
      </c>
      <c r="I901" s="463" t="s">
        <v>33</v>
      </c>
      <c r="J901" s="488"/>
      <c r="K901" s="488"/>
      <c r="L901" s="489"/>
      <c r="M901" s="489"/>
      <c r="N901" s="489"/>
      <c r="O901" s="489"/>
      <c r="P901" s="489"/>
      <c r="Q901" s="489"/>
      <c r="R901" s="489"/>
      <c r="S901" s="489"/>
    </row>
    <row r="902" spans="1:19" s="490" customFormat="1" ht="24" customHeight="1" thickBot="1">
      <c r="A902" s="466" t="s">
        <v>36</v>
      </c>
      <c r="B902" s="467">
        <v>14.392494952201961</v>
      </c>
      <c r="C902" s="467">
        <v>51.474114335710993</v>
      </c>
      <c r="D902" s="467">
        <v>34.133390712067843</v>
      </c>
      <c r="E902" s="467">
        <v>8.2525290626418784</v>
      </c>
      <c r="F902" s="467">
        <v>47.084531343135779</v>
      </c>
      <c r="G902" s="467">
        <v>44.662939594194121</v>
      </c>
      <c r="H902" s="468">
        <v>2339845</v>
      </c>
      <c r="I902" s="469" t="s">
        <v>187</v>
      </c>
      <c r="J902" s="488"/>
      <c r="K902" s="488"/>
      <c r="L902" s="489"/>
      <c r="M902" s="489"/>
      <c r="N902" s="489"/>
      <c r="O902" s="489"/>
      <c r="P902" s="489"/>
      <c r="Q902" s="489"/>
      <c r="R902" s="489"/>
      <c r="S902" s="489"/>
    </row>
    <row r="903" spans="1:19" s="490" customFormat="1" ht="21.6" customHeight="1">
      <c r="A903" s="471"/>
      <c r="B903" s="473"/>
      <c r="C903" s="473"/>
      <c r="D903" s="473"/>
      <c r="E903" s="473"/>
      <c r="F903" s="473"/>
      <c r="G903" s="473"/>
      <c r="H903" s="475"/>
      <c r="I903" s="475"/>
      <c r="J903" s="488"/>
      <c r="K903" s="488"/>
      <c r="L903" s="489"/>
      <c r="M903" s="489"/>
      <c r="N903" s="489"/>
      <c r="O903" s="489"/>
      <c r="P903" s="489"/>
      <c r="Q903" s="489"/>
      <c r="R903" s="489"/>
      <c r="S903" s="489"/>
    </row>
    <row r="904" spans="1:19" s="490" customFormat="1" ht="21.6" customHeight="1">
      <c r="A904" s="471"/>
      <c r="B904" s="473"/>
      <c r="C904" s="473"/>
      <c r="D904" s="473"/>
      <c r="E904" s="473"/>
      <c r="F904" s="473"/>
      <c r="G904" s="473"/>
      <c r="H904" s="475"/>
      <c r="I904" s="475"/>
      <c r="J904" s="488"/>
      <c r="K904" s="488"/>
      <c r="L904" s="489"/>
      <c r="M904" s="489"/>
      <c r="N904" s="489"/>
      <c r="O904" s="489"/>
      <c r="P904" s="489"/>
      <c r="Q904" s="489"/>
      <c r="R904" s="489"/>
      <c r="S904" s="489"/>
    </row>
    <row r="905" spans="1:19" s="490" customFormat="1" ht="21.6" customHeight="1">
      <c r="A905" s="471"/>
      <c r="B905" s="473"/>
      <c r="C905" s="473"/>
      <c r="D905" s="473"/>
      <c r="E905" s="473"/>
      <c r="F905" s="473"/>
      <c r="G905" s="473"/>
      <c r="H905" s="475"/>
      <c r="I905" s="475"/>
      <c r="J905" s="488"/>
      <c r="K905" s="488"/>
      <c r="L905" s="489"/>
      <c r="M905" s="489"/>
      <c r="N905" s="489"/>
      <c r="O905" s="489"/>
      <c r="P905" s="489"/>
      <c r="Q905" s="489"/>
      <c r="R905" s="489"/>
      <c r="S905" s="489"/>
    </row>
    <row r="906" spans="1:19" s="490" customFormat="1" ht="21.6" customHeight="1">
      <c r="A906" s="471"/>
      <c r="B906" s="473"/>
      <c r="C906" s="473"/>
      <c r="D906" s="473"/>
      <c r="E906" s="473"/>
      <c r="F906" s="473"/>
      <c r="G906" s="473"/>
      <c r="H906" s="475"/>
      <c r="I906" s="475"/>
      <c r="J906" s="488"/>
      <c r="K906" s="488"/>
      <c r="L906" s="489"/>
      <c r="M906" s="489"/>
      <c r="N906" s="489"/>
      <c r="O906" s="489"/>
      <c r="P906" s="489"/>
      <c r="Q906" s="489"/>
      <c r="R906" s="489"/>
      <c r="S906" s="489"/>
    </row>
    <row r="907" spans="1:19" s="490" customFormat="1" ht="21.6" customHeight="1">
      <c r="A907" s="471"/>
      <c r="B907" s="473"/>
      <c r="C907" s="473"/>
      <c r="D907" s="473"/>
      <c r="E907" s="473"/>
      <c r="F907" s="473"/>
      <c r="G907" s="473"/>
      <c r="H907" s="475"/>
      <c r="I907" s="475"/>
      <c r="J907" s="488"/>
      <c r="K907" s="488"/>
      <c r="L907" s="489"/>
      <c r="M907" s="489"/>
      <c r="N907" s="489"/>
      <c r="O907" s="489"/>
      <c r="P907" s="489"/>
      <c r="Q907" s="489"/>
      <c r="R907" s="489"/>
      <c r="S907" s="489"/>
    </row>
    <row r="908" spans="1:19" s="490" customFormat="1" ht="21.6" customHeight="1">
      <c r="A908" s="471"/>
      <c r="B908" s="473"/>
      <c r="C908" s="473"/>
      <c r="D908" s="473"/>
      <c r="E908" s="473"/>
      <c r="F908" s="473"/>
      <c r="G908" s="473"/>
      <c r="H908" s="475"/>
      <c r="I908" s="475"/>
      <c r="J908" s="488"/>
      <c r="K908" s="488"/>
      <c r="L908" s="489"/>
      <c r="M908" s="489"/>
      <c r="N908" s="489"/>
      <c r="O908" s="489"/>
      <c r="P908" s="489"/>
      <c r="Q908" s="489"/>
      <c r="R908" s="489"/>
      <c r="S908" s="489"/>
    </row>
    <row r="909" spans="1:19" s="528" customFormat="1" ht="69.95" customHeight="1">
      <c r="A909" s="471"/>
      <c r="B909" s="473"/>
      <c r="C909" s="473"/>
      <c r="D909" s="473"/>
      <c r="E909" s="473"/>
      <c r="F909" s="473"/>
      <c r="G909" s="473"/>
      <c r="H909" s="475"/>
      <c r="I909" s="475"/>
      <c r="J909" s="527"/>
      <c r="K909" s="527"/>
      <c r="L909" s="529"/>
      <c r="M909" s="529"/>
      <c r="N909" s="529"/>
      <c r="O909" s="529"/>
      <c r="P909" s="529"/>
      <c r="Q909" s="529"/>
      <c r="R909" s="529"/>
      <c r="S909" s="529"/>
    </row>
    <row r="910" spans="1:19" s="446" customFormat="1" ht="30" customHeight="1">
      <c r="A910" s="471"/>
      <c r="B910" s="473"/>
      <c r="C910" s="473"/>
      <c r="D910" s="473"/>
      <c r="E910" s="473"/>
      <c r="F910" s="473"/>
      <c r="G910" s="473"/>
      <c r="H910" s="475"/>
      <c r="I910" s="475"/>
      <c r="J910" s="479"/>
      <c r="K910" s="479"/>
      <c r="L910" s="480"/>
      <c r="M910" s="480"/>
      <c r="N910" s="480"/>
      <c r="O910" s="480"/>
      <c r="P910" s="480"/>
      <c r="Q910" s="480"/>
      <c r="R910" s="480"/>
      <c r="S910" s="480"/>
    </row>
    <row r="911" spans="1:19" s="446" customFormat="1" ht="60" customHeight="1">
      <c r="A911" s="471"/>
      <c r="B911" s="473"/>
      <c r="C911" s="473"/>
      <c r="D911" s="473"/>
      <c r="E911" s="473"/>
      <c r="F911" s="473"/>
      <c r="G911" s="473"/>
      <c r="H911" s="475"/>
      <c r="I911" s="475"/>
      <c r="J911" s="479"/>
      <c r="K911" s="479"/>
      <c r="L911" s="480"/>
      <c r="M911" s="480"/>
      <c r="N911" s="480"/>
      <c r="O911" s="480"/>
      <c r="P911" s="480"/>
      <c r="Q911" s="480"/>
      <c r="R911" s="480"/>
      <c r="S911" s="480"/>
    </row>
    <row r="912" spans="1:19" s="446" customFormat="1" ht="24.95" customHeight="1">
      <c r="A912" s="471"/>
      <c r="B912" s="473"/>
      <c r="C912" s="473"/>
      <c r="D912" s="473"/>
      <c r="E912" s="473"/>
      <c r="F912" s="473"/>
      <c r="G912" s="473"/>
      <c r="H912" s="475"/>
      <c r="I912" s="475"/>
      <c r="J912" s="479"/>
      <c r="K912" s="479"/>
      <c r="L912" s="480"/>
      <c r="M912" s="480"/>
      <c r="N912" s="480"/>
      <c r="O912" s="480"/>
      <c r="P912" s="480"/>
      <c r="Q912" s="480"/>
      <c r="R912" s="480"/>
      <c r="S912" s="480"/>
    </row>
    <row r="913" spans="1:19" s="446" customFormat="1" ht="24.95" customHeight="1">
      <c r="A913" s="471"/>
      <c r="B913" s="473"/>
      <c r="C913" s="473"/>
      <c r="D913" s="473"/>
      <c r="E913" s="473"/>
      <c r="F913" s="473"/>
      <c r="G913" s="473"/>
      <c r="H913" s="475"/>
      <c r="I913" s="475"/>
      <c r="J913" s="479"/>
      <c r="K913" s="479"/>
      <c r="L913" s="480"/>
      <c r="M913" s="480"/>
      <c r="N913" s="480"/>
      <c r="O913" s="480"/>
      <c r="P913" s="480"/>
      <c r="Q913" s="480"/>
      <c r="R913" s="480"/>
      <c r="S913" s="480"/>
    </row>
    <row r="914" spans="1:19" s="446" customFormat="1" ht="60" customHeight="1">
      <c r="A914" s="691" t="s">
        <v>309</v>
      </c>
      <c r="B914" s="691"/>
      <c r="C914" s="691"/>
      <c r="D914" s="691"/>
      <c r="E914" s="691"/>
      <c r="F914" s="691"/>
      <c r="G914" s="691"/>
      <c r="H914" s="691"/>
      <c r="I914" s="691"/>
      <c r="J914" s="479"/>
      <c r="K914" s="479"/>
      <c r="L914" s="480"/>
      <c r="M914" s="480"/>
      <c r="N914" s="480"/>
      <c r="O914" s="480"/>
      <c r="P914" s="480"/>
      <c r="Q914" s="480"/>
      <c r="R914" s="480"/>
      <c r="S914" s="480"/>
    </row>
    <row r="915" spans="1:19" s="446" customFormat="1" ht="30" customHeight="1">
      <c r="A915" s="694" t="s">
        <v>313</v>
      </c>
      <c r="B915" s="695"/>
      <c r="C915" s="695"/>
      <c r="D915" s="695"/>
      <c r="E915" s="695"/>
      <c r="F915" s="695"/>
      <c r="G915" s="695"/>
      <c r="H915" s="695"/>
      <c r="I915" s="696"/>
      <c r="J915" s="479"/>
      <c r="K915" s="479"/>
      <c r="L915" s="480"/>
      <c r="M915" s="480"/>
      <c r="N915" s="480"/>
      <c r="O915" s="480"/>
      <c r="P915" s="480"/>
      <c r="Q915" s="480"/>
      <c r="R915" s="480"/>
      <c r="S915" s="480"/>
    </row>
    <row r="916" spans="1:19" s="446" customFormat="1" ht="50.1" customHeight="1">
      <c r="A916" s="697" t="s">
        <v>177</v>
      </c>
      <c r="B916" s="749" t="s">
        <v>311</v>
      </c>
      <c r="C916" s="749"/>
      <c r="D916" s="749"/>
      <c r="E916" s="749" t="s">
        <v>312</v>
      </c>
      <c r="F916" s="749"/>
      <c r="G916" s="749"/>
      <c r="H916" s="736" t="s">
        <v>243</v>
      </c>
      <c r="I916" s="747" t="s">
        <v>0</v>
      </c>
      <c r="J916" s="479"/>
      <c r="K916" s="479"/>
      <c r="L916" s="480"/>
      <c r="M916" s="480"/>
      <c r="N916" s="480"/>
      <c r="O916" s="480"/>
      <c r="P916" s="480"/>
      <c r="Q916" s="480"/>
      <c r="R916" s="480"/>
      <c r="S916" s="480"/>
    </row>
    <row r="917" spans="1:19" s="446" customFormat="1" ht="60" customHeight="1">
      <c r="A917" s="698"/>
      <c r="B917" s="189" t="s">
        <v>304</v>
      </c>
      <c r="C917" s="189" t="s">
        <v>305</v>
      </c>
      <c r="D917" s="189" t="s">
        <v>306</v>
      </c>
      <c r="E917" s="189" t="s">
        <v>304</v>
      </c>
      <c r="F917" s="189" t="s">
        <v>305</v>
      </c>
      <c r="G917" s="189" t="s">
        <v>306</v>
      </c>
      <c r="H917" s="737"/>
      <c r="I917" s="747"/>
      <c r="J917" s="479"/>
      <c r="K917" s="479"/>
      <c r="L917" s="480"/>
      <c r="M917" s="480"/>
      <c r="N917" s="480"/>
      <c r="O917" s="480"/>
      <c r="P917" s="480"/>
      <c r="Q917" s="480"/>
      <c r="R917" s="480"/>
      <c r="S917" s="480"/>
    </row>
    <row r="918" spans="1:19" s="446" customFormat="1" ht="24.95" customHeight="1">
      <c r="A918" s="596" t="s">
        <v>6</v>
      </c>
      <c r="B918" s="597" t="s">
        <v>148</v>
      </c>
      <c r="C918" s="597" t="s">
        <v>148</v>
      </c>
      <c r="D918" s="597" t="s">
        <v>148</v>
      </c>
      <c r="E918" s="597" t="s">
        <v>148</v>
      </c>
      <c r="F918" s="597" t="s">
        <v>148</v>
      </c>
      <c r="G918" s="597" t="s">
        <v>148</v>
      </c>
      <c r="H918" s="597" t="s">
        <v>148</v>
      </c>
      <c r="I918" s="309" t="s">
        <v>5</v>
      </c>
      <c r="J918" s="479"/>
      <c r="K918" s="479"/>
      <c r="L918" s="480"/>
      <c r="M918" s="480"/>
      <c r="N918" s="480"/>
      <c r="O918" s="480"/>
      <c r="P918" s="480"/>
      <c r="Q918" s="480"/>
      <c r="R918" s="480"/>
      <c r="S918" s="480"/>
    </row>
    <row r="919" spans="1:19" s="446" customFormat="1" ht="24.95" customHeight="1">
      <c r="A919" s="598" t="s">
        <v>8</v>
      </c>
      <c r="B919" s="599" t="s">
        <v>148</v>
      </c>
      <c r="C919" s="599" t="s">
        <v>148</v>
      </c>
      <c r="D919" s="599" t="s">
        <v>148</v>
      </c>
      <c r="E919" s="599" t="s">
        <v>148</v>
      </c>
      <c r="F919" s="599" t="s">
        <v>148</v>
      </c>
      <c r="G919" s="599" t="s">
        <v>148</v>
      </c>
      <c r="H919" s="599" t="s">
        <v>148</v>
      </c>
      <c r="I919" s="305" t="s">
        <v>37</v>
      </c>
      <c r="J919" s="479"/>
      <c r="K919" s="479"/>
      <c r="L919" s="480"/>
      <c r="M919" s="480"/>
      <c r="N919" s="480"/>
      <c r="O919" s="480"/>
      <c r="P919" s="480"/>
      <c r="Q919" s="480"/>
      <c r="R919" s="480"/>
      <c r="S919" s="480"/>
    </row>
    <row r="920" spans="1:19" s="446" customFormat="1" ht="24.95" customHeight="1">
      <c r="A920" s="596" t="s">
        <v>10</v>
      </c>
      <c r="B920" s="600">
        <v>68.644644113047292</v>
      </c>
      <c r="C920" s="600">
        <v>25.994814000745787</v>
      </c>
      <c r="D920" s="600">
        <v>5.3605418862069127</v>
      </c>
      <c r="E920" s="600">
        <v>59.059452182811675</v>
      </c>
      <c r="F920" s="600">
        <v>40.459486383892219</v>
      </c>
      <c r="G920" s="600">
        <v>0.48106143329607914</v>
      </c>
      <c r="H920" s="601">
        <v>2285</v>
      </c>
      <c r="I920" s="309" t="s">
        <v>9</v>
      </c>
      <c r="J920" s="479"/>
      <c r="K920" s="479"/>
      <c r="L920" s="480"/>
      <c r="M920" s="480"/>
      <c r="N920" s="480"/>
      <c r="O920" s="480"/>
      <c r="P920" s="480"/>
      <c r="Q920" s="480"/>
      <c r="R920" s="480"/>
      <c r="S920" s="480"/>
    </row>
    <row r="921" spans="1:19" s="446" customFormat="1" ht="24.95" customHeight="1">
      <c r="A921" s="598" t="s">
        <v>79</v>
      </c>
      <c r="B921" s="602">
        <v>81.529190007828021</v>
      </c>
      <c r="C921" s="602">
        <v>17.915650030666498</v>
      </c>
      <c r="D921" s="602">
        <v>0.55515996150532976</v>
      </c>
      <c r="E921" s="602">
        <v>83.569359718938827</v>
      </c>
      <c r="F921" s="602">
        <v>13.170221272171867</v>
      </c>
      <c r="G921" s="602">
        <v>3.2604190088894098</v>
      </c>
      <c r="H921" s="603">
        <v>1793</v>
      </c>
      <c r="I921" s="305" t="s">
        <v>11</v>
      </c>
      <c r="J921" s="479"/>
      <c r="K921" s="479"/>
      <c r="L921" s="480"/>
      <c r="M921" s="480"/>
      <c r="N921" s="480"/>
      <c r="O921" s="480"/>
      <c r="P921" s="480"/>
      <c r="Q921" s="480"/>
      <c r="R921" s="480"/>
      <c r="S921" s="480"/>
    </row>
    <row r="922" spans="1:19" s="446" customFormat="1" ht="24.95" customHeight="1">
      <c r="A922" s="596" t="s">
        <v>12</v>
      </c>
      <c r="B922" s="600">
        <v>88.34846570841394</v>
      </c>
      <c r="C922" s="600">
        <v>10.989860397097887</v>
      </c>
      <c r="D922" s="600">
        <v>0.6616738944877496</v>
      </c>
      <c r="E922" s="600">
        <v>74.268817966302507</v>
      </c>
      <c r="F922" s="600">
        <v>21.209885589322209</v>
      </c>
      <c r="G922" s="600">
        <v>4.5212964443732382</v>
      </c>
      <c r="H922" s="601">
        <v>9620</v>
      </c>
      <c r="I922" s="309" t="s">
        <v>7</v>
      </c>
      <c r="J922" s="479"/>
      <c r="K922" s="479"/>
      <c r="L922" s="480"/>
      <c r="M922" s="480"/>
      <c r="N922" s="480"/>
      <c r="O922" s="480"/>
      <c r="P922" s="480"/>
      <c r="Q922" s="480"/>
      <c r="R922" s="480"/>
      <c r="S922" s="480"/>
    </row>
    <row r="923" spans="1:19" s="446" customFormat="1" ht="24.95" customHeight="1">
      <c r="A923" s="598" t="s">
        <v>13</v>
      </c>
      <c r="B923" s="602">
        <v>86.342048795350081</v>
      </c>
      <c r="C923" s="602">
        <v>13.15260848235884</v>
      </c>
      <c r="D923" s="602">
        <v>0.50534272229101118</v>
      </c>
      <c r="E923" s="602">
        <v>36.948282486696492</v>
      </c>
      <c r="F923" s="602">
        <v>57.440581657870005</v>
      </c>
      <c r="G923" s="602">
        <v>5.6111358554354371</v>
      </c>
      <c r="H923" s="603">
        <v>8047</v>
      </c>
      <c r="I923" s="305" t="s">
        <v>80</v>
      </c>
      <c r="J923" s="479"/>
      <c r="K923" s="479"/>
      <c r="L923" s="480"/>
      <c r="M923" s="480"/>
      <c r="N923" s="480"/>
      <c r="O923" s="480"/>
      <c r="P923" s="480"/>
      <c r="Q923" s="480"/>
      <c r="R923" s="480"/>
      <c r="S923" s="480"/>
    </row>
    <row r="924" spans="1:19" s="606" customFormat="1" ht="21.6" customHeight="1">
      <c r="A924" s="596" t="s">
        <v>15</v>
      </c>
      <c r="B924" s="600">
        <v>85.686933909611582</v>
      </c>
      <c r="C924" s="600">
        <v>10.942071192921858</v>
      </c>
      <c r="D924" s="600">
        <v>3.3709948974655131</v>
      </c>
      <c r="E924" s="600">
        <v>85.316506818399091</v>
      </c>
      <c r="F924" s="600">
        <v>13.385098366059534</v>
      </c>
      <c r="G924" s="600">
        <v>1.2983948155403435</v>
      </c>
      <c r="H924" s="601">
        <v>8159</v>
      </c>
      <c r="I924" s="309" t="s">
        <v>14</v>
      </c>
      <c r="J924" s="604"/>
      <c r="K924" s="604"/>
      <c r="L924" s="605"/>
      <c r="M924" s="605"/>
      <c r="N924" s="605"/>
      <c r="O924" s="605"/>
      <c r="P924" s="605"/>
      <c r="Q924" s="605"/>
      <c r="R924" s="605"/>
      <c r="S924" s="605"/>
    </row>
    <row r="925" spans="1:19" s="606" customFormat="1" ht="21.6" customHeight="1">
      <c r="A925" s="598" t="s">
        <v>17</v>
      </c>
      <c r="B925" s="602">
        <v>70.278221503738436</v>
      </c>
      <c r="C925" s="602">
        <v>21.631851781243018</v>
      </c>
      <c r="D925" s="602">
        <v>8.0899267150180822</v>
      </c>
      <c r="E925" s="602">
        <v>69.016164632688955</v>
      </c>
      <c r="F925" s="602">
        <v>21.304860060225423</v>
      </c>
      <c r="G925" s="602">
        <v>9.6789753070850661</v>
      </c>
      <c r="H925" s="603">
        <v>11666</v>
      </c>
      <c r="I925" s="305" t="s">
        <v>16</v>
      </c>
      <c r="J925" s="604"/>
      <c r="K925" s="604"/>
      <c r="L925" s="605"/>
      <c r="M925" s="605"/>
      <c r="N925" s="605"/>
      <c r="O925" s="605"/>
      <c r="P925" s="605"/>
      <c r="Q925" s="605"/>
      <c r="R925" s="605"/>
      <c r="S925" s="605"/>
    </row>
    <row r="926" spans="1:19" s="606" customFormat="1" ht="21.6" customHeight="1">
      <c r="A926" s="596" t="s">
        <v>19</v>
      </c>
      <c r="B926" s="600">
        <v>68.330635364291552</v>
      </c>
      <c r="C926" s="600">
        <v>23.297973472144374</v>
      </c>
      <c r="D926" s="600">
        <v>8.3713911635639615</v>
      </c>
      <c r="E926" s="600">
        <v>66.53243466533435</v>
      </c>
      <c r="F926" s="600">
        <v>30.630373961041236</v>
      </c>
      <c r="G926" s="600">
        <v>2.8371913736238268</v>
      </c>
      <c r="H926" s="601">
        <v>8533</v>
      </c>
      <c r="I926" s="309" t="s">
        <v>18</v>
      </c>
      <c r="J926" s="604"/>
      <c r="K926" s="604"/>
      <c r="L926" s="605"/>
      <c r="M926" s="605"/>
      <c r="N926" s="605"/>
      <c r="O926" s="605"/>
      <c r="P926" s="605"/>
      <c r="Q926" s="605"/>
      <c r="R926" s="605"/>
      <c r="S926" s="605"/>
    </row>
    <row r="927" spans="1:19" s="606" customFormat="1" ht="21.6" customHeight="1">
      <c r="A927" s="598" t="s">
        <v>21</v>
      </c>
      <c r="B927" s="602">
        <v>98.347296990029179</v>
      </c>
      <c r="C927" s="602">
        <v>1.3909672899489043</v>
      </c>
      <c r="D927" s="602">
        <v>0.26173572002197015</v>
      </c>
      <c r="E927" s="602">
        <v>87.858221077100239</v>
      </c>
      <c r="F927" s="602">
        <v>11.022083480178354</v>
      </c>
      <c r="G927" s="602">
        <v>1.119695442720654</v>
      </c>
      <c r="H927" s="603">
        <v>11067</v>
      </c>
      <c r="I927" s="305" t="s">
        <v>20</v>
      </c>
      <c r="J927" s="604"/>
      <c r="K927" s="604"/>
      <c r="L927" s="605"/>
      <c r="M927" s="605"/>
      <c r="N927" s="605"/>
      <c r="O927" s="605"/>
      <c r="P927" s="605"/>
      <c r="Q927" s="605"/>
      <c r="R927" s="605"/>
      <c r="S927" s="605"/>
    </row>
    <row r="928" spans="1:19" s="606" customFormat="1" ht="21.6" customHeight="1">
      <c r="A928" s="596" t="s">
        <v>23</v>
      </c>
      <c r="B928" s="600">
        <v>97.237015463950129</v>
      </c>
      <c r="C928" s="600">
        <v>2.1308588268304258</v>
      </c>
      <c r="D928" s="600">
        <v>0.6321257092185899</v>
      </c>
      <c r="E928" s="600">
        <v>95.192312790165772</v>
      </c>
      <c r="F928" s="600">
        <v>2.599252147011748</v>
      </c>
      <c r="G928" s="600">
        <v>2.2084350628218092</v>
      </c>
      <c r="H928" s="601">
        <v>9316</v>
      </c>
      <c r="I928" s="309" t="s">
        <v>22</v>
      </c>
      <c r="J928" s="604"/>
      <c r="K928" s="604"/>
      <c r="L928" s="605"/>
      <c r="M928" s="605"/>
      <c r="N928" s="605"/>
      <c r="O928" s="605"/>
      <c r="P928" s="605"/>
      <c r="Q928" s="605"/>
      <c r="R928" s="605"/>
      <c r="S928" s="605"/>
    </row>
    <row r="929" spans="1:19" s="606" customFormat="1" ht="21.6" customHeight="1">
      <c r="A929" s="598" t="s">
        <v>25</v>
      </c>
      <c r="B929" s="602">
        <v>86.598527967501852</v>
      </c>
      <c r="C929" s="602">
        <v>12.860759564305136</v>
      </c>
      <c r="D929" s="602">
        <v>0.54071246819338459</v>
      </c>
      <c r="E929" s="602">
        <v>88.782727333601656</v>
      </c>
      <c r="F929" s="602">
        <v>10.581140350877211</v>
      </c>
      <c r="G929" s="602">
        <v>0.63613231552162885</v>
      </c>
      <c r="H929" s="603">
        <v>3144</v>
      </c>
      <c r="I929" s="305" t="s">
        <v>24</v>
      </c>
      <c r="J929" s="604"/>
      <c r="K929" s="604"/>
      <c r="L929" s="605"/>
      <c r="M929" s="605"/>
      <c r="N929" s="605"/>
      <c r="O929" s="605"/>
      <c r="P929" s="605"/>
      <c r="Q929" s="605"/>
      <c r="R929" s="605"/>
      <c r="S929" s="605"/>
    </row>
    <row r="930" spans="1:19" s="606" customFormat="1" ht="21.6" customHeight="1">
      <c r="A930" s="596" t="s">
        <v>27</v>
      </c>
      <c r="B930" s="600">
        <v>93.929017714505861</v>
      </c>
      <c r="C930" s="600">
        <v>4.5552731209510293</v>
      </c>
      <c r="D930" s="600">
        <v>1.5157091645429619</v>
      </c>
      <c r="E930" s="600">
        <v>92.807961672869098</v>
      </c>
      <c r="F930" s="600">
        <v>5.3714982183325199</v>
      </c>
      <c r="G930" s="600">
        <v>1.8205401087990065</v>
      </c>
      <c r="H930" s="601">
        <v>12139</v>
      </c>
      <c r="I930" s="309" t="s">
        <v>26</v>
      </c>
      <c r="J930" s="604"/>
      <c r="K930" s="604"/>
      <c r="L930" s="605"/>
      <c r="M930" s="605"/>
      <c r="N930" s="605"/>
      <c r="O930" s="605"/>
      <c r="P930" s="605"/>
      <c r="Q930" s="605"/>
      <c r="R930" s="605"/>
      <c r="S930" s="605"/>
    </row>
    <row r="931" spans="1:19" s="606" customFormat="1" ht="21.6" customHeight="1">
      <c r="A931" s="598" t="s">
        <v>29</v>
      </c>
      <c r="B931" s="602">
        <v>99.114143162961156</v>
      </c>
      <c r="C931" s="602">
        <v>0.64098271573797305</v>
      </c>
      <c r="D931" s="602">
        <v>0.24487412130089958</v>
      </c>
      <c r="E931" s="602">
        <v>91.814025693991653</v>
      </c>
      <c r="F931" s="602">
        <v>7.2948231775903514</v>
      </c>
      <c r="G931" s="602">
        <v>0.8911511284158844</v>
      </c>
      <c r="H931" s="603">
        <v>4824</v>
      </c>
      <c r="I931" s="305" t="s">
        <v>28</v>
      </c>
      <c r="J931" s="604"/>
      <c r="K931" s="604"/>
      <c r="L931" s="605"/>
      <c r="M931" s="605"/>
      <c r="N931" s="605"/>
      <c r="O931" s="605"/>
      <c r="P931" s="605"/>
      <c r="Q931" s="605"/>
      <c r="R931" s="605"/>
      <c r="S931" s="605"/>
    </row>
    <row r="932" spans="1:19" s="606" customFormat="1" ht="21.6" customHeight="1">
      <c r="A932" s="596" t="s">
        <v>30</v>
      </c>
      <c r="B932" s="600">
        <v>97.847941464311319</v>
      </c>
      <c r="C932" s="600">
        <v>1.3640876970649083</v>
      </c>
      <c r="D932" s="600">
        <v>0.78797083862299555</v>
      </c>
      <c r="E932" s="600">
        <v>85.203628207113582</v>
      </c>
      <c r="F932" s="600">
        <v>12.141766761251084</v>
      </c>
      <c r="G932" s="600">
        <v>2.6546050316324781</v>
      </c>
      <c r="H932" s="601">
        <v>5797</v>
      </c>
      <c r="I932" s="309" t="s">
        <v>81</v>
      </c>
      <c r="J932" s="604"/>
      <c r="K932" s="604"/>
      <c r="L932" s="605"/>
      <c r="M932" s="605"/>
      <c r="N932" s="605"/>
      <c r="O932" s="605"/>
      <c r="P932" s="605"/>
      <c r="Q932" s="605"/>
      <c r="R932" s="605"/>
      <c r="S932" s="605"/>
    </row>
    <row r="933" spans="1:19" s="606" customFormat="1" ht="21.6" customHeight="1">
      <c r="A933" s="598" t="s">
        <v>32</v>
      </c>
      <c r="B933" s="607" t="s">
        <v>148</v>
      </c>
      <c r="C933" s="607" t="s">
        <v>148</v>
      </c>
      <c r="D933" s="607" t="s">
        <v>148</v>
      </c>
      <c r="E933" s="607" t="s">
        <v>148</v>
      </c>
      <c r="F933" s="607" t="s">
        <v>148</v>
      </c>
      <c r="G933" s="607" t="s">
        <v>148</v>
      </c>
      <c r="H933" s="599" t="s">
        <v>148</v>
      </c>
      <c r="I933" s="305" t="s">
        <v>31</v>
      </c>
      <c r="J933" s="604"/>
      <c r="K933" s="604"/>
      <c r="L933" s="605"/>
      <c r="M933" s="605"/>
      <c r="N933" s="605"/>
      <c r="O933" s="605"/>
      <c r="P933" s="605"/>
      <c r="Q933" s="605"/>
      <c r="R933" s="605"/>
      <c r="S933" s="605"/>
    </row>
    <row r="934" spans="1:19" s="606" customFormat="1" ht="21.6" customHeight="1">
      <c r="A934" s="608" t="s">
        <v>34</v>
      </c>
      <c r="B934" s="609">
        <v>87.165506035392255</v>
      </c>
      <c r="C934" s="609">
        <v>10.224015755470703</v>
      </c>
      <c r="D934" s="609">
        <v>2.6104782091331171</v>
      </c>
      <c r="E934" s="609">
        <v>78.506529118347999</v>
      </c>
      <c r="F934" s="609">
        <v>18.172962870372121</v>
      </c>
      <c r="G934" s="609">
        <v>3.3205080112831196</v>
      </c>
      <c r="H934" s="610">
        <v>96390</v>
      </c>
      <c r="I934" s="611" t="s">
        <v>33</v>
      </c>
      <c r="J934" s="604"/>
      <c r="K934" s="604"/>
      <c r="L934" s="605"/>
      <c r="M934" s="605"/>
      <c r="N934" s="605"/>
      <c r="O934" s="605"/>
      <c r="P934" s="605"/>
      <c r="Q934" s="605"/>
      <c r="R934" s="605"/>
      <c r="S934" s="605"/>
    </row>
    <row r="935" spans="1:19" s="606" customFormat="1" ht="21.6" customHeight="1" thickBot="1">
      <c r="A935" s="612" t="s">
        <v>36</v>
      </c>
      <c r="B935" s="613">
        <v>86.084239492994143</v>
      </c>
      <c r="C935" s="613">
        <v>10.714765259933344</v>
      </c>
      <c r="D935" s="613">
        <v>3.200995247074871</v>
      </c>
      <c r="E935" s="613">
        <v>77.694625742438703</v>
      </c>
      <c r="F935" s="613">
        <v>16.210680086137458</v>
      </c>
      <c r="G935" s="613">
        <v>6.0946941714266076</v>
      </c>
      <c r="H935" s="614">
        <v>950056</v>
      </c>
      <c r="I935" s="615" t="s">
        <v>187</v>
      </c>
      <c r="J935" s="604"/>
      <c r="K935" s="604"/>
      <c r="L935" s="605"/>
      <c r="M935" s="605"/>
      <c r="N935" s="605"/>
      <c r="O935" s="605"/>
      <c r="P935" s="605"/>
      <c r="Q935" s="605"/>
      <c r="R935" s="605"/>
      <c r="S935" s="605"/>
    </row>
    <row r="936" spans="1:19" s="606" customFormat="1" ht="21.6" customHeight="1">
      <c r="A936" s="473"/>
      <c r="B936" s="473"/>
      <c r="C936" s="473"/>
      <c r="D936" s="473"/>
      <c r="E936" s="473"/>
      <c r="F936" s="473"/>
      <c r="G936" s="473"/>
      <c r="H936" s="473"/>
      <c r="I936" s="473"/>
      <c r="J936" s="604"/>
      <c r="K936" s="604"/>
      <c r="L936" s="605"/>
      <c r="M936" s="605"/>
      <c r="N936" s="605"/>
      <c r="O936" s="605"/>
      <c r="P936" s="605"/>
      <c r="Q936" s="605"/>
      <c r="R936" s="605"/>
      <c r="S936" s="605"/>
    </row>
    <row r="937" spans="1:19" s="606" customFormat="1" ht="21.6" customHeight="1">
      <c r="A937" s="473"/>
      <c r="B937" s="473"/>
      <c r="C937" s="473"/>
      <c r="D937" s="473"/>
      <c r="E937" s="473"/>
      <c r="F937" s="473"/>
      <c r="G937" s="473"/>
      <c r="H937" s="473"/>
      <c r="I937" s="473"/>
      <c r="J937" s="604"/>
      <c r="K937" s="604"/>
      <c r="L937" s="605"/>
      <c r="M937" s="605"/>
      <c r="N937" s="605"/>
      <c r="O937" s="605"/>
      <c r="P937" s="605"/>
      <c r="Q937" s="605"/>
      <c r="R937" s="605"/>
      <c r="S937" s="605"/>
    </row>
    <row r="938" spans="1:19" s="606" customFormat="1" ht="21.6" customHeight="1">
      <c r="A938" s="473"/>
      <c r="B938" s="473"/>
      <c r="C938" s="473"/>
      <c r="D938" s="473"/>
      <c r="E938" s="473"/>
      <c r="F938" s="473"/>
      <c r="G938" s="473"/>
      <c r="H938" s="473"/>
      <c r="I938" s="473"/>
      <c r="J938" s="604"/>
      <c r="K938" s="604"/>
      <c r="L938" s="605"/>
      <c r="M938" s="605"/>
      <c r="N938" s="605"/>
      <c r="O938" s="605"/>
      <c r="P938" s="605"/>
      <c r="Q938" s="605"/>
      <c r="R938" s="605"/>
      <c r="S938" s="605"/>
    </row>
    <row r="939" spans="1:19" s="606" customFormat="1" ht="21.6" customHeight="1">
      <c r="A939" s="473"/>
      <c r="B939" s="473"/>
      <c r="C939" s="473"/>
      <c r="D939" s="473"/>
      <c r="E939" s="473"/>
      <c r="F939" s="473"/>
      <c r="G939" s="473"/>
      <c r="H939" s="473"/>
      <c r="I939" s="473"/>
      <c r="J939" s="604"/>
      <c r="K939" s="604"/>
      <c r="L939" s="605"/>
      <c r="M939" s="605"/>
      <c r="N939" s="605"/>
      <c r="O939" s="605"/>
      <c r="P939" s="605"/>
      <c r="Q939" s="605"/>
      <c r="R939" s="605"/>
      <c r="S939" s="605"/>
    </row>
    <row r="940" spans="1:19" s="606" customFormat="1" ht="21.6" customHeight="1">
      <c r="A940" s="473"/>
      <c r="B940" s="473"/>
      <c r="C940" s="473"/>
      <c r="D940" s="473"/>
      <c r="E940" s="473"/>
      <c r="F940" s="473"/>
      <c r="G940" s="473"/>
      <c r="H940" s="473"/>
      <c r="I940" s="473"/>
      <c r="J940" s="604"/>
      <c r="K940" s="604"/>
      <c r="L940" s="605"/>
      <c r="M940" s="605"/>
      <c r="N940" s="605"/>
      <c r="O940" s="605"/>
      <c r="P940" s="605"/>
      <c r="Q940" s="605"/>
      <c r="R940" s="605"/>
      <c r="S940" s="605"/>
    </row>
    <row r="941" spans="1:19" s="606" customFormat="1" ht="21.6" customHeight="1">
      <c r="A941" s="473"/>
      <c r="B941" s="473"/>
      <c r="C941" s="473"/>
      <c r="D941" s="473"/>
      <c r="E941" s="473"/>
      <c r="F941" s="473"/>
      <c r="G941" s="473"/>
      <c r="H941" s="473"/>
      <c r="I941" s="473"/>
      <c r="J941" s="604"/>
      <c r="K941" s="604"/>
      <c r="L941" s="605"/>
      <c r="M941" s="605"/>
      <c r="N941" s="605"/>
      <c r="O941" s="605"/>
      <c r="P941" s="605"/>
      <c r="Q941" s="605"/>
      <c r="R941" s="605"/>
      <c r="S941" s="605"/>
    </row>
    <row r="942" spans="1:19" s="606" customFormat="1" ht="21.6" customHeight="1">
      <c r="A942" s="473"/>
      <c r="B942" s="473"/>
      <c r="C942" s="473"/>
      <c r="D942" s="473"/>
      <c r="E942" s="473"/>
      <c r="F942" s="473"/>
      <c r="G942" s="473"/>
      <c r="H942" s="473"/>
      <c r="I942" s="473"/>
      <c r="J942" s="604"/>
      <c r="K942" s="604"/>
      <c r="L942" s="605"/>
      <c r="M942" s="605"/>
      <c r="N942" s="605"/>
      <c r="O942" s="605"/>
      <c r="P942" s="605"/>
      <c r="Q942" s="605"/>
      <c r="R942" s="605"/>
      <c r="S942" s="605"/>
    </row>
    <row r="943" spans="1:19" s="606" customFormat="1" ht="21.6" customHeight="1">
      <c r="A943" s="473"/>
      <c r="B943" s="473"/>
      <c r="C943" s="473"/>
      <c r="D943" s="473"/>
      <c r="E943" s="473"/>
      <c r="F943" s="473"/>
      <c r="G943" s="473"/>
      <c r="H943" s="473"/>
      <c r="I943" s="473"/>
      <c r="J943" s="604"/>
      <c r="K943" s="604"/>
      <c r="L943" s="605"/>
      <c r="M943" s="605"/>
      <c r="N943" s="605"/>
      <c r="O943" s="605"/>
      <c r="P943" s="605"/>
      <c r="Q943" s="605"/>
      <c r="R943" s="605"/>
      <c r="S943" s="605"/>
    </row>
    <row r="944" spans="1:19" s="606" customFormat="1" ht="21.6" customHeight="1">
      <c r="A944" s="473"/>
      <c r="B944" s="473"/>
      <c r="C944" s="473"/>
      <c r="D944" s="473"/>
      <c r="E944" s="473"/>
      <c r="F944" s="473"/>
      <c r="G944" s="473"/>
      <c r="H944" s="473"/>
      <c r="I944" s="473"/>
      <c r="J944" s="604"/>
      <c r="K944" s="604"/>
      <c r="L944" s="605"/>
      <c r="M944" s="605"/>
      <c r="N944" s="605"/>
      <c r="O944" s="605"/>
      <c r="P944" s="605"/>
      <c r="Q944" s="605"/>
      <c r="R944" s="605"/>
      <c r="S944" s="605"/>
    </row>
    <row r="945" spans="1:19" s="606" customFormat="1" ht="21.6" customHeight="1">
      <c r="A945" s="473"/>
      <c r="B945" s="473"/>
      <c r="C945" s="473"/>
      <c r="D945" s="473"/>
      <c r="E945" s="473"/>
      <c r="F945" s="473"/>
      <c r="G945" s="473"/>
      <c r="H945" s="473"/>
      <c r="I945" s="473"/>
      <c r="J945" s="604"/>
      <c r="K945" s="604"/>
      <c r="L945" s="605"/>
      <c r="M945" s="605"/>
      <c r="N945" s="605"/>
      <c r="O945" s="605"/>
      <c r="P945" s="605"/>
      <c r="Q945" s="605"/>
      <c r="R945" s="605"/>
      <c r="S945" s="605"/>
    </row>
    <row r="946" spans="1:19" s="606" customFormat="1" ht="21.6" customHeight="1">
      <c r="A946" s="473"/>
      <c r="B946" s="473"/>
      <c r="C946" s="473"/>
      <c r="D946" s="473"/>
      <c r="E946" s="473"/>
      <c r="F946" s="473"/>
      <c r="G946" s="473"/>
      <c r="H946" s="473"/>
      <c r="I946" s="473"/>
      <c r="J946" s="604"/>
      <c r="K946" s="604"/>
      <c r="L946" s="605"/>
      <c r="M946" s="605"/>
      <c r="N946" s="605"/>
      <c r="O946" s="605"/>
      <c r="P946" s="605"/>
      <c r="Q946" s="605"/>
      <c r="R946" s="605"/>
      <c r="S946" s="605"/>
    </row>
    <row r="947" spans="1:19" s="606" customFormat="1" ht="21.6" customHeight="1">
      <c r="A947" s="473"/>
      <c r="B947" s="473"/>
      <c r="C947" s="473"/>
      <c r="D947" s="473"/>
      <c r="E947" s="473"/>
      <c r="F947" s="473"/>
      <c r="G947" s="473"/>
      <c r="H947" s="473"/>
      <c r="I947" s="473"/>
      <c r="J947" s="604"/>
      <c r="K947" s="604"/>
      <c r="L947" s="605"/>
      <c r="M947" s="605"/>
      <c r="N947" s="605"/>
      <c r="O947" s="605"/>
      <c r="P947" s="605"/>
      <c r="Q947" s="605"/>
      <c r="R947" s="605"/>
      <c r="S947" s="605"/>
    </row>
    <row r="948" spans="1:19" s="606" customFormat="1" ht="21.6" customHeight="1">
      <c r="A948" s="473"/>
      <c r="B948" s="473"/>
      <c r="C948" s="473"/>
      <c r="D948" s="473"/>
      <c r="E948" s="473"/>
      <c r="F948" s="473"/>
      <c r="G948" s="473"/>
      <c r="H948" s="473"/>
      <c r="I948" s="473"/>
      <c r="J948" s="604"/>
      <c r="K948" s="604"/>
      <c r="L948" s="605"/>
      <c r="M948" s="605"/>
      <c r="N948" s="605"/>
      <c r="O948" s="605"/>
      <c r="P948" s="605"/>
      <c r="Q948" s="605"/>
      <c r="R948" s="605"/>
      <c r="S948" s="605"/>
    </row>
    <row r="949" spans="1:19" s="606" customFormat="1" ht="21.6" customHeight="1">
      <c r="A949" s="473"/>
      <c r="B949" s="473"/>
      <c r="C949" s="473"/>
      <c r="D949" s="473"/>
      <c r="E949" s="473"/>
      <c r="F949" s="473"/>
      <c r="G949" s="473"/>
      <c r="H949" s="473"/>
      <c r="I949" s="473"/>
      <c r="J949" s="604"/>
      <c r="K949" s="604"/>
      <c r="L949" s="605"/>
      <c r="M949" s="605"/>
      <c r="N949" s="605"/>
      <c r="O949" s="605"/>
      <c r="P949" s="605"/>
      <c r="Q949" s="605"/>
      <c r="R949" s="605"/>
      <c r="S949" s="605"/>
    </row>
    <row r="950" spans="1:19" s="606" customFormat="1" ht="21.6" customHeight="1">
      <c r="A950" s="473"/>
      <c r="B950" s="473"/>
      <c r="C950" s="473"/>
      <c r="D950" s="473"/>
      <c r="E950" s="473"/>
      <c r="F950" s="473"/>
      <c r="G950" s="473"/>
      <c r="H950" s="473"/>
      <c r="I950" s="473"/>
      <c r="J950" s="604"/>
      <c r="K950" s="604"/>
      <c r="L950" s="605"/>
      <c r="M950" s="605"/>
      <c r="N950" s="605"/>
      <c r="O950" s="605"/>
      <c r="P950" s="605"/>
      <c r="Q950" s="605"/>
      <c r="R950" s="605"/>
      <c r="S950" s="605"/>
    </row>
    <row r="951" spans="1:19" s="446" customFormat="1" ht="24.95" customHeight="1">
      <c r="A951" s="616"/>
      <c r="B951" s="617"/>
      <c r="C951" s="617"/>
      <c r="D951" s="617"/>
      <c r="E951" s="617"/>
      <c r="F951" s="617"/>
      <c r="G951" s="617"/>
      <c r="H951" s="618"/>
      <c r="I951" s="618"/>
      <c r="J951" s="445"/>
      <c r="K951" s="445"/>
    </row>
    <row r="952" spans="1:19" s="446" customFormat="1" ht="60" customHeight="1">
      <c r="A952" s="732" t="s">
        <v>314</v>
      </c>
      <c r="B952" s="732"/>
      <c r="C952" s="732"/>
      <c r="D952" s="732"/>
      <c r="E952" s="732"/>
      <c r="F952" s="732"/>
      <c r="G952" s="732"/>
      <c r="H952" s="732"/>
      <c r="I952" s="732"/>
      <c r="J952" s="445"/>
      <c r="K952" s="445"/>
    </row>
    <row r="953" spans="1:19" s="446" customFormat="1" ht="30" customHeight="1">
      <c r="A953" s="748" t="s">
        <v>315</v>
      </c>
      <c r="B953" s="708"/>
      <c r="C953" s="708"/>
      <c r="D953" s="708"/>
      <c r="E953" s="708"/>
      <c r="F953" s="708"/>
      <c r="G953" s="708"/>
      <c r="H953" s="708"/>
      <c r="I953" s="708"/>
      <c r="J953" s="445"/>
      <c r="K953" s="445"/>
    </row>
    <row r="954" spans="1:19" s="446" customFormat="1" ht="50.1" customHeight="1">
      <c r="A954" s="697" t="s">
        <v>177</v>
      </c>
      <c r="B954" s="749" t="s">
        <v>316</v>
      </c>
      <c r="C954" s="749"/>
      <c r="D954" s="749"/>
      <c r="E954" s="749" t="s">
        <v>317</v>
      </c>
      <c r="F954" s="749"/>
      <c r="G954" s="749"/>
      <c r="H954" s="736" t="s">
        <v>243</v>
      </c>
      <c r="I954" s="747" t="s">
        <v>0</v>
      </c>
      <c r="J954" s="445"/>
      <c r="K954" s="445"/>
    </row>
    <row r="955" spans="1:19" s="446" customFormat="1" ht="60" customHeight="1">
      <c r="A955" s="698"/>
      <c r="B955" s="189" t="s">
        <v>304</v>
      </c>
      <c r="C955" s="189" t="s">
        <v>305</v>
      </c>
      <c r="D955" s="189" t="s">
        <v>306</v>
      </c>
      <c r="E955" s="189" t="s">
        <v>304</v>
      </c>
      <c r="F955" s="188" t="s">
        <v>305</v>
      </c>
      <c r="G955" s="189" t="s">
        <v>306</v>
      </c>
      <c r="H955" s="737"/>
      <c r="I955" s="747"/>
      <c r="J955" s="445"/>
      <c r="K955" s="445"/>
    </row>
    <row r="956" spans="1:19" s="446" customFormat="1" ht="24" customHeight="1">
      <c r="A956" s="453" t="s">
        <v>6</v>
      </c>
      <c r="B956" s="454">
        <v>22.934630993879967</v>
      </c>
      <c r="C956" s="454">
        <v>53.544428309090939</v>
      </c>
      <c r="D956" s="454">
        <v>23.520940697033726</v>
      </c>
      <c r="E956" s="454">
        <v>7.876942202540298</v>
      </c>
      <c r="F956" s="454">
        <v>53.161619101312006</v>
      </c>
      <c r="G956" s="454">
        <v>38.961438696153991</v>
      </c>
      <c r="H956" s="455">
        <v>37382</v>
      </c>
      <c r="I956" s="309" t="s">
        <v>5</v>
      </c>
      <c r="J956" s="445"/>
      <c r="K956" s="445"/>
    </row>
    <row r="957" spans="1:19" s="446" customFormat="1" ht="24" customHeight="1">
      <c r="A957" s="456" t="s">
        <v>8</v>
      </c>
      <c r="B957" s="457">
        <v>47.446824907948837</v>
      </c>
      <c r="C957" s="457">
        <v>39.26967172984174</v>
      </c>
      <c r="D957" s="457">
        <v>13.283503362212928</v>
      </c>
      <c r="E957" s="457">
        <v>9.3236482448007081</v>
      </c>
      <c r="F957" s="457">
        <v>65.717226028960312</v>
      </c>
      <c r="G957" s="457">
        <v>24.959125726244107</v>
      </c>
      <c r="H957" s="458">
        <v>35356</v>
      </c>
      <c r="I957" s="305" t="s">
        <v>37</v>
      </c>
      <c r="J957" s="445"/>
      <c r="K957" s="445"/>
    </row>
    <row r="958" spans="1:19" s="446" customFormat="1" ht="24" customHeight="1">
      <c r="A958" s="453" t="s">
        <v>10</v>
      </c>
      <c r="B958" s="454">
        <v>95.479706489014546</v>
      </c>
      <c r="C958" s="454">
        <v>1.7335394930504158</v>
      </c>
      <c r="D958" s="454">
        <v>2.7867540179353809</v>
      </c>
      <c r="E958" s="454">
        <v>30.20921979994095</v>
      </c>
      <c r="F958" s="454">
        <v>52.549934504206178</v>
      </c>
      <c r="G958" s="454">
        <v>17.24084569585154</v>
      </c>
      <c r="H958" s="455">
        <v>26711</v>
      </c>
      <c r="I958" s="309" t="s">
        <v>9</v>
      </c>
      <c r="J958" s="445"/>
      <c r="K958" s="445"/>
    </row>
    <row r="959" spans="1:19" s="446" customFormat="1" ht="24" customHeight="1">
      <c r="A959" s="456" t="s">
        <v>79</v>
      </c>
      <c r="B959" s="457">
        <v>87.959842473287324</v>
      </c>
      <c r="C959" s="457">
        <v>7.6372912231041497</v>
      </c>
      <c r="D959" s="457">
        <v>4.4028663036087714</v>
      </c>
      <c r="E959" s="457">
        <v>29.475209104773619</v>
      </c>
      <c r="F959" s="457">
        <v>44.517403136573456</v>
      </c>
      <c r="G959" s="457">
        <v>26.007387758651358</v>
      </c>
      <c r="H959" s="458">
        <v>34897</v>
      </c>
      <c r="I959" s="305" t="s">
        <v>11</v>
      </c>
      <c r="J959" s="445"/>
      <c r="K959" s="445"/>
    </row>
    <row r="960" spans="1:19" s="465" customFormat="1" ht="24" customHeight="1">
      <c r="A960" s="453" t="s">
        <v>12</v>
      </c>
      <c r="B960" s="454">
        <v>92.55946976116806</v>
      </c>
      <c r="C960" s="454">
        <v>4.2124515235801132</v>
      </c>
      <c r="D960" s="454">
        <v>3.228078715253945</v>
      </c>
      <c r="E960" s="454">
        <v>36.225053378853175</v>
      </c>
      <c r="F960" s="454">
        <v>52.762101654681757</v>
      </c>
      <c r="G960" s="454">
        <v>11.012844966470208</v>
      </c>
      <c r="H960" s="455">
        <v>35993</v>
      </c>
      <c r="I960" s="309" t="s">
        <v>7</v>
      </c>
      <c r="J960" s="464"/>
      <c r="K960" s="464"/>
    </row>
    <row r="961" spans="1:19" s="465" customFormat="1" ht="24" customHeight="1">
      <c r="A961" s="456" t="s">
        <v>13</v>
      </c>
      <c r="B961" s="457">
        <v>95.113076199615605</v>
      </c>
      <c r="C961" s="457">
        <v>2.2998912376761478</v>
      </c>
      <c r="D961" s="457">
        <v>2.5870325627085831</v>
      </c>
      <c r="E961" s="457">
        <v>34.968883538375643</v>
      </c>
      <c r="F961" s="457">
        <v>40.402532660741805</v>
      </c>
      <c r="G961" s="457">
        <v>24.628583800886698</v>
      </c>
      <c r="H961" s="458">
        <v>17995</v>
      </c>
      <c r="I961" s="305" t="s">
        <v>80</v>
      </c>
      <c r="J961" s="464"/>
      <c r="K961" s="464"/>
    </row>
    <row r="962" spans="1:19" s="477" customFormat="1" ht="24" customHeight="1">
      <c r="A962" s="453" t="s">
        <v>15</v>
      </c>
      <c r="B962" s="454">
        <v>64.104871435184549</v>
      </c>
      <c r="C962" s="454">
        <v>24.762643896472806</v>
      </c>
      <c r="D962" s="454">
        <v>11.132484668343634</v>
      </c>
      <c r="E962" s="454">
        <v>40.921541437695154</v>
      </c>
      <c r="F962" s="454">
        <v>33.919418906998999</v>
      </c>
      <c r="G962" s="454">
        <v>25.159039655306188</v>
      </c>
      <c r="H962" s="455">
        <v>11432</v>
      </c>
      <c r="I962" s="309" t="s">
        <v>14</v>
      </c>
      <c r="J962" s="476"/>
      <c r="K962" s="476"/>
    </row>
    <row r="963" spans="1:19" s="477" customFormat="1" ht="24" customHeight="1">
      <c r="A963" s="456" t="s">
        <v>17</v>
      </c>
      <c r="B963" s="457">
        <v>73.634660634006551</v>
      </c>
      <c r="C963" s="457">
        <v>18.59176116243351</v>
      </c>
      <c r="D963" s="457">
        <v>7.7735782035584222</v>
      </c>
      <c r="E963" s="457">
        <v>27.843475629207763</v>
      </c>
      <c r="F963" s="457">
        <v>44.396518666074776</v>
      </c>
      <c r="G963" s="457">
        <v>27.760005704715468</v>
      </c>
      <c r="H963" s="458">
        <v>14004</v>
      </c>
      <c r="I963" s="305" t="s">
        <v>16</v>
      </c>
      <c r="J963" s="476"/>
      <c r="K963" s="476"/>
    </row>
    <row r="964" spans="1:19" s="528" customFormat="1" ht="24" customHeight="1">
      <c r="A964" s="453" t="s">
        <v>19</v>
      </c>
      <c r="B964" s="454">
        <v>88.668912154396779</v>
      </c>
      <c r="C964" s="454">
        <v>9.0065346677434697</v>
      </c>
      <c r="D964" s="454">
        <v>2.3245531778596749</v>
      </c>
      <c r="E964" s="454">
        <v>29.804258183571129</v>
      </c>
      <c r="F964" s="454">
        <v>43.436672404658182</v>
      </c>
      <c r="G964" s="454">
        <v>26.759069411770735</v>
      </c>
      <c r="H964" s="455">
        <v>8533</v>
      </c>
      <c r="I964" s="309" t="s">
        <v>18</v>
      </c>
      <c r="J964" s="527"/>
      <c r="K964" s="527"/>
      <c r="L964" s="529"/>
      <c r="M964" s="529"/>
      <c r="N964" s="529"/>
      <c r="O964" s="529"/>
      <c r="P964" s="529"/>
      <c r="Q964" s="529"/>
      <c r="R964" s="529"/>
      <c r="S964" s="529"/>
    </row>
    <row r="965" spans="1:19" s="446" customFormat="1" ht="24" customHeight="1">
      <c r="A965" s="456" t="s">
        <v>21</v>
      </c>
      <c r="B965" s="457">
        <v>79.596953368747137</v>
      </c>
      <c r="C965" s="457">
        <v>11.758119479157367</v>
      </c>
      <c r="D965" s="457">
        <v>8.6449271520960878</v>
      </c>
      <c r="E965" s="457">
        <v>39.257647476728785</v>
      </c>
      <c r="F965" s="457">
        <v>44.517504895303503</v>
      </c>
      <c r="G965" s="457">
        <v>16.224847627969005</v>
      </c>
      <c r="H965" s="458">
        <v>13358</v>
      </c>
      <c r="I965" s="305" t="s">
        <v>20</v>
      </c>
      <c r="J965" s="479"/>
      <c r="K965" s="479"/>
      <c r="L965" s="480"/>
      <c r="M965" s="480"/>
      <c r="N965" s="480"/>
      <c r="O965" s="480"/>
      <c r="P965" s="480"/>
      <c r="Q965" s="480"/>
      <c r="R965" s="480"/>
      <c r="S965" s="480"/>
    </row>
    <row r="966" spans="1:19" s="446" customFormat="1" ht="24" customHeight="1">
      <c r="A966" s="453" t="s">
        <v>23</v>
      </c>
      <c r="B966" s="454">
        <v>87.467714207186887</v>
      </c>
      <c r="C966" s="454">
        <v>4.8281306310355729</v>
      </c>
      <c r="D966" s="454">
        <v>7.7041551617770532</v>
      </c>
      <c r="E966" s="454">
        <v>55.375795227676718</v>
      </c>
      <c r="F966" s="454">
        <v>24.627221825200355</v>
      </c>
      <c r="G966" s="454">
        <v>19.996982947121559</v>
      </c>
      <c r="H966" s="455">
        <v>9988</v>
      </c>
      <c r="I966" s="309" t="s">
        <v>22</v>
      </c>
      <c r="J966" s="479"/>
      <c r="K966" s="479"/>
      <c r="L966" s="480"/>
      <c r="M966" s="480"/>
      <c r="N966" s="480"/>
      <c r="O966" s="480"/>
      <c r="P966" s="480"/>
      <c r="Q966" s="480"/>
      <c r="R966" s="480"/>
      <c r="S966" s="480"/>
    </row>
    <row r="967" spans="1:19" s="446" customFormat="1" ht="24" customHeight="1">
      <c r="A967" s="456" t="s">
        <v>25</v>
      </c>
      <c r="B967" s="457">
        <v>86.572199943299992</v>
      </c>
      <c r="C967" s="457">
        <v>3.2770605759682119</v>
      </c>
      <c r="D967" s="457">
        <v>10.150739480732128</v>
      </c>
      <c r="E967" s="457">
        <v>41.552695214156884</v>
      </c>
      <c r="F967" s="457">
        <v>51.01264119568868</v>
      </c>
      <c r="G967" s="457">
        <v>7.4346635901540949</v>
      </c>
      <c r="H967" s="458">
        <v>4028</v>
      </c>
      <c r="I967" s="305" t="s">
        <v>24</v>
      </c>
      <c r="J967" s="479"/>
      <c r="K967" s="479"/>
      <c r="L967" s="480"/>
      <c r="M967" s="480"/>
      <c r="N967" s="480"/>
      <c r="O967" s="480"/>
      <c r="P967" s="480"/>
      <c r="Q967" s="480"/>
      <c r="R967" s="480"/>
      <c r="S967" s="480"/>
    </row>
    <row r="968" spans="1:19" s="446" customFormat="1" ht="24" customHeight="1">
      <c r="A968" s="453" t="s">
        <v>27</v>
      </c>
      <c r="B968" s="454">
        <v>84.430729858053766</v>
      </c>
      <c r="C968" s="454">
        <v>6.5920447652518224</v>
      </c>
      <c r="D968" s="454">
        <v>8.9772253766942196</v>
      </c>
      <c r="E968" s="454">
        <v>62.007194120344863</v>
      </c>
      <c r="F968" s="454">
        <v>22.405148857791897</v>
      </c>
      <c r="G968" s="454">
        <v>15.587657021862302</v>
      </c>
      <c r="H968" s="455">
        <v>13560</v>
      </c>
      <c r="I968" s="309" t="s">
        <v>26</v>
      </c>
      <c r="J968" s="479"/>
      <c r="K968" s="479"/>
      <c r="L968" s="480"/>
      <c r="M968" s="480"/>
      <c r="N968" s="480"/>
      <c r="O968" s="480"/>
      <c r="P968" s="480"/>
      <c r="Q968" s="480"/>
      <c r="R968" s="480"/>
      <c r="S968" s="480"/>
    </row>
    <row r="969" spans="1:19" s="446" customFormat="1" ht="24" customHeight="1">
      <c r="A969" s="456" t="s">
        <v>29</v>
      </c>
      <c r="B969" s="457">
        <v>77.095981504701953</v>
      </c>
      <c r="C969" s="457">
        <v>11.555948284593414</v>
      </c>
      <c r="D969" s="457">
        <v>11.348070210705844</v>
      </c>
      <c r="E969" s="457">
        <v>49.425833796270105</v>
      </c>
      <c r="F969" s="457">
        <v>26.043545105810338</v>
      </c>
      <c r="G969" s="457">
        <v>24.530621097920761</v>
      </c>
      <c r="H969" s="458">
        <v>7675</v>
      </c>
      <c r="I969" s="305" t="s">
        <v>28</v>
      </c>
      <c r="J969" s="479"/>
      <c r="K969" s="479"/>
      <c r="L969" s="480"/>
      <c r="M969" s="480"/>
      <c r="N969" s="480"/>
      <c r="O969" s="480"/>
      <c r="P969" s="480"/>
      <c r="Q969" s="480"/>
      <c r="R969" s="480"/>
      <c r="S969" s="480"/>
    </row>
    <row r="970" spans="1:19" s="446" customFormat="1" ht="24" customHeight="1">
      <c r="A970" s="453" t="s">
        <v>30</v>
      </c>
      <c r="B970" s="454">
        <v>60.434753582911895</v>
      </c>
      <c r="C970" s="454">
        <v>33.604884847115478</v>
      </c>
      <c r="D970" s="454">
        <v>5.9603615699710364</v>
      </c>
      <c r="E970" s="454">
        <v>37.06018212765396</v>
      </c>
      <c r="F970" s="454">
        <v>43.420164590290703</v>
      </c>
      <c r="G970" s="454">
        <v>19.519653282052321</v>
      </c>
      <c r="H970" s="455">
        <v>12190</v>
      </c>
      <c r="I970" s="309" t="s">
        <v>81</v>
      </c>
      <c r="J970" s="479"/>
      <c r="K970" s="479"/>
      <c r="L970" s="480"/>
      <c r="M970" s="480"/>
      <c r="N970" s="480"/>
      <c r="O970" s="480"/>
      <c r="P970" s="480"/>
      <c r="Q970" s="480"/>
      <c r="R970" s="480"/>
      <c r="S970" s="480"/>
    </row>
    <row r="971" spans="1:19" s="446" customFormat="1" ht="24" customHeight="1">
      <c r="A971" s="456" t="s">
        <v>32</v>
      </c>
      <c r="B971" s="457">
        <v>68.934950740079003</v>
      </c>
      <c r="C971" s="457">
        <v>19.509343811878487</v>
      </c>
      <c r="D971" s="457">
        <v>11.555705448042927</v>
      </c>
      <c r="E971" s="457">
        <v>9.0080796894303621</v>
      </c>
      <c r="F971" s="457">
        <v>37.537428075081273</v>
      </c>
      <c r="G971" s="457">
        <v>53.454492235488836</v>
      </c>
      <c r="H971" s="458">
        <v>7770</v>
      </c>
      <c r="I971" s="305" t="s">
        <v>31</v>
      </c>
      <c r="J971" s="479"/>
      <c r="K971" s="479"/>
      <c r="L971" s="480"/>
      <c r="M971" s="480"/>
      <c r="N971" s="480"/>
      <c r="O971" s="480"/>
      <c r="P971" s="480"/>
      <c r="Q971" s="480"/>
      <c r="R971" s="480"/>
      <c r="S971" s="480"/>
    </row>
    <row r="972" spans="1:19" s="446" customFormat="1" ht="24" customHeight="1">
      <c r="A972" s="460" t="s">
        <v>34</v>
      </c>
      <c r="B972" s="461">
        <v>72.241294139364925</v>
      </c>
      <c r="C972" s="461">
        <v>18.819077132438053</v>
      </c>
      <c r="D972" s="461">
        <v>8.9396287282009581</v>
      </c>
      <c r="E972" s="461">
        <v>29.193509234445958</v>
      </c>
      <c r="F972" s="461">
        <v>46.910660933332004</v>
      </c>
      <c r="G972" s="461">
        <v>23.895829832224244</v>
      </c>
      <c r="H972" s="462">
        <v>290872</v>
      </c>
      <c r="I972" s="463" t="s">
        <v>33</v>
      </c>
      <c r="J972" s="479"/>
      <c r="K972" s="479"/>
      <c r="L972" s="480"/>
      <c r="M972" s="480"/>
      <c r="N972" s="480"/>
      <c r="O972" s="480"/>
      <c r="P972" s="480"/>
      <c r="Q972" s="480"/>
      <c r="R972" s="480"/>
      <c r="S972" s="480"/>
    </row>
    <row r="973" spans="1:19" s="446" customFormat="1" ht="24" customHeight="1" thickBot="1">
      <c r="A973" s="466" t="s">
        <v>36</v>
      </c>
      <c r="B973" s="467">
        <v>56.637999491146587</v>
      </c>
      <c r="C973" s="467">
        <v>31.267026441558865</v>
      </c>
      <c r="D973" s="467">
        <v>12.094974067241045</v>
      </c>
      <c r="E973" s="467">
        <v>23.060981505162815</v>
      </c>
      <c r="F973" s="467">
        <v>42.747577959386874</v>
      </c>
      <c r="G973" s="467">
        <v>34.191440535402016</v>
      </c>
      <c r="H973" s="468">
        <v>3289901</v>
      </c>
      <c r="I973" s="469" t="s">
        <v>187</v>
      </c>
      <c r="J973" s="479"/>
      <c r="K973" s="479"/>
      <c r="L973" s="480"/>
      <c r="M973" s="480"/>
      <c r="N973" s="480"/>
      <c r="O973" s="480"/>
      <c r="P973" s="480"/>
      <c r="Q973" s="480"/>
      <c r="R973" s="480"/>
      <c r="S973" s="480"/>
    </row>
    <row r="974" spans="1:19" s="446" customFormat="1" ht="24.95" customHeight="1">
      <c r="A974" s="471"/>
      <c r="B974" s="473"/>
      <c r="C974" s="473"/>
      <c r="D974" s="473"/>
      <c r="E974" s="473"/>
      <c r="F974" s="473"/>
      <c r="G974" s="473"/>
      <c r="H974" s="475"/>
      <c r="I974" s="475"/>
      <c r="J974" s="479"/>
      <c r="K974" s="479"/>
      <c r="L974" s="480"/>
      <c r="M974" s="480"/>
      <c r="N974" s="480"/>
      <c r="O974" s="480"/>
      <c r="P974" s="480"/>
      <c r="Q974" s="480"/>
      <c r="R974" s="480"/>
      <c r="S974" s="480"/>
    </row>
    <row r="975" spans="1:19" s="446" customFormat="1" ht="24.95" customHeight="1">
      <c r="A975" s="471"/>
      <c r="B975" s="473"/>
      <c r="C975" s="473"/>
      <c r="D975" s="473"/>
      <c r="E975" s="473"/>
      <c r="F975" s="473"/>
      <c r="G975" s="473"/>
      <c r="H975" s="475"/>
      <c r="I975" s="475"/>
      <c r="J975" s="479"/>
      <c r="K975" s="479"/>
      <c r="L975" s="480"/>
      <c r="M975" s="480"/>
      <c r="N975" s="480"/>
      <c r="O975" s="480"/>
      <c r="P975" s="480"/>
      <c r="Q975" s="480"/>
      <c r="R975" s="480"/>
      <c r="S975" s="480"/>
    </row>
    <row r="976" spans="1:19" s="446" customFormat="1" ht="24.95" customHeight="1">
      <c r="A976" s="471"/>
      <c r="B976" s="473"/>
      <c r="C976" s="473"/>
      <c r="D976" s="473"/>
      <c r="E976" s="473"/>
      <c r="F976" s="473"/>
      <c r="G976" s="473"/>
      <c r="H976" s="475"/>
      <c r="I976" s="475"/>
      <c r="J976" s="479"/>
      <c r="K976" s="479"/>
      <c r="L976" s="480"/>
      <c r="M976" s="480"/>
      <c r="N976" s="480"/>
      <c r="O976" s="480"/>
      <c r="P976" s="480"/>
      <c r="Q976" s="480"/>
      <c r="R976" s="480"/>
      <c r="S976" s="480"/>
    </row>
    <row r="977" spans="1:19" s="446" customFormat="1" ht="24.95" customHeight="1">
      <c r="A977" s="471"/>
      <c r="B977" s="473"/>
      <c r="C977" s="473"/>
      <c r="D977" s="473"/>
      <c r="E977" s="473"/>
      <c r="F977" s="473"/>
      <c r="G977" s="473"/>
      <c r="H977" s="475"/>
      <c r="I977" s="475"/>
      <c r="J977" s="479"/>
      <c r="K977" s="479"/>
      <c r="L977" s="480"/>
      <c r="M977" s="480"/>
      <c r="N977" s="480"/>
      <c r="O977" s="480"/>
      <c r="P977" s="480"/>
      <c r="Q977" s="480"/>
      <c r="R977" s="480"/>
      <c r="S977" s="480"/>
    </row>
    <row r="978" spans="1:19" s="446" customFormat="1" ht="24.95" customHeight="1">
      <c r="A978" s="471"/>
      <c r="B978" s="473"/>
      <c r="C978" s="473"/>
      <c r="D978" s="473"/>
      <c r="E978" s="473"/>
      <c r="F978" s="473"/>
      <c r="G978" s="473"/>
      <c r="H978" s="475"/>
      <c r="I978" s="475"/>
      <c r="J978" s="479"/>
      <c r="K978" s="479"/>
      <c r="L978" s="480"/>
      <c r="M978" s="480"/>
      <c r="N978" s="480"/>
      <c r="O978" s="480"/>
      <c r="P978" s="480"/>
      <c r="Q978" s="480"/>
      <c r="R978" s="480"/>
      <c r="S978" s="480"/>
    </row>
    <row r="979" spans="1:19" s="446" customFormat="1" ht="24.95" customHeight="1">
      <c r="A979" s="471"/>
      <c r="B979" s="473"/>
      <c r="C979" s="473"/>
      <c r="D979" s="473"/>
      <c r="E979" s="473"/>
      <c r="F979" s="473"/>
      <c r="G979" s="473"/>
      <c r="H979" s="475"/>
      <c r="I979" s="475"/>
      <c r="J979" s="479"/>
      <c r="K979" s="479"/>
      <c r="L979" s="480"/>
      <c r="M979" s="480"/>
      <c r="N979" s="480"/>
      <c r="O979" s="480"/>
      <c r="P979" s="480"/>
      <c r="Q979" s="480"/>
      <c r="R979" s="480"/>
      <c r="S979" s="480"/>
    </row>
    <row r="980" spans="1:19" s="446" customFormat="1" ht="24.95" customHeight="1">
      <c r="A980" s="471"/>
      <c r="B980" s="473"/>
      <c r="C980" s="473"/>
      <c r="D980" s="473"/>
      <c r="E980" s="473"/>
      <c r="F980" s="473"/>
      <c r="G980" s="473"/>
      <c r="H980" s="475"/>
      <c r="I980" s="475"/>
      <c r="J980" s="479"/>
      <c r="K980" s="479"/>
      <c r="L980" s="480"/>
      <c r="M980" s="480"/>
      <c r="N980" s="480"/>
      <c r="O980" s="480"/>
      <c r="P980" s="480"/>
      <c r="Q980" s="480"/>
      <c r="R980" s="480"/>
      <c r="S980" s="480"/>
    </row>
    <row r="981" spans="1:19" s="446" customFormat="1" ht="24.95" customHeight="1">
      <c r="A981" s="471"/>
      <c r="B981" s="473"/>
      <c r="C981" s="473"/>
      <c r="D981" s="473"/>
      <c r="E981" s="473"/>
      <c r="F981" s="473"/>
      <c r="G981" s="473"/>
      <c r="H981" s="475"/>
      <c r="I981" s="475"/>
      <c r="J981" s="479"/>
      <c r="K981" s="479"/>
      <c r="L981" s="480"/>
      <c r="M981" s="480"/>
      <c r="N981" s="480"/>
      <c r="O981" s="480"/>
      <c r="P981" s="480"/>
      <c r="Q981" s="480"/>
      <c r="R981" s="480"/>
      <c r="S981" s="480"/>
    </row>
    <row r="982" spans="1:19" s="446" customFormat="1" ht="24.95" customHeight="1">
      <c r="A982" s="471"/>
      <c r="B982" s="473"/>
      <c r="C982" s="473"/>
      <c r="D982" s="473"/>
      <c r="E982" s="473"/>
      <c r="F982" s="473"/>
      <c r="G982" s="473"/>
      <c r="H982" s="475"/>
      <c r="I982" s="475"/>
      <c r="J982" s="479"/>
      <c r="K982" s="479"/>
      <c r="L982" s="480"/>
      <c r="M982" s="480"/>
      <c r="N982" s="480"/>
      <c r="O982" s="480"/>
      <c r="P982" s="480"/>
      <c r="Q982" s="480"/>
      <c r="R982" s="480"/>
      <c r="S982" s="480"/>
    </row>
    <row r="983" spans="1:19" s="446" customFormat="1" ht="24.95" customHeight="1">
      <c r="A983" s="471"/>
      <c r="B983" s="473"/>
      <c r="C983" s="473"/>
      <c r="D983" s="473"/>
      <c r="E983" s="473"/>
      <c r="F983" s="473"/>
      <c r="G983" s="473"/>
      <c r="H983" s="475"/>
      <c r="I983" s="475"/>
      <c r="J983" s="479"/>
      <c r="K983" s="479"/>
      <c r="L983" s="480"/>
      <c r="M983" s="480"/>
      <c r="N983" s="480"/>
      <c r="O983" s="480"/>
      <c r="P983" s="480"/>
      <c r="Q983" s="480"/>
      <c r="R983" s="480"/>
      <c r="S983" s="480"/>
    </row>
    <row r="984" spans="1:19" s="446" customFormat="1" ht="24.95" customHeight="1">
      <c r="A984" s="471"/>
      <c r="B984" s="473"/>
      <c r="C984" s="473"/>
      <c r="D984" s="473"/>
      <c r="E984" s="473"/>
      <c r="F984" s="473"/>
      <c r="G984" s="473"/>
      <c r="H984" s="475"/>
      <c r="I984" s="475"/>
      <c r="J984" s="479"/>
      <c r="K984" s="479"/>
      <c r="L984" s="480"/>
      <c r="M984" s="480"/>
      <c r="N984" s="480"/>
      <c r="O984" s="480"/>
      <c r="P984" s="480"/>
      <c r="Q984" s="480"/>
      <c r="R984" s="480"/>
      <c r="S984" s="480"/>
    </row>
    <row r="985" spans="1:19" s="446" customFormat="1" ht="24.95" customHeight="1">
      <c r="A985" s="471"/>
      <c r="B985" s="473"/>
      <c r="C985" s="473"/>
      <c r="D985" s="473"/>
      <c r="E985" s="473"/>
      <c r="F985" s="473"/>
      <c r="G985" s="473"/>
      <c r="H985" s="475"/>
      <c r="I985" s="475"/>
      <c r="J985" s="479"/>
      <c r="K985" s="479"/>
      <c r="L985" s="480"/>
      <c r="M985" s="480"/>
      <c r="N985" s="480"/>
      <c r="O985" s="480"/>
      <c r="P985" s="480"/>
      <c r="Q985" s="480"/>
      <c r="R985" s="480"/>
      <c r="S985" s="480"/>
    </row>
    <row r="986" spans="1:19" s="446" customFormat="1" ht="24.95" customHeight="1">
      <c r="A986" s="471"/>
      <c r="B986" s="473"/>
      <c r="C986" s="473"/>
      <c r="D986" s="473"/>
      <c r="E986" s="473"/>
      <c r="F986" s="473"/>
      <c r="G986" s="473"/>
      <c r="H986" s="475"/>
      <c r="I986" s="475"/>
      <c r="J986" s="479"/>
      <c r="K986" s="479"/>
      <c r="L986" s="480"/>
      <c r="M986" s="480"/>
      <c r="N986" s="480"/>
      <c r="O986" s="480"/>
      <c r="P986" s="480"/>
      <c r="Q986" s="480"/>
      <c r="R986" s="480"/>
      <c r="S986" s="480"/>
    </row>
    <row r="987" spans="1:19" s="446" customFormat="1" ht="60" customHeight="1">
      <c r="A987" s="732" t="s">
        <v>314</v>
      </c>
      <c r="B987" s="732"/>
      <c r="C987" s="732"/>
      <c r="D987" s="732"/>
      <c r="E987" s="732"/>
      <c r="F987" s="732"/>
      <c r="G987" s="732"/>
      <c r="H987" s="732"/>
      <c r="I987" s="732"/>
      <c r="J987" s="479"/>
      <c r="K987" s="479"/>
      <c r="L987" s="480"/>
      <c r="M987" s="480"/>
      <c r="N987" s="480"/>
      <c r="O987" s="480"/>
      <c r="P987" s="480"/>
      <c r="Q987" s="480"/>
      <c r="R987" s="480"/>
      <c r="S987" s="480"/>
    </row>
    <row r="988" spans="1:19" s="446" customFormat="1" ht="30" customHeight="1">
      <c r="A988" s="695" t="s">
        <v>318</v>
      </c>
      <c r="B988" s="695"/>
      <c r="C988" s="695"/>
      <c r="D988" s="695"/>
      <c r="E988" s="695"/>
      <c r="F988" s="695"/>
      <c r="G988" s="695"/>
      <c r="H988" s="695"/>
      <c r="I988" s="695"/>
      <c r="J988" s="479"/>
      <c r="K988" s="479"/>
      <c r="L988" s="480"/>
      <c r="M988" s="480"/>
      <c r="N988" s="480"/>
      <c r="O988" s="480"/>
      <c r="P988" s="480"/>
      <c r="Q988" s="480"/>
      <c r="R988" s="480"/>
      <c r="S988" s="480"/>
    </row>
    <row r="989" spans="1:19" s="446" customFormat="1" ht="50.1" customHeight="1">
      <c r="A989" s="697" t="s">
        <v>177</v>
      </c>
      <c r="B989" s="749" t="s">
        <v>316</v>
      </c>
      <c r="C989" s="749"/>
      <c r="D989" s="749"/>
      <c r="E989" s="749" t="s">
        <v>317</v>
      </c>
      <c r="F989" s="749"/>
      <c r="G989" s="749"/>
      <c r="H989" s="736" t="s">
        <v>243</v>
      </c>
      <c r="I989" s="747" t="s">
        <v>0</v>
      </c>
      <c r="J989" s="479"/>
      <c r="K989" s="479"/>
      <c r="L989" s="480"/>
      <c r="M989" s="480"/>
      <c r="N989" s="480"/>
      <c r="O989" s="480"/>
      <c r="P989" s="480"/>
      <c r="Q989" s="480"/>
      <c r="R989" s="480"/>
      <c r="S989" s="480"/>
    </row>
    <row r="990" spans="1:19" s="446" customFormat="1" ht="60" customHeight="1">
      <c r="A990" s="698"/>
      <c r="B990" s="189" t="s">
        <v>304</v>
      </c>
      <c r="C990" s="189" t="s">
        <v>305</v>
      </c>
      <c r="D990" s="189" t="s">
        <v>306</v>
      </c>
      <c r="E990" s="189" t="s">
        <v>304</v>
      </c>
      <c r="F990" s="188" t="s">
        <v>305</v>
      </c>
      <c r="G990" s="189" t="s">
        <v>306</v>
      </c>
      <c r="H990" s="737"/>
      <c r="I990" s="747"/>
      <c r="J990" s="479"/>
      <c r="K990" s="479"/>
      <c r="L990" s="480"/>
      <c r="M990" s="480"/>
      <c r="N990" s="480"/>
      <c r="O990" s="480"/>
      <c r="P990" s="480"/>
      <c r="Q990" s="480"/>
      <c r="R990" s="480"/>
      <c r="S990" s="480"/>
    </row>
    <row r="991" spans="1:19" s="446" customFormat="1" ht="24" customHeight="1">
      <c r="A991" s="453" t="s">
        <v>6</v>
      </c>
      <c r="B991" s="454">
        <v>22.934630993879967</v>
      </c>
      <c r="C991" s="454">
        <v>53.544428309090939</v>
      </c>
      <c r="D991" s="454">
        <v>23.520940697033726</v>
      </c>
      <c r="E991" s="454">
        <v>7.876942202540298</v>
      </c>
      <c r="F991" s="454">
        <v>53.161619101312006</v>
      </c>
      <c r="G991" s="454">
        <v>38.961438696153991</v>
      </c>
      <c r="H991" s="455">
        <v>37382</v>
      </c>
      <c r="I991" s="309" t="s">
        <v>5</v>
      </c>
      <c r="J991" s="479"/>
      <c r="K991" s="479"/>
      <c r="L991" s="480"/>
      <c r="M991" s="480"/>
      <c r="N991" s="480"/>
      <c r="O991" s="480"/>
      <c r="P991" s="480"/>
      <c r="Q991" s="480"/>
      <c r="R991" s="480"/>
      <c r="S991" s="480"/>
    </row>
    <row r="992" spans="1:19" s="446" customFormat="1" ht="24" customHeight="1">
      <c r="A992" s="456" t="s">
        <v>8</v>
      </c>
      <c r="B992" s="457">
        <v>47.446824907948837</v>
      </c>
      <c r="C992" s="457">
        <v>39.26967172984174</v>
      </c>
      <c r="D992" s="457">
        <v>13.283503362212928</v>
      </c>
      <c r="E992" s="457">
        <v>9.3236482448007081</v>
      </c>
      <c r="F992" s="457">
        <v>65.717226028960312</v>
      </c>
      <c r="G992" s="457">
        <v>24.959125726244107</v>
      </c>
      <c r="H992" s="458">
        <v>35356</v>
      </c>
      <c r="I992" s="305" t="s">
        <v>37</v>
      </c>
      <c r="J992" s="479"/>
      <c r="K992" s="479"/>
      <c r="L992" s="480"/>
      <c r="M992" s="480"/>
      <c r="N992" s="480"/>
      <c r="O992" s="480"/>
      <c r="P992" s="480"/>
      <c r="Q992" s="480"/>
      <c r="R992" s="480"/>
      <c r="S992" s="480"/>
    </row>
    <row r="993" spans="1:19" s="446" customFormat="1" ht="24" customHeight="1">
      <c r="A993" s="453" t="s">
        <v>10</v>
      </c>
      <c r="B993" s="454">
        <v>95.298497193085424</v>
      </c>
      <c r="C993" s="454">
        <v>1.768395042221776</v>
      </c>
      <c r="D993" s="454">
        <v>2.9331077646932249</v>
      </c>
      <c r="E993" s="454">
        <v>30.19333683977289</v>
      </c>
      <c r="F993" s="454">
        <v>52.879034069834518</v>
      </c>
      <c r="G993" s="454">
        <v>16.927629090392088</v>
      </c>
      <c r="H993" s="455">
        <v>24426</v>
      </c>
      <c r="I993" s="309" t="s">
        <v>9</v>
      </c>
      <c r="J993" s="479"/>
      <c r="K993" s="479"/>
      <c r="L993" s="480"/>
      <c r="M993" s="480"/>
      <c r="N993" s="480"/>
      <c r="O993" s="480"/>
      <c r="P993" s="480"/>
      <c r="Q993" s="480"/>
      <c r="R993" s="480"/>
      <c r="S993" s="480"/>
    </row>
    <row r="994" spans="1:19" s="465" customFormat="1" ht="24" customHeight="1">
      <c r="A994" s="456" t="s">
        <v>79</v>
      </c>
      <c r="B994" s="457">
        <v>87.473291068850841</v>
      </c>
      <c r="C994" s="457">
        <v>7.9539120041718316</v>
      </c>
      <c r="D994" s="457">
        <v>4.5727969269765936</v>
      </c>
      <c r="E994" s="457">
        <v>29.071926096137108</v>
      </c>
      <c r="F994" s="457">
        <v>44.936719538817925</v>
      </c>
      <c r="G994" s="457">
        <v>25.991354365043819</v>
      </c>
      <c r="H994" s="458">
        <v>33104</v>
      </c>
      <c r="I994" s="305" t="s">
        <v>11</v>
      </c>
      <c r="J994" s="484"/>
      <c r="K994" s="484"/>
      <c r="L994" s="485"/>
      <c r="M994" s="485"/>
      <c r="N994" s="485"/>
      <c r="O994" s="485"/>
      <c r="P994" s="485"/>
      <c r="Q994" s="485"/>
      <c r="R994" s="485"/>
      <c r="S994" s="485"/>
    </row>
    <row r="995" spans="1:19" s="446" customFormat="1" ht="24" customHeight="1">
      <c r="A995" s="453" t="s">
        <v>12</v>
      </c>
      <c r="B995" s="454">
        <v>90.832024778725341</v>
      </c>
      <c r="C995" s="454">
        <v>5.0444153603409196</v>
      </c>
      <c r="D995" s="454">
        <v>4.1235598609338888</v>
      </c>
      <c r="E995" s="454">
        <v>31.93889074775413</v>
      </c>
      <c r="F995" s="454">
        <v>57.074150081916272</v>
      </c>
      <c r="G995" s="454">
        <v>10.986959170330682</v>
      </c>
      <c r="H995" s="455">
        <v>26373</v>
      </c>
      <c r="I995" s="309" t="s">
        <v>7</v>
      </c>
      <c r="J995" s="479"/>
      <c r="K995" s="479"/>
      <c r="L995" s="480"/>
      <c r="M995" s="480"/>
      <c r="N995" s="480"/>
      <c r="O995" s="480"/>
      <c r="P995" s="480"/>
      <c r="Q995" s="480"/>
      <c r="R995" s="480"/>
      <c r="S995" s="480"/>
    </row>
    <row r="996" spans="1:19" s="490" customFormat="1" ht="24" customHeight="1">
      <c r="A996" s="456" t="s">
        <v>13</v>
      </c>
      <c r="B996" s="457">
        <v>95.447714885604228</v>
      </c>
      <c r="C996" s="457">
        <v>1.4730764442992783</v>
      </c>
      <c r="D996" s="457">
        <v>3.0792086700964449</v>
      </c>
      <c r="E996" s="457">
        <v>25.766835838014799</v>
      </c>
      <c r="F996" s="457">
        <v>35.264551575315238</v>
      </c>
      <c r="G996" s="457">
        <v>38.968612586670929</v>
      </c>
      <c r="H996" s="458">
        <v>9948</v>
      </c>
      <c r="I996" s="305" t="s">
        <v>80</v>
      </c>
      <c r="J996" s="488"/>
      <c r="K996" s="488"/>
      <c r="L996" s="489"/>
      <c r="M996" s="489"/>
      <c r="N996" s="489"/>
      <c r="O996" s="489"/>
      <c r="P996" s="489"/>
      <c r="Q996" s="489"/>
      <c r="R996" s="489"/>
      <c r="S996" s="489"/>
    </row>
    <row r="997" spans="1:19" s="490" customFormat="1" ht="24" customHeight="1">
      <c r="A997" s="453" t="s">
        <v>15</v>
      </c>
      <c r="B997" s="454">
        <v>5.278024939998641</v>
      </c>
      <c r="C997" s="454">
        <v>57.338402109594043</v>
      </c>
      <c r="D997" s="454">
        <v>37.383572950409828</v>
      </c>
      <c r="E997" s="454">
        <v>3.8109442808555647</v>
      </c>
      <c r="F997" s="454">
        <v>38.125390833109783</v>
      </c>
      <c r="G997" s="454">
        <v>58.063664886035617</v>
      </c>
      <c r="H997" s="455">
        <v>3273</v>
      </c>
      <c r="I997" s="309" t="s">
        <v>14</v>
      </c>
      <c r="J997" s="488"/>
      <c r="K997" s="488"/>
      <c r="L997" s="489"/>
      <c r="M997" s="489"/>
      <c r="N997" s="489"/>
      <c r="O997" s="489"/>
      <c r="P997" s="489"/>
      <c r="Q997" s="489"/>
      <c r="R997" s="489"/>
      <c r="S997" s="489"/>
    </row>
    <row r="998" spans="1:19" s="490" customFormat="1" ht="24" customHeight="1">
      <c r="A998" s="456" t="s">
        <v>17</v>
      </c>
      <c r="B998" s="457">
        <v>3.180411663445625</v>
      </c>
      <c r="C998" s="457">
        <v>56.740487279410132</v>
      </c>
      <c r="D998" s="457">
        <v>40.079101057145301</v>
      </c>
      <c r="E998" s="457">
        <v>2.0166017172005382</v>
      </c>
      <c r="F998" s="457">
        <v>53.370915010493682</v>
      </c>
      <c r="G998" s="457">
        <v>44.612483272306861</v>
      </c>
      <c r="H998" s="458">
        <v>2338</v>
      </c>
      <c r="I998" s="305" t="s">
        <v>16</v>
      </c>
      <c r="J998" s="488"/>
      <c r="K998" s="488"/>
      <c r="L998" s="489"/>
      <c r="M998" s="489"/>
      <c r="N998" s="489"/>
      <c r="O998" s="489"/>
      <c r="P998" s="489"/>
      <c r="Q998" s="489"/>
      <c r="R998" s="489"/>
      <c r="S998" s="489"/>
    </row>
    <row r="999" spans="1:19" s="490" customFormat="1" ht="24" customHeight="1">
      <c r="A999" s="453" t="s">
        <v>19</v>
      </c>
      <c r="B999" s="483" t="s">
        <v>148</v>
      </c>
      <c r="C999" s="483" t="s">
        <v>148</v>
      </c>
      <c r="D999" s="483" t="s">
        <v>148</v>
      </c>
      <c r="E999" s="483" t="s">
        <v>148</v>
      </c>
      <c r="F999" s="483" t="s">
        <v>148</v>
      </c>
      <c r="G999" s="483" t="s">
        <v>148</v>
      </c>
      <c r="H999" s="500" t="s">
        <v>148</v>
      </c>
      <c r="I999" s="309" t="s">
        <v>18</v>
      </c>
      <c r="J999" s="488"/>
      <c r="K999" s="488"/>
      <c r="L999" s="489"/>
      <c r="M999" s="489"/>
      <c r="N999" s="489"/>
      <c r="O999" s="489"/>
      <c r="P999" s="489"/>
      <c r="Q999" s="489"/>
      <c r="R999" s="489"/>
      <c r="S999" s="489"/>
    </row>
    <row r="1000" spans="1:19" s="490" customFormat="1" ht="24" customHeight="1">
      <c r="A1000" s="456" t="s">
        <v>21</v>
      </c>
      <c r="B1000" s="457">
        <v>3.7046611264847984</v>
      </c>
      <c r="C1000" s="457">
        <v>55.655738619228998</v>
      </c>
      <c r="D1000" s="457">
        <v>40.639600254285675</v>
      </c>
      <c r="E1000" s="457">
        <v>3.7046611264847984</v>
      </c>
      <c r="F1000" s="457">
        <v>50.808945169111432</v>
      </c>
      <c r="G1000" s="457">
        <v>45.486393704403262</v>
      </c>
      <c r="H1000" s="458">
        <v>2291</v>
      </c>
      <c r="I1000" s="305" t="s">
        <v>20</v>
      </c>
      <c r="J1000" s="488"/>
      <c r="K1000" s="488"/>
      <c r="L1000" s="489"/>
      <c r="M1000" s="489"/>
      <c r="N1000" s="489"/>
      <c r="O1000" s="489"/>
      <c r="P1000" s="489"/>
      <c r="Q1000" s="489"/>
      <c r="R1000" s="489"/>
      <c r="S1000" s="489"/>
    </row>
    <row r="1001" spans="1:19" s="490" customFormat="1" ht="24" customHeight="1">
      <c r="A1001" s="453" t="s">
        <v>23</v>
      </c>
      <c r="B1001" s="454">
        <v>0.59682117527862111</v>
      </c>
      <c r="C1001" s="454">
        <v>10.119968683798458</v>
      </c>
      <c r="D1001" s="454">
        <v>89.283210140922719</v>
      </c>
      <c r="E1001" s="454">
        <v>0.44959473150962437</v>
      </c>
      <c r="F1001" s="454">
        <v>9.9695760799484052</v>
      </c>
      <c r="G1001" s="454">
        <v>89.58082918854177</v>
      </c>
      <c r="H1001" s="455">
        <v>672</v>
      </c>
      <c r="I1001" s="309" t="s">
        <v>22</v>
      </c>
      <c r="J1001" s="488"/>
      <c r="K1001" s="488"/>
      <c r="L1001" s="489"/>
      <c r="M1001" s="489"/>
      <c r="N1001" s="489"/>
      <c r="O1001" s="489"/>
      <c r="P1001" s="489"/>
      <c r="Q1001" s="489"/>
      <c r="R1001" s="489"/>
      <c r="S1001" s="489"/>
    </row>
    <row r="1002" spans="1:19" s="490" customFormat="1" ht="24" customHeight="1">
      <c r="A1002" s="456" t="s">
        <v>25</v>
      </c>
      <c r="B1002" s="457">
        <v>85.189565336624142</v>
      </c>
      <c r="C1002" s="457">
        <v>10.633484162895931</v>
      </c>
      <c r="D1002" s="457">
        <v>4.1769505004799132</v>
      </c>
      <c r="E1002" s="457">
        <v>0.45077471548059789</v>
      </c>
      <c r="F1002" s="457">
        <v>92.861223743576673</v>
      </c>
      <c r="G1002" s="457">
        <v>6.6880015409427171</v>
      </c>
      <c r="H1002" s="458">
        <v>884</v>
      </c>
      <c r="I1002" s="305" t="s">
        <v>24</v>
      </c>
      <c r="J1002" s="488"/>
      <c r="K1002" s="488"/>
      <c r="L1002" s="489"/>
      <c r="M1002" s="489"/>
      <c r="N1002" s="489"/>
      <c r="O1002" s="489"/>
      <c r="P1002" s="489"/>
      <c r="Q1002" s="489"/>
      <c r="R1002" s="489"/>
      <c r="S1002" s="489"/>
    </row>
    <row r="1003" spans="1:19" s="490" customFormat="1" ht="24" customHeight="1">
      <c r="A1003" s="453" t="s">
        <v>27</v>
      </c>
      <c r="B1003" s="454">
        <v>0.21111893033075257</v>
      </c>
      <c r="C1003" s="454">
        <v>24.697097876799528</v>
      </c>
      <c r="D1003" s="454">
        <v>75.091783192869471</v>
      </c>
      <c r="E1003" s="454">
        <v>2.0958908300951524</v>
      </c>
      <c r="F1003" s="454">
        <v>15.849424984143285</v>
      </c>
      <c r="G1003" s="454">
        <v>82.054684185761388</v>
      </c>
      <c r="H1003" s="455">
        <v>1421</v>
      </c>
      <c r="I1003" s="309" t="s">
        <v>26</v>
      </c>
      <c r="J1003" s="488"/>
      <c r="K1003" s="488"/>
      <c r="L1003" s="489"/>
      <c r="M1003" s="489"/>
      <c r="N1003" s="489"/>
      <c r="O1003" s="489"/>
      <c r="P1003" s="489"/>
      <c r="Q1003" s="489"/>
      <c r="R1003" s="489"/>
      <c r="S1003" s="489"/>
    </row>
    <row r="1004" spans="1:19" s="490" customFormat="1" ht="24" customHeight="1">
      <c r="A1004" s="456" t="s">
        <v>29</v>
      </c>
      <c r="B1004" s="457">
        <v>44.733603519814672</v>
      </c>
      <c r="C1004" s="457">
        <v>25.154693605451122</v>
      </c>
      <c r="D1004" s="457">
        <v>30.111702874733602</v>
      </c>
      <c r="E1004" s="457">
        <v>25.300878732174901</v>
      </c>
      <c r="F1004" s="457">
        <v>28.845360163659585</v>
      </c>
      <c r="G1004" s="457">
        <v>45.853761104164896</v>
      </c>
      <c r="H1004" s="458">
        <v>2851</v>
      </c>
      <c r="I1004" s="305" t="s">
        <v>28</v>
      </c>
      <c r="J1004" s="488"/>
      <c r="K1004" s="488"/>
      <c r="L1004" s="489"/>
      <c r="M1004" s="489"/>
      <c r="N1004" s="489"/>
      <c r="O1004" s="489"/>
      <c r="P1004" s="489"/>
      <c r="Q1004" s="489"/>
      <c r="R1004" s="489"/>
      <c r="S1004" s="489"/>
    </row>
    <row r="1005" spans="1:19" s="490" customFormat="1" ht="24" customHeight="1">
      <c r="A1005" s="453" t="s">
        <v>30</v>
      </c>
      <c r="B1005" s="454">
        <v>27.874759864212916</v>
      </c>
      <c r="C1005" s="454">
        <v>62.096828066079269</v>
      </c>
      <c r="D1005" s="454">
        <v>10.028412069707224</v>
      </c>
      <c r="E1005" s="454">
        <v>9.1986845226638092</v>
      </c>
      <c r="F1005" s="454">
        <v>63.444941003594082</v>
      </c>
      <c r="G1005" s="454">
        <v>27.356374473742513</v>
      </c>
      <c r="H1005" s="455">
        <v>6393</v>
      </c>
      <c r="I1005" s="309" t="s">
        <v>81</v>
      </c>
      <c r="J1005" s="488"/>
      <c r="K1005" s="488"/>
      <c r="L1005" s="489"/>
      <c r="M1005" s="489"/>
      <c r="N1005" s="489"/>
      <c r="O1005" s="489"/>
      <c r="P1005" s="489"/>
      <c r="Q1005" s="489"/>
      <c r="R1005" s="489"/>
      <c r="S1005" s="489"/>
    </row>
    <row r="1006" spans="1:19" s="490" customFormat="1" ht="24" customHeight="1">
      <c r="A1006" s="456" t="s">
        <v>32</v>
      </c>
      <c r="B1006" s="457">
        <v>68.934950740079003</v>
      </c>
      <c r="C1006" s="457">
        <v>19.509343811878487</v>
      </c>
      <c r="D1006" s="457">
        <v>11.555705448042927</v>
      </c>
      <c r="E1006" s="457">
        <v>9.0080796894303621</v>
      </c>
      <c r="F1006" s="457">
        <v>37.537428075081273</v>
      </c>
      <c r="G1006" s="457">
        <v>53.454492235488836</v>
      </c>
      <c r="H1006" s="458">
        <v>7770</v>
      </c>
      <c r="I1006" s="305" t="s">
        <v>31</v>
      </c>
      <c r="J1006" s="488"/>
      <c r="K1006" s="488"/>
      <c r="L1006" s="489"/>
      <c r="M1006" s="489"/>
      <c r="N1006" s="489"/>
      <c r="O1006" s="489"/>
      <c r="P1006" s="489"/>
      <c r="Q1006" s="489"/>
      <c r="R1006" s="489"/>
      <c r="S1006" s="489"/>
    </row>
    <row r="1007" spans="1:19" s="490" customFormat="1" ht="24" customHeight="1">
      <c r="A1007" s="460" t="s">
        <v>34</v>
      </c>
      <c r="B1007" s="461">
        <v>61.979752889395726</v>
      </c>
      <c r="C1007" s="461">
        <v>25.522295019986181</v>
      </c>
      <c r="D1007" s="461">
        <v>12.497952090621625</v>
      </c>
      <c r="E1007" s="461">
        <v>18.782931883519161</v>
      </c>
      <c r="F1007" s="461">
        <v>52.461461267399464</v>
      </c>
      <c r="G1007" s="461">
        <v>28.755606849079644</v>
      </c>
      <c r="H1007" s="462">
        <v>194482</v>
      </c>
      <c r="I1007" s="463" t="s">
        <v>33</v>
      </c>
      <c r="J1007" s="488"/>
      <c r="K1007" s="488"/>
      <c r="L1007" s="489"/>
      <c r="M1007" s="489"/>
      <c r="N1007" s="489"/>
      <c r="O1007" s="489"/>
      <c r="P1007" s="489"/>
      <c r="Q1007" s="489"/>
      <c r="R1007" s="489"/>
      <c r="S1007" s="489"/>
    </row>
    <row r="1008" spans="1:19" s="490" customFormat="1" ht="24" customHeight="1" thickBot="1">
      <c r="A1008" s="466" t="s">
        <v>36</v>
      </c>
      <c r="B1008" s="467">
        <v>43.000934006782309</v>
      </c>
      <c r="C1008" s="467">
        <v>41.016857731722872</v>
      </c>
      <c r="D1008" s="467">
        <v>15.982208261473613</v>
      </c>
      <c r="E1008" s="467">
        <v>10.730157538922688</v>
      </c>
      <c r="F1008" s="467">
        <v>48.58370016831195</v>
      </c>
      <c r="G1008" s="467">
        <v>40.686142292711608</v>
      </c>
      <c r="H1008" s="468">
        <v>2339845</v>
      </c>
      <c r="I1008" s="469" t="s">
        <v>187</v>
      </c>
      <c r="J1008" s="488"/>
      <c r="K1008" s="488"/>
      <c r="L1008" s="489"/>
      <c r="M1008" s="489"/>
      <c r="N1008" s="489"/>
      <c r="O1008" s="489"/>
      <c r="P1008" s="489"/>
      <c r="Q1008" s="489"/>
      <c r="R1008" s="489"/>
      <c r="S1008" s="489"/>
    </row>
    <row r="1009" spans="1:19" s="490" customFormat="1" ht="21.6" customHeight="1">
      <c r="A1009" s="471"/>
      <c r="B1009" s="473"/>
      <c r="C1009" s="473"/>
      <c r="D1009" s="473"/>
      <c r="E1009" s="473"/>
      <c r="F1009" s="473"/>
      <c r="G1009" s="473"/>
      <c r="H1009" s="475"/>
      <c r="I1009" s="475"/>
      <c r="J1009" s="488"/>
      <c r="K1009" s="488"/>
      <c r="L1009" s="489"/>
      <c r="M1009" s="489"/>
      <c r="N1009" s="489"/>
      <c r="O1009" s="489"/>
      <c r="P1009" s="489"/>
      <c r="Q1009" s="489"/>
      <c r="R1009" s="489"/>
      <c r="S1009" s="489"/>
    </row>
    <row r="1010" spans="1:19" s="528" customFormat="1" ht="69.95" customHeight="1">
      <c r="A1010" s="471"/>
      <c r="B1010" s="473"/>
      <c r="C1010" s="473"/>
      <c r="D1010" s="473"/>
      <c r="E1010" s="473"/>
      <c r="F1010" s="473"/>
      <c r="G1010" s="473"/>
      <c r="H1010" s="475"/>
      <c r="I1010" s="475"/>
      <c r="J1010" s="527"/>
      <c r="K1010" s="527"/>
      <c r="L1010" s="529"/>
      <c r="M1010" s="529"/>
      <c r="N1010" s="529"/>
      <c r="O1010" s="529"/>
      <c r="P1010" s="529"/>
      <c r="Q1010" s="529"/>
      <c r="R1010" s="529"/>
      <c r="S1010" s="529"/>
    </row>
    <row r="1011" spans="1:19" s="446" customFormat="1" ht="30" customHeight="1">
      <c r="A1011" s="471"/>
      <c r="B1011" s="473"/>
      <c r="C1011" s="473"/>
      <c r="D1011" s="473"/>
      <c r="E1011" s="473"/>
      <c r="F1011" s="473"/>
      <c r="G1011" s="473"/>
      <c r="H1011" s="475"/>
      <c r="I1011" s="475"/>
      <c r="J1011" s="479"/>
      <c r="K1011" s="479"/>
      <c r="L1011" s="480"/>
      <c r="M1011" s="480"/>
      <c r="N1011" s="480"/>
      <c r="O1011" s="480"/>
      <c r="P1011" s="480"/>
      <c r="Q1011" s="480"/>
      <c r="R1011" s="480"/>
      <c r="S1011" s="480"/>
    </row>
    <row r="1012" spans="1:19" s="446" customFormat="1" ht="60" customHeight="1">
      <c r="A1012" s="471"/>
      <c r="B1012" s="473"/>
      <c r="C1012" s="473"/>
      <c r="D1012" s="473"/>
      <c r="E1012" s="473"/>
      <c r="F1012" s="473"/>
      <c r="G1012" s="473"/>
      <c r="H1012" s="475"/>
      <c r="I1012" s="475"/>
      <c r="J1012" s="479"/>
      <c r="K1012" s="479"/>
      <c r="L1012" s="480"/>
      <c r="M1012" s="480"/>
      <c r="N1012" s="480"/>
      <c r="O1012" s="480"/>
      <c r="P1012" s="480"/>
      <c r="Q1012" s="480"/>
      <c r="R1012" s="480"/>
      <c r="S1012" s="480"/>
    </row>
    <row r="1013" spans="1:19" s="446" customFormat="1" ht="80.099999999999994" customHeight="1">
      <c r="A1013" s="471"/>
      <c r="B1013" s="473"/>
      <c r="C1013" s="473"/>
      <c r="D1013" s="473"/>
      <c r="E1013" s="473"/>
      <c r="F1013" s="473"/>
      <c r="G1013" s="473"/>
      <c r="H1013" s="475"/>
      <c r="I1013" s="475"/>
      <c r="J1013" s="479"/>
      <c r="K1013" s="479"/>
      <c r="L1013" s="480"/>
      <c r="M1013" s="480"/>
      <c r="N1013" s="480"/>
      <c r="O1013" s="480"/>
      <c r="P1013" s="480"/>
      <c r="Q1013" s="480"/>
      <c r="R1013" s="480"/>
      <c r="S1013" s="480"/>
    </row>
    <row r="1014" spans="1:19" s="446" customFormat="1" ht="24.95" customHeight="1">
      <c r="A1014" s="471"/>
      <c r="B1014" s="473"/>
      <c r="C1014" s="473"/>
      <c r="D1014" s="473"/>
      <c r="E1014" s="473"/>
      <c r="F1014" s="473"/>
      <c r="G1014" s="473"/>
      <c r="H1014" s="475"/>
      <c r="I1014" s="475"/>
      <c r="J1014" s="479"/>
      <c r="K1014" s="479"/>
      <c r="L1014" s="480"/>
      <c r="M1014" s="480"/>
      <c r="N1014" s="480"/>
      <c r="O1014" s="480"/>
      <c r="P1014" s="480"/>
      <c r="Q1014" s="480"/>
      <c r="R1014" s="480"/>
      <c r="S1014" s="480"/>
    </row>
    <row r="1015" spans="1:19" s="446" customFormat="1" ht="24.95" customHeight="1">
      <c r="A1015" s="471"/>
      <c r="B1015" s="473"/>
      <c r="C1015" s="473"/>
      <c r="D1015" s="473"/>
      <c r="E1015" s="473"/>
      <c r="F1015" s="473"/>
      <c r="G1015" s="473"/>
      <c r="H1015" s="475"/>
      <c r="I1015" s="475"/>
      <c r="J1015" s="479"/>
      <c r="K1015" s="479"/>
      <c r="L1015" s="480"/>
      <c r="M1015" s="480"/>
      <c r="N1015" s="480"/>
      <c r="O1015" s="480"/>
      <c r="P1015" s="480"/>
      <c r="Q1015" s="480"/>
      <c r="R1015" s="480"/>
      <c r="S1015" s="480"/>
    </row>
    <row r="1016" spans="1:19" s="446" customFormat="1" ht="24.95" customHeight="1">
      <c r="A1016" s="471"/>
      <c r="B1016" s="473"/>
      <c r="C1016" s="473"/>
      <c r="D1016" s="473"/>
      <c r="E1016" s="473"/>
      <c r="F1016" s="473"/>
      <c r="G1016" s="473"/>
      <c r="H1016" s="475"/>
      <c r="I1016" s="475"/>
      <c r="J1016" s="479"/>
      <c r="K1016" s="479"/>
      <c r="L1016" s="480"/>
      <c r="M1016" s="480"/>
      <c r="N1016" s="480"/>
      <c r="O1016" s="480"/>
      <c r="P1016" s="480"/>
      <c r="Q1016" s="480"/>
      <c r="R1016" s="480"/>
      <c r="S1016" s="480"/>
    </row>
    <row r="1017" spans="1:19" s="446" customFormat="1" ht="60" customHeight="1">
      <c r="A1017" s="732" t="s">
        <v>314</v>
      </c>
      <c r="B1017" s="732"/>
      <c r="C1017" s="732"/>
      <c r="D1017" s="732"/>
      <c r="E1017" s="732"/>
      <c r="F1017" s="732"/>
      <c r="G1017" s="732"/>
      <c r="H1017" s="732"/>
      <c r="I1017" s="732"/>
      <c r="J1017" s="479"/>
      <c r="K1017" s="479"/>
      <c r="L1017" s="480"/>
      <c r="M1017" s="480"/>
      <c r="N1017" s="480"/>
      <c r="O1017" s="480"/>
      <c r="P1017" s="480"/>
      <c r="Q1017" s="480"/>
      <c r="R1017" s="480"/>
      <c r="S1017" s="480"/>
    </row>
    <row r="1018" spans="1:19" s="446" customFormat="1" ht="30" customHeight="1">
      <c r="A1018" s="694" t="s">
        <v>319</v>
      </c>
      <c r="B1018" s="695"/>
      <c r="C1018" s="695"/>
      <c r="D1018" s="695"/>
      <c r="E1018" s="695"/>
      <c r="F1018" s="695"/>
      <c r="G1018" s="695"/>
      <c r="H1018" s="695"/>
      <c r="I1018" s="696"/>
      <c r="J1018" s="479"/>
      <c r="K1018" s="479"/>
      <c r="L1018" s="480"/>
      <c r="M1018" s="480"/>
      <c r="N1018" s="480"/>
      <c r="O1018" s="480"/>
      <c r="P1018" s="480"/>
      <c r="Q1018" s="480"/>
      <c r="R1018" s="480"/>
      <c r="S1018" s="480"/>
    </row>
    <row r="1019" spans="1:19" s="446" customFormat="1" ht="50.1" customHeight="1">
      <c r="A1019" s="697" t="s">
        <v>177</v>
      </c>
      <c r="B1019" s="749" t="s">
        <v>316</v>
      </c>
      <c r="C1019" s="749"/>
      <c r="D1019" s="749"/>
      <c r="E1019" s="749" t="s">
        <v>317</v>
      </c>
      <c r="F1019" s="749"/>
      <c r="G1019" s="749"/>
      <c r="H1019" s="736" t="s">
        <v>243</v>
      </c>
      <c r="I1019" s="747" t="s">
        <v>0</v>
      </c>
      <c r="J1019" s="479"/>
      <c r="K1019" s="479"/>
      <c r="L1019" s="480"/>
      <c r="M1019" s="480"/>
      <c r="N1019" s="480"/>
      <c r="O1019" s="480"/>
      <c r="P1019" s="480"/>
      <c r="Q1019" s="480"/>
      <c r="R1019" s="480"/>
      <c r="S1019" s="480"/>
    </row>
    <row r="1020" spans="1:19" s="446" customFormat="1" ht="60" customHeight="1">
      <c r="A1020" s="698"/>
      <c r="B1020" s="189" t="s">
        <v>304</v>
      </c>
      <c r="C1020" s="189" t="s">
        <v>305</v>
      </c>
      <c r="D1020" s="189" t="s">
        <v>306</v>
      </c>
      <c r="E1020" s="189" t="s">
        <v>304</v>
      </c>
      <c r="F1020" s="188" t="s">
        <v>305</v>
      </c>
      <c r="G1020" s="189" t="s">
        <v>306</v>
      </c>
      <c r="H1020" s="737"/>
      <c r="I1020" s="747"/>
      <c r="J1020" s="479"/>
      <c r="K1020" s="479"/>
      <c r="L1020" s="480"/>
      <c r="M1020" s="480"/>
      <c r="N1020" s="480"/>
      <c r="O1020" s="480"/>
      <c r="P1020" s="480"/>
      <c r="Q1020" s="480"/>
      <c r="R1020" s="480"/>
      <c r="S1020" s="480"/>
    </row>
    <row r="1021" spans="1:19" s="465" customFormat="1" ht="24" customHeight="1">
      <c r="A1021" s="453" t="s">
        <v>6</v>
      </c>
      <c r="B1021" s="483" t="s">
        <v>148</v>
      </c>
      <c r="C1021" s="483" t="s">
        <v>148</v>
      </c>
      <c r="D1021" s="483" t="s">
        <v>148</v>
      </c>
      <c r="E1021" s="483" t="s">
        <v>148</v>
      </c>
      <c r="F1021" s="483" t="s">
        <v>148</v>
      </c>
      <c r="G1021" s="483" t="s">
        <v>148</v>
      </c>
      <c r="H1021" s="500" t="s">
        <v>148</v>
      </c>
      <c r="I1021" s="309" t="s">
        <v>5</v>
      </c>
      <c r="J1021" s="484"/>
      <c r="K1021" s="484"/>
      <c r="L1021" s="485"/>
      <c r="M1021" s="485"/>
      <c r="N1021" s="485"/>
      <c r="O1021" s="485"/>
      <c r="P1021" s="485"/>
      <c r="Q1021" s="485"/>
      <c r="R1021" s="485"/>
      <c r="S1021" s="485"/>
    </row>
    <row r="1022" spans="1:19" s="465" customFormat="1" ht="24" customHeight="1">
      <c r="A1022" s="456" t="s">
        <v>8</v>
      </c>
      <c r="B1022" s="502" t="s">
        <v>148</v>
      </c>
      <c r="C1022" s="502" t="s">
        <v>148</v>
      </c>
      <c r="D1022" s="502" t="s">
        <v>148</v>
      </c>
      <c r="E1022" s="502" t="s">
        <v>148</v>
      </c>
      <c r="F1022" s="502" t="s">
        <v>148</v>
      </c>
      <c r="G1022" s="502" t="s">
        <v>148</v>
      </c>
      <c r="H1022" s="501" t="s">
        <v>148</v>
      </c>
      <c r="I1022" s="305" t="s">
        <v>37</v>
      </c>
      <c r="J1022" s="484"/>
      <c r="K1022" s="484"/>
      <c r="L1022" s="485"/>
      <c r="M1022" s="485"/>
      <c r="N1022" s="485"/>
      <c r="O1022" s="485"/>
      <c r="P1022" s="485"/>
      <c r="Q1022" s="485"/>
      <c r="R1022" s="485"/>
      <c r="S1022" s="485"/>
    </row>
    <row r="1023" spans="1:19" s="477" customFormat="1" ht="24" customHeight="1">
      <c r="A1023" s="453" t="s">
        <v>10</v>
      </c>
      <c r="B1023" s="454">
        <v>97.416782314994791</v>
      </c>
      <c r="C1023" s="454">
        <v>1.360943587554039</v>
      </c>
      <c r="D1023" s="454">
        <v>1.2222740974511701</v>
      </c>
      <c r="E1023" s="454">
        <v>30.379004126012322</v>
      </c>
      <c r="F1023" s="454">
        <v>49.031953764587442</v>
      </c>
      <c r="G1023" s="454">
        <v>20.589042109400264</v>
      </c>
      <c r="H1023" s="455">
        <v>2285</v>
      </c>
      <c r="I1023" s="309" t="s">
        <v>9</v>
      </c>
      <c r="J1023" s="533"/>
      <c r="K1023" s="533"/>
      <c r="L1023" s="534"/>
      <c r="M1023" s="534"/>
      <c r="N1023" s="534"/>
      <c r="O1023" s="534"/>
      <c r="P1023" s="534"/>
      <c r="Q1023" s="534"/>
      <c r="R1023" s="534"/>
      <c r="S1023" s="534"/>
    </row>
    <row r="1024" spans="1:19" s="477" customFormat="1" ht="24" customHeight="1">
      <c r="A1024" s="456" t="s">
        <v>79</v>
      </c>
      <c r="B1024" s="457">
        <v>96.942997906881686</v>
      </c>
      <c r="C1024" s="457">
        <v>1.7915498196094197</v>
      </c>
      <c r="D1024" s="457">
        <v>1.2654522735088449</v>
      </c>
      <c r="E1024" s="457">
        <v>36.920987530825862</v>
      </c>
      <c r="F1024" s="457">
        <v>36.775601586157379</v>
      </c>
      <c r="G1024" s="457">
        <v>26.303410883016188</v>
      </c>
      <c r="H1024" s="458">
        <v>1793</v>
      </c>
      <c r="I1024" s="305" t="s">
        <v>11</v>
      </c>
      <c r="J1024" s="533"/>
      <c r="K1024" s="533"/>
      <c r="L1024" s="534"/>
      <c r="M1024" s="534"/>
      <c r="N1024" s="534"/>
      <c r="O1024" s="534"/>
      <c r="P1024" s="534"/>
      <c r="Q1024" s="534"/>
      <c r="R1024" s="534"/>
      <c r="S1024" s="534"/>
    </row>
    <row r="1025" spans="1:19" s="477" customFormat="1" ht="24" customHeight="1">
      <c r="A1025" s="453" t="s">
        <v>12</v>
      </c>
      <c r="B1025" s="454">
        <v>97.295218879869566</v>
      </c>
      <c r="C1025" s="454">
        <v>1.9316425561270021</v>
      </c>
      <c r="D1025" s="454">
        <v>0.77313856400430747</v>
      </c>
      <c r="E1025" s="454">
        <v>47.975465756177755</v>
      </c>
      <c r="F1025" s="454">
        <v>40.940723986124986</v>
      </c>
      <c r="G1025" s="454">
        <v>11.083810257693877</v>
      </c>
      <c r="H1025" s="455">
        <v>9620</v>
      </c>
      <c r="I1025" s="309" t="s">
        <v>7</v>
      </c>
      <c r="J1025" s="533"/>
      <c r="K1025" s="533"/>
      <c r="L1025" s="534"/>
      <c r="M1025" s="534"/>
      <c r="N1025" s="534"/>
      <c r="O1025" s="534"/>
      <c r="P1025" s="534"/>
      <c r="Q1025" s="534"/>
      <c r="R1025" s="534"/>
      <c r="S1025" s="534"/>
    </row>
    <row r="1026" spans="1:19" s="477" customFormat="1" ht="24" customHeight="1">
      <c r="A1026" s="456" t="s">
        <v>13</v>
      </c>
      <c r="B1026" s="457">
        <v>94.699383438559792</v>
      </c>
      <c r="C1026" s="457">
        <v>3.3220303658620733</v>
      </c>
      <c r="D1026" s="457">
        <v>1.9785861955784925</v>
      </c>
      <c r="E1026" s="457">
        <v>46.3447963659127</v>
      </c>
      <c r="F1026" s="457">
        <v>46.754295533589207</v>
      </c>
      <c r="G1026" s="457">
        <v>6.9009081005015975</v>
      </c>
      <c r="H1026" s="458">
        <v>8047</v>
      </c>
      <c r="I1026" s="305" t="s">
        <v>80</v>
      </c>
      <c r="J1026" s="533"/>
      <c r="K1026" s="533"/>
      <c r="L1026" s="534"/>
      <c r="M1026" s="534"/>
      <c r="N1026" s="534"/>
      <c r="O1026" s="534"/>
      <c r="P1026" s="534"/>
      <c r="Q1026" s="534"/>
      <c r="R1026" s="534"/>
      <c r="S1026" s="534"/>
    </row>
    <row r="1027" spans="1:19" s="477" customFormat="1" ht="24" customHeight="1">
      <c r="A1027" s="453" t="s">
        <v>15</v>
      </c>
      <c r="B1027" s="454">
        <v>87.703384559186873</v>
      </c>
      <c r="C1027" s="454">
        <v>11.694810015905938</v>
      </c>
      <c r="D1027" s="454">
        <v>0.60180542490666289</v>
      </c>
      <c r="E1027" s="454">
        <v>55.808535492644587</v>
      </c>
      <c r="F1027" s="454">
        <v>32.232184427998824</v>
      </c>
      <c r="G1027" s="454">
        <v>11.959280079356212</v>
      </c>
      <c r="H1027" s="455">
        <v>8159</v>
      </c>
      <c r="I1027" s="309" t="s">
        <v>14</v>
      </c>
      <c r="J1027" s="533"/>
      <c r="K1027" s="533"/>
      <c r="L1027" s="534"/>
      <c r="M1027" s="534"/>
      <c r="N1027" s="534"/>
      <c r="O1027" s="534"/>
      <c r="P1027" s="534"/>
      <c r="Q1027" s="534"/>
      <c r="R1027" s="534"/>
      <c r="S1027" s="534"/>
    </row>
    <row r="1028" spans="1:19" s="477" customFormat="1" ht="24" customHeight="1">
      <c r="A1028" s="456" t="s">
        <v>17</v>
      </c>
      <c r="B1028" s="457">
        <v>87.754498975613345</v>
      </c>
      <c r="C1028" s="457">
        <v>10.946319566214765</v>
      </c>
      <c r="D1028" s="457">
        <v>1.2991814581714858</v>
      </c>
      <c r="E1028" s="457">
        <v>33.019476932677463</v>
      </c>
      <c r="F1028" s="457">
        <v>42.597946863122978</v>
      </c>
      <c r="G1028" s="457">
        <v>24.382576204199264</v>
      </c>
      <c r="H1028" s="458">
        <v>11666</v>
      </c>
      <c r="I1028" s="305" t="s">
        <v>16</v>
      </c>
      <c r="J1028" s="533"/>
      <c r="K1028" s="533"/>
      <c r="L1028" s="534"/>
      <c r="M1028" s="534"/>
      <c r="N1028" s="534"/>
      <c r="O1028" s="534"/>
      <c r="P1028" s="534"/>
      <c r="Q1028" s="534"/>
      <c r="R1028" s="534"/>
      <c r="S1028" s="534"/>
    </row>
    <row r="1029" spans="1:19" s="477" customFormat="1" ht="24" customHeight="1">
      <c r="A1029" s="453" t="s">
        <v>19</v>
      </c>
      <c r="B1029" s="454">
        <v>88.668912154396779</v>
      </c>
      <c r="C1029" s="454">
        <v>9.0065346677434697</v>
      </c>
      <c r="D1029" s="454">
        <v>2.3245531778596749</v>
      </c>
      <c r="E1029" s="454">
        <v>29.804258183571129</v>
      </c>
      <c r="F1029" s="454">
        <v>43.436672404658182</v>
      </c>
      <c r="G1029" s="454">
        <v>26.759069411770735</v>
      </c>
      <c r="H1029" s="455">
        <v>8533</v>
      </c>
      <c r="I1029" s="309" t="s">
        <v>18</v>
      </c>
      <c r="J1029" s="533"/>
      <c r="K1029" s="533"/>
      <c r="L1029" s="534"/>
      <c r="M1029" s="534"/>
      <c r="N1029" s="534"/>
      <c r="O1029" s="534"/>
      <c r="P1029" s="534"/>
      <c r="Q1029" s="534"/>
      <c r="R1029" s="534"/>
      <c r="S1029" s="534"/>
    </row>
    <row r="1030" spans="1:19" s="477" customFormat="1" ht="24" customHeight="1">
      <c r="A1030" s="456" t="s">
        <v>21</v>
      </c>
      <c r="B1030" s="457">
        <v>95.307556199416396</v>
      </c>
      <c r="C1030" s="457">
        <v>2.6707927013580144</v>
      </c>
      <c r="D1030" s="457">
        <v>2.0216510992256338</v>
      </c>
      <c r="E1030" s="457">
        <v>46.617536491674642</v>
      </c>
      <c r="F1030" s="457">
        <v>43.215102286891003</v>
      </c>
      <c r="G1030" s="457">
        <v>10.16736122143492</v>
      </c>
      <c r="H1030" s="458">
        <v>11067</v>
      </c>
      <c r="I1030" s="305" t="s">
        <v>20</v>
      </c>
      <c r="J1030" s="533"/>
      <c r="K1030" s="533"/>
      <c r="L1030" s="534"/>
      <c r="M1030" s="534"/>
      <c r="N1030" s="534"/>
      <c r="O1030" s="534"/>
      <c r="P1030" s="534"/>
      <c r="Q1030" s="534"/>
      <c r="R1030" s="534"/>
      <c r="S1030" s="534"/>
    </row>
    <row r="1031" spans="1:19" s="477" customFormat="1" ht="24" customHeight="1">
      <c r="A1031" s="453" t="s">
        <v>23</v>
      </c>
      <c r="B1031" s="454">
        <v>93.734055997379997</v>
      </c>
      <c r="C1031" s="454">
        <v>4.4464093803424891</v>
      </c>
      <c r="D1031" s="454">
        <v>1.8195346222766349</v>
      </c>
      <c r="E1031" s="454">
        <v>59.337839746077556</v>
      </c>
      <c r="F1031" s="454">
        <v>25.684535902144152</v>
      </c>
      <c r="G1031" s="454">
        <v>14.977624351776303</v>
      </c>
      <c r="H1031" s="455">
        <v>9316</v>
      </c>
      <c r="I1031" s="309" t="s">
        <v>22</v>
      </c>
      <c r="J1031" s="533"/>
      <c r="K1031" s="533"/>
      <c r="L1031" s="534"/>
      <c r="M1031" s="534"/>
      <c r="N1031" s="534"/>
      <c r="O1031" s="534"/>
      <c r="P1031" s="534"/>
      <c r="Q1031" s="534"/>
      <c r="R1031" s="534"/>
      <c r="S1031" s="534"/>
    </row>
    <row r="1032" spans="1:19" s="477" customFormat="1" ht="24" customHeight="1">
      <c r="A1032" s="456" t="s">
        <v>25</v>
      </c>
      <c r="B1032" s="457">
        <v>86.96095598410831</v>
      </c>
      <c r="C1032" s="457">
        <v>1.2086513994910948</v>
      </c>
      <c r="D1032" s="457">
        <v>11.830392616401049</v>
      </c>
      <c r="E1032" s="457">
        <v>53.109342071927387</v>
      </c>
      <c r="F1032" s="457">
        <v>39.246055008560091</v>
      </c>
      <c r="G1032" s="457">
        <v>7.6446029195125194</v>
      </c>
      <c r="H1032" s="458">
        <v>3144</v>
      </c>
      <c r="I1032" s="305" t="s">
        <v>24</v>
      </c>
      <c r="J1032" s="533"/>
      <c r="K1032" s="533"/>
      <c r="L1032" s="534"/>
      <c r="M1032" s="534"/>
      <c r="N1032" s="534"/>
      <c r="O1032" s="534"/>
      <c r="P1032" s="534"/>
      <c r="Q1032" s="534"/>
      <c r="R1032" s="534"/>
      <c r="S1032" s="534"/>
    </row>
    <row r="1033" spans="1:19" s="477" customFormat="1" ht="24" customHeight="1">
      <c r="A1033" s="453" t="s">
        <v>27</v>
      </c>
      <c r="B1033" s="454">
        <v>94.289537595783273</v>
      </c>
      <c r="C1033" s="454">
        <v>4.4726543318134251</v>
      </c>
      <c r="D1033" s="454">
        <v>1.2378080724035478</v>
      </c>
      <c r="E1033" s="454">
        <v>69.020454024409958</v>
      </c>
      <c r="F1033" s="454">
        <v>23.172566571314892</v>
      </c>
      <c r="G1033" s="454">
        <v>7.8069794042744025</v>
      </c>
      <c r="H1033" s="455">
        <v>12139</v>
      </c>
      <c r="I1033" s="309" t="s">
        <v>26</v>
      </c>
      <c r="J1033" s="533"/>
      <c r="K1033" s="533"/>
      <c r="L1033" s="534"/>
      <c r="M1033" s="534"/>
      <c r="N1033" s="534"/>
      <c r="O1033" s="534"/>
      <c r="P1033" s="534"/>
      <c r="Q1033" s="534"/>
      <c r="R1033" s="534"/>
      <c r="S1033" s="534"/>
    </row>
    <row r="1034" spans="1:19" s="477" customFormat="1" ht="24" customHeight="1">
      <c r="A1034" s="456" t="s">
        <v>29</v>
      </c>
      <c r="B1034" s="457">
        <v>96.222254231672608</v>
      </c>
      <c r="C1034" s="457">
        <v>3.5190446963332538</v>
      </c>
      <c r="D1034" s="457">
        <v>0.25870107199420672</v>
      </c>
      <c r="E1034" s="457">
        <v>63.683762255583318</v>
      </c>
      <c r="F1034" s="457">
        <v>24.387663113701507</v>
      </c>
      <c r="G1034" s="457">
        <v>11.928574630713999</v>
      </c>
      <c r="H1034" s="458">
        <v>4824</v>
      </c>
      <c r="I1034" s="305" t="s">
        <v>28</v>
      </c>
      <c r="J1034" s="533"/>
      <c r="K1034" s="533"/>
      <c r="L1034" s="534"/>
      <c r="M1034" s="534"/>
      <c r="N1034" s="534"/>
      <c r="O1034" s="534"/>
      <c r="P1034" s="534"/>
      <c r="Q1034" s="534"/>
      <c r="R1034" s="534"/>
      <c r="S1034" s="534"/>
    </row>
    <row r="1035" spans="1:19" s="477" customFormat="1" ht="24" customHeight="1">
      <c r="A1035" s="453" t="s">
        <v>30</v>
      </c>
      <c r="B1035" s="454">
        <v>96.342298837982128</v>
      </c>
      <c r="C1035" s="454">
        <v>2.1836336829220069</v>
      </c>
      <c r="D1035" s="454">
        <v>1.4740674790943125</v>
      </c>
      <c r="E1035" s="454">
        <v>67.786170430000823</v>
      </c>
      <c r="F1035" s="454">
        <v>21.336604885229406</v>
      </c>
      <c r="G1035" s="454">
        <v>10.877224684766032</v>
      </c>
      <c r="H1035" s="455">
        <v>5797</v>
      </c>
      <c r="I1035" s="309" t="s">
        <v>81</v>
      </c>
      <c r="J1035" s="533"/>
      <c r="K1035" s="533"/>
      <c r="L1035" s="534"/>
      <c r="M1035" s="534"/>
      <c r="N1035" s="534"/>
      <c r="O1035" s="534"/>
      <c r="P1035" s="534"/>
      <c r="Q1035" s="534"/>
      <c r="R1035" s="534"/>
      <c r="S1035" s="534"/>
    </row>
    <row r="1036" spans="1:19" s="477" customFormat="1" ht="24" customHeight="1">
      <c r="A1036" s="456" t="s">
        <v>32</v>
      </c>
      <c r="B1036" s="502" t="s">
        <v>148</v>
      </c>
      <c r="C1036" s="502" t="s">
        <v>148</v>
      </c>
      <c r="D1036" s="502" t="s">
        <v>148</v>
      </c>
      <c r="E1036" s="502" t="s">
        <v>148</v>
      </c>
      <c r="F1036" s="502" t="s">
        <v>148</v>
      </c>
      <c r="G1036" s="502" t="s">
        <v>148</v>
      </c>
      <c r="H1036" s="501" t="s">
        <v>148</v>
      </c>
      <c r="I1036" s="305" t="s">
        <v>31</v>
      </c>
      <c r="J1036" s="533"/>
      <c r="K1036" s="533"/>
      <c r="L1036" s="534"/>
      <c r="M1036" s="534"/>
      <c r="N1036" s="534"/>
      <c r="O1036" s="534"/>
      <c r="P1036" s="534"/>
      <c r="Q1036" s="534"/>
      <c r="R1036" s="534"/>
      <c r="S1036" s="534"/>
    </row>
    <row r="1037" spans="1:19" s="477" customFormat="1" ht="24" customHeight="1">
      <c r="A1037" s="460" t="s">
        <v>34</v>
      </c>
      <c r="B1037" s="461">
        <v>92.945569119925395</v>
      </c>
      <c r="C1037" s="461">
        <v>5.2942797343020445</v>
      </c>
      <c r="D1037" s="461">
        <v>1.7601511457712322</v>
      </c>
      <c r="E1037" s="461">
        <v>50.198488011945926</v>
      </c>
      <c r="F1037" s="461">
        <v>35.71104737828967</v>
      </c>
      <c r="G1037" s="461">
        <v>14.090464609770139</v>
      </c>
      <c r="H1037" s="462">
        <v>96390</v>
      </c>
      <c r="I1037" s="463" t="s">
        <v>33</v>
      </c>
      <c r="J1037" s="533"/>
      <c r="K1037" s="533"/>
      <c r="L1037" s="534"/>
      <c r="M1037" s="534"/>
      <c r="N1037" s="534"/>
      <c r="O1037" s="534"/>
      <c r="P1037" s="534"/>
      <c r="Q1037" s="534"/>
      <c r="R1037" s="534"/>
      <c r="S1037" s="534"/>
    </row>
    <row r="1038" spans="1:19" s="477" customFormat="1" ht="24" customHeight="1" thickBot="1">
      <c r="A1038" s="466" t="s">
        <v>36</v>
      </c>
      <c r="B1038" s="467">
        <v>90.224040196484438</v>
      </c>
      <c r="C1038" s="467">
        <v>7.2546587547057122</v>
      </c>
      <c r="D1038" s="467">
        <v>2.5213010488168091</v>
      </c>
      <c r="E1038" s="467">
        <v>53.42994586443627</v>
      </c>
      <c r="F1038" s="467">
        <v>28.374086954705319</v>
      </c>
      <c r="G1038" s="467">
        <v>18.195967180866166</v>
      </c>
      <c r="H1038" s="468">
        <v>950056</v>
      </c>
      <c r="I1038" s="469" t="s">
        <v>187</v>
      </c>
      <c r="J1038" s="533"/>
      <c r="K1038" s="533"/>
      <c r="L1038" s="534"/>
      <c r="M1038" s="534"/>
      <c r="N1038" s="534"/>
      <c r="O1038" s="534"/>
      <c r="P1038" s="534"/>
      <c r="Q1038" s="534"/>
      <c r="R1038" s="534"/>
      <c r="S1038" s="534"/>
    </row>
    <row r="1039" spans="1:19" s="477" customFormat="1" ht="21.6" customHeight="1">
      <c r="A1039" s="471"/>
      <c r="B1039" s="473"/>
      <c r="C1039" s="473"/>
      <c r="D1039" s="473"/>
      <c r="E1039" s="473"/>
      <c r="F1039" s="473"/>
      <c r="G1039" s="473"/>
      <c r="H1039" s="475"/>
      <c r="I1039" s="475"/>
      <c r="J1039" s="533"/>
      <c r="K1039" s="533"/>
      <c r="L1039" s="534"/>
      <c r="M1039" s="534"/>
      <c r="N1039" s="534"/>
      <c r="O1039" s="534"/>
      <c r="P1039" s="534"/>
      <c r="Q1039" s="534"/>
      <c r="R1039" s="534"/>
      <c r="S1039" s="534"/>
    </row>
    <row r="1040" spans="1:19" s="477" customFormat="1" ht="21.6" customHeight="1">
      <c r="A1040" s="471"/>
      <c r="B1040" s="473"/>
      <c r="C1040" s="473"/>
      <c r="D1040" s="473"/>
      <c r="E1040" s="473"/>
      <c r="F1040" s="473"/>
      <c r="G1040" s="473"/>
      <c r="H1040" s="475"/>
      <c r="I1040" s="475"/>
      <c r="J1040" s="533"/>
      <c r="K1040" s="533"/>
      <c r="L1040" s="534"/>
      <c r="M1040" s="534"/>
      <c r="N1040" s="534"/>
      <c r="O1040" s="534"/>
      <c r="P1040" s="534"/>
      <c r="Q1040" s="534"/>
      <c r="R1040" s="534"/>
      <c r="S1040" s="534"/>
    </row>
    <row r="1041" spans="1:19" s="477" customFormat="1" ht="21.6" customHeight="1">
      <c r="A1041" s="471"/>
      <c r="B1041" s="473"/>
      <c r="C1041" s="473"/>
      <c r="D1041" s="473"/>
      <c r="E1041" s="473"/>
      <c r="F1041" s="473"/>
      <c r="G1041" s="473"/>
      <c r="H1041" s="475"/>
      <c r="I1041" s="475"/>
      <c r="J1041" s="533"/>
      <c r="K1041" s="533"/>
      <c r="L1041" s="534"/>
      <c r="M1041" s="534"/>
      <c r="N1041" s="534"/>
      <c r="O1041" s="534"/>
      <c r="P1041" s="534"/>
      <c r="Q1041" s="534"/>
      <c r="R1041" s="534"/>
      <c r="S1041" s="534"/>
    </row>
    <row r="1042" spans="1:19" s="477" customFormat="1" ht="21.6" customHeight="1">
      <c r="A1042" s="471"/>
      <c r="B1042" s="473"/>
      <c r="C1042" s="473"/>
      <c r="D1042" s="473"/>
      <c r="E1042" s="473"/>
      <c r="F1042" s="473"/>
      <c r="G1042" s="473"/>
      <c r="H1042" s="475"/>
      <c r="I1042" s="475"/>
      <c r="J1042" s="533"/>
      <c r="K1042" s="533"/>
      <c r="L1042" s="534"/>
      <c r="M1042" s="534"/>
      <c r="N1042" s="534"/>
      <c r="O1042" s="534"/>
      <c r="P1042" s="534"/>
      <c r="Q1042" s="534"/>
      <c r="R1042" s="534"/>
      <c r="S1042" s="534"/>
    </row>
    <row r="1043" spans="1:19" s="477" customFormat="1" ht="21.6" customHeight="1">
      <c r="A1043" s="471"/>
      <c r="B1043" s="473"/>
      <c r="C1043" s="473"/>
      <c r="D1043" s="473"/>
      <c r="E1043" s="473"/>
      <c r="F1043" s="473"/>
      <c r="G1043" s="473"/>
      <c r="H1043" s="475"/>
      <c r="I1043" s="475"/>
      <c r="J1043" s="533"/>
      <c r="K1043" s="533"/>
      <c r="L1043" s="534"/>
      <c r="M1043" s="534"/>
      <c r="N1043" s="534"/>
      <c r="O1043" s="534"/>
      <c r="P1043" s="534"/>
      <c r="Q1043" s="534"/>
      <c r="R1043" s="534"/>
      <c r="S1043" s="534"/>
    </row>
    <row r="1044" spans="1:19" s="477" customFormat="1" ht="21.6" customHeight="1">
      <c r="A1044" s="471"/>
      <c r="B1044" s="473"/>
      <c r="C1044" s="473"/>
      <c r="D1044" s="473"/>
      <c r="E1044" s="473"/>
      <c r="F1044" s="473"/>
      <c r="G1044" s="473"/>
      <c r="H1044" s="475"/>
      <c r="I1044" s="475"/>
      <c r="J1044" s="533"/>
      <c r="K1044" s="533"/>
      <c r="L1044" s="534"/>
      <c r="M1044" s="534"/>
      <c r="N1044" s="534"/>
      <c r="O1044" s="534"/>
      <c r="P1044" s="534"/>
      <c r="Q1044" s="534"/>
      <c r="R1044" s="534"/>
      <c r="S1044" s="534"/>
    </row>
    <row r="1045" spans="1:19" s="477" customFormat="1" ht="21.6" customHeight="1">
      <c r="A1045" s="471"/>
      <c r="B1045" s="473"/>
      <c r="C1045" s="473"/>
      <c r="D1045" s="473"/>
      <c r="E1045" s="473"/>
      <c r="F1045" s="473"/>
      <c r="G1045" s="473"/>
      <c r="H1045" s="475"/>
      <c r="I1045" s="475"/>
      <c r="J1045" s="533"/>
      <c r="K1045" s="533"/>
      <c r="L1045" s="534"/>
      <c r="M1045" s="534"/>
      <c r="N1045" s="534"/>
      <c r="O1045" s="534"/>
      <c r="P1045" s="534"/>
      <c r="Q1045" s="534"/>
      <c r="R1045" s="534"/>
      <c r="S1045" s="534"/>
    </row>
    <row r="1046" spans="1:19" s="477" customFormat="1" ht="21.6" customHeight="1">
      <c r="A1046" s="471"/>
      <c r="B1046" s="473"/>
      <c r="C1046" s="473"/>
      <c r="D1046" s="473"/>
      <c r="E1046" s="473"/>
      <c r="F1046" s="473"/>
      <c r="G1046" s="473"/>
      <c r="H1046" s="475"/>
      <c r="I1046" s="475"/>
      <c r="J1046" s="533"/>
      <c r="K1046" s="533"/>
      <c r="L1046" s="534"/>
      <c r="M1046" s="534"/>
      <c r="N1046" s="534"/>
      <c r="O1046" s="534"/>
      <c r="P1046" s="534"/>
      <c r="Q1046" s="534"/>
      <c r="R1046" s="534"/>
      <c r="S1046" s="534"/>
    </row>
    <row r="1047" spans="1:19" s="477" customFormat="1" ht="21.6" customHeight="1">
      <c r="A1047" s="471"/>
      <c r="B1047" s="473"/>
      <c r="C1047" s="473"/>
      <c r="D1047" s="473"/>
      <c r="E1047" s="473"/>
      <c r="F1047" s="473"/>
      <c r="G1047" s="473"/>
      <c r="H1047" s="475"/>
      <c r="I1047" s="475"/>
      <c r="J1047" s="533"/>
      <c r="K1047" s="533"/>
      <c r="L1047" s="534"/>
      <c r="M1047" s="534"/>
      <c r="N1047" s="534"/>
      <c r="O1047" s="534"/>
      <c r="P1047" s="534"/>
      <c r="Q1047" s="534"/>
      <c r="R1047" s="534"/>
      <c r="S1047" s="534"/>
    </row>
    <row r="1048" spans="1:19" s="477" customFormat="1" ht="21.6" customHeight="1">
      <c r="A1048" s="471"/>
      <c r="B1048" s="473"/>
      <c r="C1048" s="473"/>
      <c r="D1048" s="473"/>
      <c r="E1048" s="473"/>
      <c r="F1048" s="473"/>
      <c r="G1048" s="473"/>
      <c r="H1048" s="475"/>
      <c r="I1048" s="475"/>
      <c r="J1048" s="533"/>
      <c r="K1048" s="533"/>
      <c r="L1048" s="534"/>
      <c r="M1048" s="534"/>
      <c r="N1048" s="534"/>
      <c r="O1048" s="534"/>
      <c r="P1048" s="534"/>
      <c r="Q1048" s="534"/>
      <c r="R1048" s="534"/>
      <c r="S1048" s="534"/>
    </row>
    <row r="1049" spans="1:19" s="477" customFormat="1" ht="21.6" customHeight="1">
      <c r="A1049" s="471"/>
      <c r="B1049" s="473"/>
      <c r="C1049" s="473"/>
      <c r="D1049" s="473"/>
      <c r="E1049" s="473"/>
      <c r="F1049" s="473"/>
      <c r="G1049" s="473"/>
      <c r="H1049" s="475"/>
      <c r="I1049" s="475"/>
      <c r="J1049" s="533"/>
      <c r="K1049" s="533"/>
      <c r="L1049" s="534"/>
      <c r="M1049" s="534"/>
      <c r="N1049" s="534"/>
      <c r="O1049" s="534"/>
      <c r="P1049" s="534"/>
      <c r="Q1049" s="534"/>
      <c r="R1049" s="534"/>
      <c r="S1049" s="534"/>
    </row>
    <row r="1050" spans="1:19" s="477" customFormat="1" ht="21.6" customHeight="1">
      <c r="A1050" s="471"/>
      <c r="B1050" s="473"/>
      <c r="C1050" s="473"/>
      <c r="D1050" s="473"/>
      <c r="E1050" s="473"/>
      <c r="F1050" s="473"/>
      <c r="G1050" s="473"/>
      <c r="H1050" s="475"/>
      <c r="I1050" s="475"/>
      <c r="J1050" s="533"/>
      <c r="K1050" s="533"/>
      <c r="L1050" s="534"/>
      <c r="M1050" s="534"/>
      <c r="N1050" s="534"/>
      <c r="O1050" s="534"/>
      <c r="P1050" s="534"/>
      <c r="Q1050" s="534"/>
      <c r="R1050" s="534"/>
      <c r="S1050" s="534"/>
    </row>
    <row r="1051" spans="1:19" s="477" customFormat="1" ht="21.6" customHeight="1">
      <c r="A1051" s="471"/>
      <c r="B1051" s="473"/>
      <c r="C1051" s="473"/>
      <c r="D1051" s="473"/>
      <c r="E1051" s="473"/>
      <c r="F1051" s="473"/>
      <c r="G1051" s="473"/>
      <c r="H1051" s="475"/>
      <c r="I1051" s="475"/>
      <c r="J1051" s="533"/>
      <c r="K1051" s="533"/>
      <c r="L1051" s="534"/>
      <c r="M1051" s="534"/>
      <c r="N1051" s="534"/>
      <c r="O1051" s="534"/>
      <c r="P1051" s="534"/>
      <c r="Q1051" s="534"/>
      <c r="R1051" s="534"/>
      <c r="S1051" s="534"/>
    </row>
    <row r="1052" spans="1:19" s="477" customFormat="1" ht="21.6" customHeight="1">
      <c r="A1052" s="471"/>
      <c r="B1052" s="473"/>
      <c r="C1052" s="473"/>
      <c r="D1052" s="473"/>
      <c r="E1052" s="473"/>
      <c r="F1052" s="473"/>
      <c r="G1052" s="473"/>
      <c r="H1052" s="475"/>
      <c r="I1052" s="475"/>
      <c r="J1052" s="533"/>
      <c r="K1052" s="533"/>
      <c r="L1052" s="534"/>
      <c r="M1052" s="534"/>
      <c r="N1052" s="534"/>
      <c r="O1052" s="534"/>
      <c r="P1052" s="534"/>
      <c r="Q1052" s="534"/>
      <c r="R1052" s="534"/>
      <c r="S1052" s="534"/>
    </row>
    <row r="1053" spans="1:19" s="446" customFormat="1" ht="24.95" customHeight="1">
      <c r="A1053" s="619"/>
      <c r="B1053" s="478"/>
      <c r="C1053" s="478"/>
      <c r="D1053" s="478"/>
      <c r="E1053" s="478"/>
      <c r="F1053" s="478"/>
      <c r="G1053" s="478"/>
      <c r="H1053" s="444"/>
      <c r="I1053" s="444"/>
      <c r="J1053" s="445"/>
      <c r="K1053" s="445"/>
    </row>
    <row r="1054" spans="1:19" s="446" customFormat="1" ht="60" customHeight="1">
      <c r="A1054" s="691" t="s">
        <v>320</v>
      </c>
      <c r="B1054" s="691"/>
      <c r="C1054" s="691"/>
      <c r="D1054" s="691"/>
      <c r="E1054" s="691"/>
      <c r="F1054" s="691"/>
      <c r="G1054" s="691"/>
      <c r="H1054" s="691"/>
      <c r="I1054" s="691"/>
      <c r="J1054" s="445"/>
      <c r="K1054" s="445"/>
    </row>
    <row r="1055" spans="1:19" s="446" customFormat="1" ht="30" customHeight="1">
      <c r="A1055" s="750" t="s">
        <v>321</v>
      </c>
      <c r="B1055" s="751"/>
      <c r="C1055" s="751"/>
      <c r="D1055" s="751"/>
      <c r="E1055" s="751"/>
      <c r="F1055" s="751"/>
      <c r="G1055" s="751"/>
      <c r="H1055" s="751"/>
      <c r="I1055" s="751"/>
      <c r="J1055" s="445"/>
      <c r="K1055" s="445"/>
    </row>
    <row r="1056" spans="1:19" s="446" customFormat="1" ht="50.1" customHeight="1">
      <c r="A1056" s="697" t="s">
        <v>177</v>
      </c>
      <c r="B1056" s="749" t="s">
        <v>322</v>
      </c>
      <c r="C1056" s="749"/>
      <c r="D1056" s="749"/>
      <c r="E1056" s="749" t="s">
        <v>323</v>
      </c>
      <c r="F1056" s="749"/>
      <c r="G1056" s="749"/>
      <c r="H1056" s="736" t="s">
        <v>243</v>
      </c>
      <c r="I1056" s="747" t="s">
        <v>0</v>
      </c>
      <c r="J1056" s="445"/>
      <c r="K1056" s="445"/>
    </row>
    <row r="1057" spans="1:19" s="446" customFormat="1" ht="60" customHeight="1">
      <c r="A1057" s="698"/>
      <c r="B1057" s="189" t="s">
        <v>304</v>
      </c>
      <c r="C1057" s="189" t="s">
        <v>305</v>
      </c>
      <c r="D1057" s="189" t="s">
        <v>306</v>
      </c>
      <c r="E1057" s="189" t="s">
        <v>304</v>
      </c>
      <c r="F1057" s="189" t="s">
        <v>305</v>
      </c>
      <c r="G1057" s="189" t="s">
        <v>306</v>
      </c>
      <c r="H1057" s="737"/>
      <c r="I1057" s="747"/>
      <c r="J1057" s="445"/>
      <c r="K1057" s="445"/>
    </row>
    <row r="1058" spans="1:19" s="465" customFormat="1" ht="24" customHeight="1">
      <c r="A1058" s="453" t="s">
        <v>6</v>
      </c>
      <c r="B1058" s="454">
        <v>14.040600897773597</v>
      </c>
      <c r="C1058" s="454">
        <v>45.423942249853383</v>
      </c>
      <c r="D1058" s="454">
        <v>40.535456852379006</v>
      </c>
      <c r="E1058" s="454">
        <v>13.66683482413241</v>
      </c>
      <c r="F1058" s="454">
        <v>45.138143992113868</v>
      </c>
      <c r="G1058" s="454">
        <v>41.195021183760396</v>
      </c>
      <c r="H1058" s="455">
        <v>37382</v>
      </c>
      <c r="I1058" s="309" t="s">
        <v>5</v>
      </c>
      <c r="J1058" s="464"/>
      <c r="K1058" s="464"/>
    </row>
    <row r="1059" spans="1:19" s="446" customFormat="1" ht="24" customHeight="1">
      <c r="A1059" s="456" t="s">
        <v>8</v>
      </c>
      <c r="B1059" s="457">
        <v>18.790604980562225</v>
      </c>
      <c r="C1059" s="457">
        <v>55.929682075225216</v>
      </c>
      <c r="D1059" s="457">
        <v>25.279712944217803</v>
      </c>
      <c r="E1059" s="457">
        <v>21.562077636354434</v>
      </c>
      <c r="F1059" s="457">
        <v>55.530062519218482</v>
      </c>
      <c r="G1059" s="457">
        <v>22.907859844431108</v>
      </c>
      <c r="H1059" s="458">
        <v>35356</v>
      </c>
      <c r="I1059" s="305" t="s">
        <v>37</v>
      </c>
      <c r="J1059" s="479"/>
      <c r="K1059" s="479"/>
      <c r="L1059" s="480"/>
      <c r="M1059" s="480"/>
      <c r="N1059" s="480"/>
      <c r="O1059" s="480"/>
      <c r="P1059" s="480"/>
      <c r="Q1059" s="480"/>
      <c r="R1059" s="480"/>
      <c r="S1059" s="480"/>
    </row>
    <row r="1060" spans="1:19" s="490" customFormat="1" ht="24" customHeight="1">
      <c r="A1060" s="453" t="s">
        <v>10</v>
      </c>
      <c r="B1060" s="454">
        <v>20.519050942954635</v>
      </c>
      <c r="C1060" s="454">
        <v>53.458927370117024</v>
      </c>
      <c r="D1060" s="454">
        <v>26.022021686926745</v>
      </c>
      <c r="E1060" s="454">
        <v>24.249646139544172</v>
      </c>
      <c r="F1060" s="454">
        <v>52.180872223534045</v>
      </c>
      <c r="G1060" s="454">
        <v>23.569481636920372</v>
      </c>
      <c r="H1060" s="455">
        <v>26711</v>
      </c>
      <c r="I1060" s="309" t="s">
        <v>9</v>
      </c>
      <c r="J1060" s="488"/>
      <c r="K1060" s="488"/>
      <c r="L1060" s="489"/>
      <c r="M1060" s="489"/>
      <c r="N1060" s="489"/>
      <c r="O1060" s="489"/>
      <c r="P1060" s="489"/>
      <c r="Q1060" s="489"/>
      <c r="R1060" s="489"/>
      <c r="S1060" s="489"/>
    </row>
    <row r="1061" spans="1:19" s="490" customFormat="1" ht="24" customHeight="1">
      <c r="A1061" s="456" t="s">
        <v>79</v>
      </c>
      <c r="B1061" s="457">
        <v>37.615350143209476</v>
      </c>
      <c r="C1061" s="457">
        <v>40.276393520153299</v>
      </c>
      <c r="D1061" s="457">
        <v>22.10825633663654</v>
      </c>
      <c r="E1061" s="457">
        <v>34.647622866799715</v>
      </c>
      <c r="F1061" s="457">
        <v>41.486912302460645</v>
      </c>
      <c r="G1061" s="457">
        <v>23.865464830738933</v>
      </c>
      <c r="H1061" s="458">
        <v>34897</v>
      </c>
      <c r="I1061" s="305" t="s">
        <v>11</v>
      </c>
      <c r="J1061" s="488"/>
      <c r="K1061" s="488"/>
      <c r="L1061" s="489"/>
      <c r="M1061" s="489"/>
      <c r="N1061" s="489"/>
      <c r="O1061" s="489"/>
      <c r="P1061" s="489"/>
      <c r="Q1061" s="489"/>
      <c r="R1061" s="489"/>
      <c r="S1061" s="489"/>
    </row>
    <row r="1062" spans="1:19" s="528" customFormat="1" ht="24" customHeight="1">
      <c r="A1062" s="453" t="s">
        <v>12</v>
      </c>
      <c r="B1062" s="454">
        <v>39.895239390250374</v>
      </c>
      <c r="C1062" s="454">
        <v>45.168695351420503</v>
      </c>
      <c r="D1062" s="454">
        <v>14.936065258335345</v>
      </c>
      <c r="E1062" s="454">
        <v>38.721474667173773</v>
      </c>
      <c r="F1062" s="454">
        <v>48.03751791686647</v>
      </c>
      <c r="G1062" s="454">
        <v>13.241007415965742</v>
      </c>
      <c r="H1062" s="455">
        <v>35993</v>
      </c>
      <c r="I1062" s="309" t="s">
        <v>7</v>
      </c>
      <c r="J1062" s="527"/>
      <c r="K1062" s="527"/>
      <c r="L1062" s="529"/>
      <c r="M1062" s="529"/>
      <c r="N1062" s="529"/>
      <c r="O1062" s="529"/>
      <c r="P1062" s="529"/>
      <c r="Q1062" s="529"/>
      <c r="R1062" s="529"/>
      <c r="S1062" s="529"/>
    </row>
    <row r="1063" spans="1:19" s="446" customFormat="1" ht="24" customHeight="1">
      <c r="A1063" s="456" t="s">
        <v>13</v>
      </c>
      <c r="B1063" s="457">
        <v>60.463350561211584</v>
      </c>
      <c r="C1063" s="457">
        <v>25.616543481171295</v>
      </c>
      <c r="D1063" s="457">
        <v>13.920105957620654</v>
      </c>
      <c r="E1063" s="457">
        <v>56.198551345072509</v>
      </c>
      <c r="F1063" s="457">
        <v>27.914411127813356</v>
      </c>
      <c r="G1063" s="457">
        <v>15.887037527117187</v>
      </c>
      <c r="H1063" s="458">
        <v>17995</v>
      </c>
      <c r="I1063" s="305" t="s">
        <v>80</v>
      </c>
      <c r="J1063" s="479"/>
      <c r="K1063" s="479"/>
      <c r="L1063" s="480"/>
      <c r="M1063" s="480"/>
      <c r="N1063" s="480"/>
      <c r="O1063" s="480"/>
      <c r="P1063" s="480"/>
      <c r="Q1063" s="480"/>
      <c r="R1063" s="480"/>
      <c r="S1063" s="480"/>
    </row>
    <row r="1064" spans="1:19" s="446" customFormat="1" ht="24" customHeight="1">
      <c r="A1064" s="453" t="s">
        <v>15</v>
      </c>
      <c r="B1064" s="454">
        <v>60.8801882315406</v>
      </c>
      <c r="C1064" s="454">
        <v>30.705409135063626</v>
      </c>
      <c r="D1064" s="454">
        <v>8.4144026333966782</v>
      </c>
      <c r="E1064" s="454">
        <v>56.960258028781482</v>
      </c>
      <c r="F1064" s="454">
        <v>29.207048128484956</v>
      </c>
      <c r="G1064" s="454">
        <v>13.832693842734182</v>
      </c>
      <c r="H1064" s="455">
        <v>11432</v>
      </c>
      <c r="I1064" s="309" t="s">
        <v>14</v>
      </c>
      <c r="J1064" s="479"/>
      <c r="K1064" s="479"/>
      <c r="L1064" s="480"/>
      <c r="M1064" s="480"/>
      <c r="N1064" s="480"/>
      <c r="O1064" s="480"/>
      <c r="P1064" s="480"/>
      <c r="Q1064" s="480"/>
      <c r="R1064" s="480"/>
      <c r="S1064" s="480"/>
    </row>
    <row r="1065" spans="1:19" s="446" customFormat="1" ht="24" customHeight="1">
      <c r="A1065" s="456" t="s">
        <v>17</v>
      </c>
      <c r="B1065" s="457">
        <v>54.515536511940169</v>
      </c>
      <c r="C1065" s="457">
        <v>31.157083165416072</v>
      </c>
      <c r="D1065" s="457">
        <v>14.327380322641945</v>
      </c>
      <c r="E1065" s="457">
        <v>59.087910614261283</v>
      </c>
      <c r="F1065" s="457">
        <v>23.83932339068776</v>
      </c>
      <c r="G1065" s="457">
        <v>17.072765995049291</v>
      </c>
      <c r="H1065" s="458">
        <v>14004</v>
      </c>
      <c r="I1065" s="305" t="s">
        <v>16</v>
      </c>
      <c r="J1065" s="479"/>
      <c r="K1065" s="479"/>
      <c r="L1065" s="480"/>
      <c r="M1065" s="480"/>
      <c r="N1065" s="480"/>
      <c r="O1065" s="480"/>
      <c r="P1065" s="480"/>
      <c r="Q1065" s="480"/>
      <c r="R1065" s="480"/>
      <c r="S1065" s="480"/>
    </row>
    <row r="1066" spans="1:19" s="446" customFormat="1" ht="24" customHeight="1">
      <c r="A1066" s="453" t="s">
        <v>19</v>
      </c>
      <c r="B1066" s="454">
        <v>72.170906624825676</v>
      </c>
      <c r="C1066" s="454">
        <v>10.458433977960084</v>
      </c>
      <c r="D1066" s="454">
        <v>17.370659397213718</v>
      </c>
      <c r="E1066" s="454">
        <v>68.789346280734676</v>
      </c>
      <c r="F1066" s="454">
        <v>16.036054147391333</v>
      </c>
      <c r="G1066" s="454">
        <v>15.174599571873749</v>
      </c>
      <c r="H1066" s="455">
        <v>8533</v>
      </c>
      <c r="I1066" s="309" t="s">
        <v>18</v>
      </c>
      <c r="J1066" s="479"/>
      <c r="K1066" s="479"/>
      <c r="L1066" s="480"/>
      <c r="M1066" s="480"/>
      <c r="N1066" s="480"/>
      <c r="O1066" s="480"/>
      <c r="P1066" s="480"/>
      <c r="Q1066" s="480"/>
      <c r="R1066" s="480"/>
      <c r="S1066" s="480"/>
    </row>
    <row r="1067" spans="1:19" s="446" customFormat="1" ht="24" customHeight="1">
      <c r="A1067" s="456" t="s">
        <v>21</v>
      </c>
      <c r="B1067" s="457">
        <v>80.373530699233896</v>
      </c>
      <c r="C1067" s="457">
        <v>9.5724376169959218</v>
      </c>
      <c r="D1067" s="457">
        <v>10.054031683770829</v>
      </c>
      <c r="E1067" s="457">
        <v>79.232579058452004</v>
      </c>
      <c r="F1067" s="457">
        <v>11.598670417673986</v>
      </c>
      <c r="G1067" s="457">
        <v>9.1687505238742677</v>
      </c>
      <c r="H1067" s="458">
        <v>13358</v>
      </c>
      <c r="I1067" s="305" t="s">
        <v>20</v>
      </c>
      <c r="J1067" s="479"/>
      <c r="K1067" s="479"/>
      <c r="L1067" s="480"/>
      <c r="M1067" s="480"/>
      <c r="N1067" s="480"/>
      <c r="O1067" s="480"/>
      <c r="P1067" s="480"/>
      <c r="Q1067" s="480"/>
      <c r="R1067" s="480"/>
      <c r="S1067" s="480"/>
    </row>
    <row r="1068" spans="1:19" s="446" customFormat="1" ht="24" customHeight="1">
      <c r="A1068" s="453" t="s">
        <v>23</v>
      </c>
      <c r="B1068" s="454">
        <v>86.132858654912667</v>
      </c>
      <c r="C1068" s="454">
        <v>6.0870825802713666</v>
      </c>
      <c r="D1068" s="454">
        <v>7.7800587648156725</v>
      </c>
      <c r="E1068" s="454">
        <v>83.393159854898769</v>
      </c>
      <c r="F1068" s="454">
        <v>7.6253562166026541</v>
      </c>
      <c r="G1068" s="454">
        <v>8.9814839284982355</v>
      </c>
      <c r="H1068" s="455">
        <v>9988</v>
      </c>
      <c r="I1068" s="309" t="s">
        <v>22</v>
      </c>
      <c r="J1068" s="479"/>
      <c r="K1068" s="479"/>
      <c r="L1068" s="480"/>
      <c r="M1068" s="480"/>
      <c r="N1068" s="480"/>
      <c r="O1068" s="480"/>
      <c r="P1068" s="480"/>
      <c r="Q1068" s="480"/>
      <c r="R1068" s="480"/>
      <c r="S1068" s="480"/>
    </row>
    <row r="1069" spans="1:19" s="446" customFormat="1" ht="24" customHeight="1">
      <c r="A1069" s="456" t="s">
        <v>25</v>
      </c>
      <c r="B1069" s="457">
        <v>69.317592848390049</v>
      </c>
      <c r="C1069" s="457">
        <v>14.667772656038961</v>
      </c>
      <c r="D1069" s="457">
        <v>16.014634495570505</v>
      </c>
      <c r="E1069" s="457">
        <v>59.243086657162415</v>
      </c>
      <c r="F1069" s="457">
        <v>28.089404226614718</v>
      </c>
      <c r="G1069" s="457">
        <v>12.667509116222419</v>
      </c>
      <c r="H1069" s="458">
        <v>4028</v>
      </c>
      <c r="I1069" s="305" t="s">
        <v>24</v>
      </c>
      <c r="J1069" s="479"/>
      <c r="K1069" s="479"/>
      <c r="L1069" s="480"/>
      <c r="M1069" s="480"/>
      <c r="N1069" s="480"/>
      <c r="O1069" s="480"/>
      <c r="P1069" s="480"/>
      <c r="Q1069" s="480"/>
      <c r="R1069" s="480"/>
      <c r="S1069" s="480"/>
    </row>
    <row r="1070" spans="1:19" s="446" customFormat="1" ht="24" customHeight="1">
      <c r="A1070" s="453" t="s">
        <v>27</v>
      </c>
      <c r="B1070" s="454">
        <v>85.0523649153061</v>
      </c>
      <c r="C1070" s="454">
        <v>5.326867800001061</v>
      </c>
      <c r="D1070" s="454">
        <v>9.6207672846924019</v>
      </c>
      <c r="E1070" s="454">
        <v>83.979605551004482</v>
      </c>
      <c r="F1070" s="454">
        <v>7.5400781946921303</v>
      </c>
      <c r="G1070" s="454">
        <v>8.4803162543037605</v>
      </c>
      <c r="H1070" s="455">
        <v>13560</v>
      </c>
      <c r="I1070" s="309" t="s">
        <v>26</v>
      </c>
      <c r="J1070" s="479"/>
      <c r="K1070" s="479"/>
      <c r="L1070" s="480"/>
      <c r="M1070" s="480"/>
      <c r="N1070" s="480"/>
      <c r="O1070" s="480"/>
      <c r="P1070" s="480"/>
      <c r="Q1070" s="480"/>
      <c r="R1070" s="480"/>
      <c r="S1070" s="480"/>
    </row>
    <row r="1071" spans="1:19" s="446" customFormat="1" ht="24" customHeight="1">
      <c r="A1071" s="456" t="s">
        <v>29</v>
      </c>
      <c r="B1071" s="457">
        <v>74.533222862081388</v>
      </c>
      <c r="C1071" s="457">
        <v>15.297897607397893</v>
      </c>
      <c r="D1071" s="457">
        <v>10.168879530521956</v>
      </c>
      <c r="E1071" s="457">
        <v>73.598017945632847</v>
      </c>
      <c r="F1071" s="457">
        <v>18.570828239693878</v>
      </c>
      <c r="G1071" s="457">
        <v>7.8311538146742299</v>
      </c>
      <c r="H1071" s="458">
        <v>7675</v>
      </c>
      <c r="I1071" s="305" t="s">
        <v>28</v>
      </c>
      <c r="J1071" s="479"/>
      <c r="K1071" s="479"/>
      <c r="L1071" s="480"/>
      <c r="M1071" s="480"/>
      <c r="N1071" s="480"/>
      <c r="O1071" s="480"/>
      <c r="P1071" s="480"/>
      <c r="Q1071" s="480"/>
      <c r="R1071" s="480"/>
      <c r="S1071" s="480"/>
    </row>
    <row r="1072" spans="1:19" s="446" customFormat="1" ht="24" customHeight="1">
      <c r="A1072" s="453" t="s">
        <v>30</v>
      </c>
      <c r="B1072" s="454">
        <v>51.147965929378699</v>
      </c>
      <c r="C1072" s="454">
        <v>34.86965368864297</v>
      </c>
      <c r="D1072" s="454">
        <v>13.98238038197518</v>
      </c>
      <c r="E1072" s="454">
        <v>43.86199158830798</v>
      </c>
      <c r="F1072" s="454">
        <v>38.828089190441993</v>
      </c>
      <c r="G1072" s="454">
        <v>17.309919221247632</v>
      </c>
      <c r="H1072" s="455">
        <v>12190</v>
      </c>
      <c r="I1072" s="309" t="s">
        <v>81</v>
      </c>
      <c r="J1072" s="479"/>
      <c r="K1072" s="479"/>
      <c r="L1072" s="480"/>
      <c r="M1072" s="480"/>
      <c r="N1072" s="480"/>
      <c r="O1072" s="480"/>
      <c r="P1072" s="480"/>
      <c r="Q1072" s="480"/>
      <c r="R1072" s="480"/>
      <c r="S1072" s="480"/>
    </row>
    <row r="1073" spans="1:19" s="446" customFormat="1" ht="24" customHeight="1">
      <c r="A1073" s="456" t="s">
        <v>32</v>
      </c>
      <c r="B1073" s="457">
        <v>55.12370280941785</v>
      </c>
      <c r="C1073" s="457">
        <v>33.576118168853895</v>
      </c>
      <c r="D1073" s="457">
        <v>11.300179021728718</v>
      </c>
      <c r="E1073" s="457">
        <v>32.278226831738635</v>
      </c>
      <c r="F1073" s="457">
        <v>50.117151587369477</v>
      </c>
      <c r="G1073" s="457">
        <v>17.604621580892875</v>
      </c>
      <c r="H1073" s="458">
        <v>7770</v>
      </c>
      <c r="I1073" s="305" t="s">
        <v>31</v>
      </c>
      <c r="J1073" s="479"/>
      <c r="K1073" s="479"/>
      <c r="L1073" s="480"/>
      <c r="M1073" s="480"/>
      <c r="N1073" s="480"/>
      <c r="O1073" s="480"/>
      <c r="P1073" s="480"/>
      <c r="Q1073" s="480"/>
      <c r="R1073" s="480"/>
      <c r="S1073" s="480"/>
    </row>
    <row r="1074" spans="1:19" s="446" customFormat="1" ht="24" customHeight="1">
      <c r="A1074" s="460" t="s">
        <v>34</v>
      </c>
      <c r="B1074" s="461">
        <v>43.453843961645973</v>
      </c>
      <c r="C1074" s="461">
        <v>36.427054374204261</v>
      </c>
      <c r="D1074" s="461">
        <v>20.119101664154165</v>
      </c>
      <c r="E1074" s="461">
        <v>42.010721637734903</v>
      </c>
      <c r="F1074" s="461">
        <v>37.748213045738609</v>
      </c>
      <c r="G1074" s="461">
        <v>20.241065316531973</v>
      </c>
      <c r="H1074" s="462">
        <v>290872</v>
      </c>
      <c r="I1074" s="463" t="s">
        <v>33</v>
      </c>
      <c r="J1074" s="479"/>
      <c r="K1074" s="479"/>
      <c r="L1074" s="480"/>
      <c r="M1074" s="480"/>
      <c r="N1074" s="480"/>
      <c r="O1074" s="480"/>
      <c r="P1074" s="480"/>
      <c r="Q1074" s="480"/>
      <c r="R1074" s="480"/>
      <c r="S1074" s="480"/>
    </row>
    <row r="1075" spans="1:19" s="446" customFormat="1" ht="24" customHeight="1" thickBot="1">
      <c r="A1075" s="466" t="s">
        <v>36</v>
      </c>
      <c r="B1075" s="467">
        <v>37.127433628480162</v>
      </c>
      <c r="C1075" s="467">
        <v>38.373511718080181</v>
      </c>
      <c r="D1075" s="467">
        <v>24.499054653402585</v>
      </c>
      <c r="E1075" s="467">
        <v>34.264141169545418</v>
      </c>
      <c r="F1075" s="467">
        <v>39.58599041352236</v>
      </c>
      <c r="G1075" s="467">
        <v>26.149868416886761</v>
      </c>
      <c r="H1075" s="468">
        <v>3289901</v>
      </c>
      <c r="I1075" s="469" t="s">
        <v>187</v>
      </c>
      <c r="J1075" s="479"/>
      <c r="K1075" s="479"/>
      <c r="L1075" s="480"/>
      <c r="M1075" s="480"/>
      <c r="N1075" s="480"/>
      <c r="O1075" s="480"/>
      <c r="P1075" s="480"/>
      <c r="Q1075" s="480"/>
      <c r="R1075" s="480"/>
      <c r="S1075" s="480"/>
    </row>
    <row r="1076" spans="1:19" s="446" customFormat="1" ht="24.95" customHeight="1">
      <c r="A1076" s="471"/>
      <c r="B1076" s="473"/>
      <c r="C1076" s="473"/>
      <c r="D1076" s="473"/>
      <c r="E1076" s="473"/>
      <c r="F1076" s="473"/>
      <c r="G1076" s="473"/>
      <c r="H1076" s="475"/>
      <c r="I1076" s="475"/>
      <c r="J1076" s="479"/>
      <c r="K1076" s="479"/>
      <c r="L1076" s="480"/>
      <c r="M1076" s="480"/>
      <c r="N1076" s="480"/>
      <c r="O1076" s="480"/>
      <c r="P1076" s="480"/>
      <c r="Q1076" s="480"/>
      <c r="R1076" s="480"/>
      <c r="S1076" s="480"/>
    </row>
    <row r="1077" spans="1:19" s="446" customFormat="1" ht="24.95" customHeight="1">
      <c r="A1077" s="471"/>
      <c r="B1077" s="473"/>
      <c r="C1077" s="473"/>
      <c r="D1077" s="473"/>
      <c r="E1077" s="473"/>
      <c r="F1077" s="473"/>
      <c r="G1077" s="473"/>
      <c r="H1077" s="475"/>
      <c r="I1077" s="475"/>
      <c r="J1077" s="479"/>
      <c r="K1077" s="479"/>
      <c r="L1077" s="480"/>
      <c r="M1077" s="480"/>
      <c r="N1077" s="480"/>
      <c r="O1077" s="480"/>
      <c r="P1077" s="480"/>
      <c r="Q1077" s="480"/>
      <c r="R1077" s="480"/>
      <c r="S1077" s="480"/>
    </row>
    <row r="1078" spans="1:19" s="446" customFormat="1" ht="24.95" customHeight="1">
      <c r="A1078" s="471"/>
      <c r="B1078" s="473"/>
      <c r="C1078" s="473"/>
      <c r="D1078" s="473"/>
      <c r="E1078" s="473"/>
      <c r="F1078" s="473"/>
      <c r="G1078" s="473"/>
      <c r="H1078" s="475"/>
      <c r="I1078" s="475"/>
      <c r="J1078" s="479"/>
      <c r="K1078" s="479"/>
      <c r="L1078" s="480"/>
      <c r="M1078" s="480"/>
      <c r="N1078" s="480"/>
      <c r="O1078" s="480"/>
      <c r="P1078" s="480"/>
      <c r="Q1078" s="480"/>
      <c r="R1078" s="480"/>
      <c r="S1078" s="480"/>
    </row>
    <row r="1079" spans="1:19" s="446" customFormat="1" ht="24.95" customHeight="1">
      <c r="A1079" s="471"/>
      <c r="B1079" s="473"/>
      <c r="C1079" s="473"/>
      <c r="D1079" s="473"/>
      <c r="E1079" s="473"/>
      <c r="F1079" s="473"/>
      <c r="G1079" s="473"/>
      <c r="H1079" s="475"/>
      <c r="I1079" s="475"/>
      <c r="J1079" s="479"/>
      <c r="K1079" s="479"/>
      <c r="L1079" s="480"/>
      <c r="M1079" s="480"/>
      <c r="N1079" s="480"/>
      <c r="O1079" s="480"/>
      <c r="P1079" s="480"/>
      <c r="Q1079" s="480"/>
      <c r="R1079" s="480"/>
      <c r="S1079" s="480"/>
    </row>
    <row r="1080" spans="1:19" s="446" customFormat="1" ht="24.95" customHeight="1">
      <c r="A1080" s="471"/>
      <c r="B1080" s="473"/>
      <c r="C1080" s="473"/>
      <c r="D1080" s="473"/>
      <c r="E1080" s="473"/>
      <c r="F1080" s="473"/>
      <c r="G1080" s="473"/>
      <c r="H1080" s="475"/>
      <c r="I1080" s="475"/>
      <c r="J1080" s="479"/>
      <c r="K1080" s="479"/>
      <c r="L1080" s="480"/>
      <c r="M1080" s="480"/>
      <c r="N1080" s="480"/>
      <c r="O1080" s="480"/>
      <c r="P1080" s="480"/>
      <c r="Q1080" s="480"/>
      <c r="R1080" s="480"/>
      <c r="S1080" s="480"/>
    </row>
    <row r="1081" spans="1:19" s="446" customFormat="1" ht="24.95" customHeight="1">
      <c r="A1081" s="471"/>
      <c r="B1081" s="473"/>
      <c r="C1081" s="473"/>
      <c r="D1081" s="473"/>
      <c r="E1081" s="473"/>
      <c r="F1081" s="473"/>
      <c r="G1081" s="473"/>
      <c r="H1081" s="475"/>
      <c r="I1081" s="475"/>
      <c r="J1081" s="479"/>
      <c r="K1081" s="479"/>
      <c r="L1081" s="480"/>
      <c r="M1081" s="480"/>
      <c r="N1081" s="480"/>
      <c r="O1081" s="480"/>
      <c r="P1081" s="480"/>
      <c r="Q1081" s="480"/>
      <c r="R1081" s="480"/>
      <c r="S1081" s="480"/>
    </row>
    <row r="1082" spans="1:19" s="446" customFormat="1" ht="24.95" customHeight="1">
      <c r="A1082" s="471"/>
      <c r="B1082" s="473"/>
      <c r="C1082" s="473"/>
      <c r="D1082" s="473"/>
      <c r="E1082" s="473"/>
      <c r="F1082" s="473"/>
      <c r="G1082" s="473"/>
      <c r="H1082" s="475"/>
      <c r="I1082" s="475"/>
      <c r="J1082" s="479"/>
      <c r="K1082" s="479"/>
      <c r="L1082" s="480"/>
      <c r="M1082" s="480"/>
      <c r="N1082" s="480"/>
      <c r="O1082" s="480"/>
      <c r="P1082" s="480"/>
      <c r="Q1082" s="480"/>
      <c r="R1082" s="480"/>
      <c r="S1082" s="480"/>
    </row>
    <row r="1083" spans="1:19" s="446" customFormat="1" ht="24.95" customHeight="1">
      <c r="A1083" s="471"/>
      <c r="B1083" s="473"/>
      <c r="C1083" s="473"/>
      <c r="D1083" s="473"/>
      <c r="E1083" s="473"/>
      <c r="F1083" s="473"/>
      <c r="G1083" s="473"/>
      <c r="H1083" s="475"/>
      <c r="I1083" s="475"/>
      <c r="J1083" s="479"/>
      <c r="K1083" s="479"/>
      <c r="L1083" s="480"/>
      <c r="M1083" s="480"/>
      <c r="N1083" s="480"/>
      <c r="O1083" s="480"/>
      <c r="P1083" s="480"/>
      <c r="Q1083" s="480"/>
      <c r="R1083" s="480"/>
      <c r="S1083" s="480"/>
    </row>
    <row r="1084" spans="1:19" s="446" customFormat="1" ht="24.95" customHeight="1">
      <c r="A1084" s="471"/>
      <c r="B1084" s="473"/>
      <c r="C1084" s="473"/>
      <c r="D1084" s="473"/>
      <c r="E1084" s="473"/>
      <c r="F1084" s="473"/>
      <c r="G1084" s="473"/>
      <c r="H1084" s="475"/>
      <c r="I1084" s="475"/>
      <c r="J1084" s="479"/>
      <c r="K1084" s="479"/>
      <c r="L1084" s="480"/>
      <c r="M1084" s="480"/>
      <c r="N1084" s="480"/>
      <c r="O1084" s="480"/>
      <c r="P1084" s="480"/>
      <c r="Q1084" s="480"/>
      <c r="R1084" s="480"/>
      <c r="S1084" s="480"/>
    </row>
    <row r="1085" spans="1:19" s="446" customFormat="1" ht="24.95" customHeight="1">
      <c r="A1085" s="471"/>
      <c r="B1085" s="473"/>
      <c r="C1085" s="473"/>
      <c r="D1085" s="473"/>
      <c r="E1085" s="473"/>
      <c r="F1085" s="473"/>
      <c r="G1085" s="473"/>
      <c r="H1085" s="475"/>
      <c r="I1085" s="475"/>
      <c r="J1085" s="479"/>
      <c r="K1085" s="479"/>
      <c r="L1085" s="480"/>
      <c r="M1085" s="480"/>
      <c r="N1085" s="480"/>
      <c r="O1085" s="480"/>
      <c r="P1085" s="480"/>
      <c r="Q1085" s="480"/>
      <c r="R1085" s="480"/>
      <c r="S1085" s="480"/>
    </row>
    <row r="1086" spans="1:19" s="446" customFormat="1" ht="24.95" customHeight="1">
      <c r="A1086" s="471"/>
      <c r="B1086" s="473"/>
      <c r="C1086" s="473"/>
      <c r="D1086" s="473"/>
      <c r="E1086" s="473"/>
      <c r="F1086" s="473"/>
      <c r="G1086" s="473"/>
      <c r="H1086" s="475"/>
      <c r="I1086" s="475"/>
      <c r="J1086" s="479"/>
      <c r="K1086" s="479"/>
      <c r="L1086" s="480"/>
      <c r="M1086" s="480"/>
      <c r="N1086" s="480"/>
      <c r="O1086" s="480"/>
      <c r="P1086" s="480"/>
      <c r="Q1086" s="480"/>
      <c r="R1086" s="480"/>
      <c r="S1086" s="480"/>
    </row>
    <row r="1087" spans="1:19" s="446" customFormat="1" ht="24.95" customHeight="1">
      <c r="A1087" s="471"/>
      <c r="B1087" s="473"/>
      <c r="C1087" s="473"/>
      <c r="D1087" s="473"/>
      <c r="E1087" s="473"/>
      <c r="F1087" s="473"/>
      <c r="G1087" s="473"/>
      <c r="H1087" s="475"/>
      <c r="I1087" s="475"/>
      <c r="J1087" s="479"/>
      <c r="K1087" s="479"/>
      <c r="L1087" s="480"/>
      <c r="M1087" s="480"/>
      <c r="N1087" s="480"/>
      <c r="O1087" s="480"/>
      <c r="P1087" s="480"/>
      <c r="Q1087" s="480"/>
      <c r="R1087" s="480"/>
      <c r="S1087" s="480"/>
    </row>
    <row r="1088" spans="1:19" s="446" customFormat="1" ht="24.95" customHeight="1">
      <c r="A1088" s="471"/>
      <c r="B1088" s="473"/>
      <c r="C1088" s="473"/>
      <c r="D1088" s="473"/>
      <c r="E1088" s="473"/>
      <c r="F1088" s="473"/>
      <c r="G1088" s="473"/>
      <c r="H1088" s="475"/>
      <c r="I1088" s="475"/>
      <c r="J1088" s="479"/>
      <c r="K1088" s="479"/>
      <c r="L1088" s="480"/>
      <c r="M1088" s="480"/>
      <c r="N1088" s="480"/>
      <c r="O1088" s="480"/>
      <c r="P1088" s="480"/>
      <c r="Q1088" s="480"/>
      <c r="R1088" s="480"/>
      <c r="S1088" s="480"/>
    </row>
    <row r="1089" spans="1:19" s="446" customFormat="1" ht="60" customHeight="1">
      <c r="A1089" s="691" t="s">
        <v>320</v>
      </c>
      <c r="B1089" s="691"/>
      <c r="C1089" s="691"/>
      <c r="D1089" s="691"/>
      <c r="E1089" s="691"/>
      <c r="F1089" s="691"/>
      <c r="G1089" s="691"/>
      <c r="H1089" s="691"/>
      <c r="I1089" s="691"/>
      <c r="J1089" s="479"/>
      <c r="K1089" s="479"/>
      <c r="L1089" s="480"/>
      <c r="M1089" s="480"/>
      <c r="N1089" s="480"/>
      <c r="O1089" s="480"/>
      <c r="P1089" s="480"/>
      <c r="Q1089" s="480"/>
      <c r="R1089" s="480"/>
      <c r="S1089" s="480"/>
    </row>
    <row r="1090" spans="1:19" s="446" customFormat="1" ht="30" customHeight="1">
      <c r="A1090" s="694" t="s">
        <v>324</v>
      </c>
      <c r="B1090" s="695"/>
      <c r="C1090" s="695"/>
      <c r="D1090" s="695"/>
      <c r="E1090" s="695"/>
      <c r="F1090" s="695"/>
      <c r="G1090" s="695"/>
      <c r="H1090" s="695"/>
      <c r="I1090" s="696"/>
      <c r="J1090" s="479"/>
      <c r="K1090" s="479"/>
      <c r="L1090" s="480"/>
      <c r="M1090" s="480"/>
      <c r="N1090" s="480"/>
      <c r="O1090" s="480"/>
      <c r="P1090" s="480"/>
      <c r="Q1090" s="480"/>
      <c r="R1090" s="480"/>
      <c r="S1090" s="480"/>
    </row>
    <row r="1091" spans="1:19" s="446" customFormat="1" ht="50.1" customHeight="1">
      <c r="A1091" s="697" t="s">
        <v>177</v>
      </c>
      <c r="B1091" s="749" t="s">
        <v>322</v>
      </c>
      <c r="C1091" s="749"/>
      <c r="D1091" s="749"/>
      <c r="E1091" s="749" t="s">
        <v>323</v>
      </c>
      <c r="F1091" s="749"/>
      <c r="G1091" s="749"/>
      <c r="H1091" s="736" t="s">
        <v>243</v>
      </c>
      <c r="I1091" s="747" t="s">
        <v>0</v>
      </c>
      <c r="J1091" s="479"/>
      <c r="K1091" s="479"/>
      <c r="L1091" s="480"/>
      <c r="M1091" s="480"/>
      <c r="N1091" s="480"/>
      <c r="O1091" s="480"/>
      <c r="P1091" s="480"/>
      <c r="Q1091" s="480"/>
      <c r="R1091" s="480"/>
      <c r="S1091" s="480"/>
    </row>
    <row r="1092" spans="1:19" s="465" customFormat="1" ht="60" customHeight="1">
      <c r="A1092" s="698"/>
      <c r="B1092" s="189" t="s">
        <v>304</v>
      </c>
      <c r="C1092" s="189" t="s">
        <v>305</v>
      </c>
      <c r="D1092" s="189" t="s">
        <v>306</v>
      </c>
      <c r="E1092" s="189" t="s">
        <v>304</v>
      </c>
      <c r="F1092" s="189" t="s">
        <v>305</v>
      </c>
      <c r="G1092" s="189" t="s">
        <v>306</v>
      </c>
      <c r="H1092" s="737"/>
      <c r="I1092" s="747"/>
      <c r="J1092" s="484"/>
      <c r="K1092" s="484"/>
      <c r="L1092" s="485"/>
      <c r="M1092" s="485"/>
      <c r="N1092" s="485"/>
      <c r="O1092" s="485"/>
      <c r="P1092" s="485"/>
      <c r="Q1092" s="485"/>
      <c r="R1092" s="485"/>
      <c r="S1092" s="485"/>
    </row>
    <row r="1093" spans="1:19" s="446" customFormat="1" ht="24" customHeight="1">
      <c r="A1093" s="453" t="s">
        <v>6</v>
      </c>
      <c r="B1093" s="454">
        <v>14.040600897773597</v>
      </c>
      <c r="C1093" s="454">
        <v>45.423942249853383</v>
      </c>
      <c r="D1093" s="454">
        <v>40.535456852379006</v>
      </c>
      <c r="E1093" s="454">
        <v>13.66683482413241</v>
      </c>
      <c r="F1093" s="454">
        <v>45.138143992113868</v>
      </c>
      <c r="G1093" s="454">
        <v>41.195021183760396</v>
      </c>
      <c r="H1093" s="455">
        <v>37382</v>
      </c>
      <c r="I1093" s="309" t="s">
        <v>5</v>
      </c>
      <c r="J1093" s="479"/>
      <c r="K1093" s="479"/>
      <c r="L1093" s="480"/>
      <c r="M1093" s="480"/>
      <c r="N1093" s="480"/>
      <c r="O1093" s="480"/>
      <c r="P1093" s="480"/>
      <c r="Q1093" s="480"/>
      <c r="R1093" s="480"/>
      <c r="S1093" s="480"/>
    </row>
    <row r="1094" spans="1:19" s="490" customFormat="1" ht="24" customHeight="1">
      <c r="A1094" s="456" t="s">
        <v>8</v>
      </c>
      <c r="B1094" s="457">
        <v>18.790604980562225</v>
      </c>
      <c r="C1094" s="457">
        <v>55.929682075225216</v>
      </c>
      <c r="D1094" s="457">
        <v>25.279712944217803</v>
      </c>
      <c r="E1094" s="457">
        <v>21.562077636354434</v>
      </c>
      <c r="F1094" s="457">
        <v>55.530062519218482</v>
      </c>
      <c r="G1094" s="457">
        <v>22.907859844431108</v>
      </c>
      <c r="H1094" s="458">
        <v>35356</v>
      </c>
      <c r="I1094" s="305" t="s">
        <v>37</v>
      </c>
      <c r="J1094" s="488"/>
      <c r="K1094" s="488"/>
      <c r="L1094" s="489"/>
      <c r="M1094" s="489"/>
      <c r="N1094" s="489"/>
      <c r="O1094" s="489"/>
      <c r="P1094" s="489"/>
      <c r="Q1094" s="489"/>
      <c r="R1094" s="489"/>
      <c r="S1094" s="489"/>
    </row>
    <row r="1095" spans="1:19" s="490" customFormat="1" ht="24" customHeight="1">
      <c r="A1095" s="453" t="s">
        <v>10</v>
      </c>
      <c r="B1095" s="454">
        <v>17.644048345201877</v>
      </c>
      <c r="C1095" s="454">
        <v>55.047273550320867</v>
      </c>
      <c r="D1095" s="454">
        <v>27.308678104476702</v>
      </c>
      <c r="E1095" s="454">
        <v>23.983174331744692</v>
      </c>
      <c r="F1095" s="454">
        <v>52.362680400885978</v>
      </c>
      <c r="G1095" s="454">
        <v>23.654145267368754</v>
      </c>
      <c r="H1095" s="455">
        <v>24426</v>
      </c>
      <c r="I1095" s="309" t="s">
        <v>9</v>
      </c>
      <c r="J1095" s="488"/>
      <c r="K1095" s="488"/>
      <c r="L1095" s="489"/>
      <c r="M1095" s="489"/>
      <c r="N1095" s="489"/>
      <c r="O1095" s="489"/>
      <c r="P1095" s="489"/>
      <c r="Q1095" s="489"/>
      <c r="R1095" s="489"/>
      <c r="S1095" s="489"/>
    </row>
    <row r="1096" spans="1:19" s="490" customFormat="1" ht="24" customHeight="1">
      <c r="A1096" s="456" t="s">
        <v>79</v>
      </c>
      <c r="B1096" s="457">
        <v>35.357914417182535</v>
      </c>
      <c r="C1096" s="457">
        <v>42.056492415483703</v>
      </c>
      <c r="D1096" s="457">
        <v>22.585593167331364</v>
      </c>
      <c r="E1096" s="457">
        <v>32.455950683059442</v>
      </c>
      <c r="F1096" s="457">
        <v>42.672831798365266</v>
      </c>
      <c r="G1096" s="457">
        <v>24.871217518574078</v>
      </c>
      <c r="H1096" s="458">
        <v>33104</v>
      </c>
      <c r="I1096" s="305" t="s">
        <v>11</v>
      </c>
      <c r="J1096" s="488"/>
      <c r="K1096" s="488"/>
      <c r="L1096" s="489"/>
      <c r="M1096" s="489"/>
      <c r="N1096" s="489"/>
      <c r="O1096" s="489"/>
      <c r="P1096" s="489"/>
      <c r="Q1096" s="489"/>
      <c r="R1096" s="489"/>
      <c r="S1096" s="489"/>
    </row>
    <row r="1097" spans="1:19" s="490" customFormat="1" ht="24" customHeight="1">
      <c r="A1097" s="453" t="s">
        <v>12</v>
      </c>
      <c r="B1097" s="454">
        <v>33.263480027361858</v>
      </c>
      <c r="C1097" s="454">
        <v>50.966192919017807</v>
      </c>
      <c r="D1097" s="454">
        <v>15.770327053622374</v>
      </c>
      <c r="E1097" s="454">
        <v>27.758889275968006</v>
      </c>
      <c r="F1097" s="454">
        <v>57.783531385215511</v>
      </c>
      <c r="G1097" s="454">
        <v>14.457579338817142</v>
      </c>
      <c r="H1097" s="455">
        <v>26373</v>
      </c>
      <c r="I1097" s="309" t="s">
        <v>7</v>
      </c>
      <c r="J1097" s="488"/>
      <c r="K1097" s="488"/>
      <c r="L1097" s="489"/>
      <c r="M1097" s="489"/>
      <c r="N1097" s="489"/>
      <c r="O1097" s="489"/>
      <c r="P1097" s="489"/>
      <c r="Q1097" s="489"/>
      <c r="R1097" s="489"/>
      <c r="S1097" s="489"/>
    </row>
    <row r="1098" spans="1:19" s="490" customFormat="1" ht="24" customHeight="1">
      <c r="A1098" s="456" t="s">
        <v>13</v>
      </c>
      <c r="B1098" s="457">
        <v>39.749157395379235</v>
      </c>
      <c r="C1098" s="457">
        <v>37.039083176190793</v>
      </c>
      <c r="D1098" s="457">
        <v>23.211759428430771</v>
      </c>
      <c r="E1098" s="457">
        <v>33.274216332875341</v>
      </c>
      <c r="F1098" s="457">
        <v>41.777670663454721</v>
      </c>
      <c r="G1098" s="457">
        <v>24.948113003670851</v>
      </c>
      <c r="H1098" s="458">
        <v>9948</v>
      </c>
      <c r="I1098" s="305" t="s">
        <v>80</v>
      </c>
      <c r="J1098" s="488"/>
      <c r="K1098" s="488"/>
      <c r="L1098" s="489"/>
      <c r="M1098" s="489"/>
      <c r="N1098" s="489"/>
      <c r="O1098" s="489"/>
      <c r="P1098" s="489"/>
      <c r="Q1098" s="489"/>
      <c r="R1098" s="489"/>
      <c r="S1098" s="489"/>
    </row>
    <row r="1099" spans="1:19" s="490" customFormat="1" ht="24" customHeight="1">
      <c r="A1099" s="453" t="s">
        <v>15</v>
      </c>
      <c r="B1099" s="454">
        <v>4.5593527189359815</v>
      </c>
      <c r="C1099" s="454">
        <v>77.738882656188437</v>
      </c>
      <c r="D1099" s="454">
        <v>17.701764624876688</v>
      </c>
      <c r="E1099" s="454">
        <v>4.8120712207309682</v>
      </c>
      <c r="F1099" s="454">
        <v>65.970315384908631</v>
      </c>
      <c r="G1099" s="454">
        <v>29.217613394363113</v>
      </c>
      <c r="H1099" s="455">
        <v>3273</v>
      </c>
      <c r="I1099" s="309" t="s">
        <v>14</v>
      </c>
      <c r="J1099" s="488"/>
      <c r="K1099" s="488"/>
      <c r="L1099" s="489"/>
      <c r="M1099" s="489"/>
      <c r="N1099" s="489"/>
      <c r="O1099" s="489"/>
      <c r="P1099" s="489"/>
      <c r="Q1099" s="489"/>
      <c r="R1099" s="489"/>
      <c r="S1099" s="489"/>
    </row>
    <row r="1100" spans="1:19" s="490" customFormat="1" ht="24" customHeight="1">
      <c r="A1100" s="456" t="s">
        <v>17</v>
      </c>
      <c r="B1100" s="457">
        <v>2.4454794115472986</v>
      </c>
      <c r="C1100" s="457">
        <v>63.907651697887367</v>
      </c>
      <c r="D1100" s="457">
        <v>33.64686889056653</v>
      </c>
      <c r="E1100" s="457">
        <v>2.1856815469590121</v>
      </c>
      <c r="F1100" s="457">
        <v>46.144144588883506</v>
      </c>
      <c r="G1100" s="457">
        <v>51.670173864158528</v>
      </c>
      <c r="H1100" s="458">
        <v>2338</v>
      </c>
      <c r="I1100" s="305" t="s">
        <v>16</v>
      </c>
      <c r="J1100" s="488"/>
      <c r="K1100" s="488"/>
      <c r="L1100" s="489"/>
      <c r="M1100" s="489"/>
      <c r="N1100" s="489"/>
      <c r="O1100" s="489"/>
      <c r="P1100" s="489"/>
      <c r="Q1100" s="489"/>
      <c r="R1100" s="489"/>
      <c r="S1100" s="489"/>
    </row>
    <row r="1101" spans="1:19" s="490" customFormat="1" ht="24" customHeight="1">
      <c r="A1101" s="453" t="s">
        <v>19</v>
      </c>
      <c r="B1101" s="483" t="s">
        <v>148</v>
      </c>
      <c r="C1101" s="483" t="s">
        <v>148</v>
      </c>
      <c r="D1101" s="483" t="s">
        <v>148</v>
      </c>
      <c r="E1101" s="483" t="s">
        <v>148</v>
      </c>
      <c r="F1101" s="483" t="s">
        <v>148</v>
      </c>
      <c r="G1101" s="483" t="s">
        <v>148</v>
      </c>
      <c r="H1101" s="500" t="s">
        <v>148</v>
      </c>
      <c r="I1101" s="309" t="s">
        <v>18</v>
      </c>
      <c r="J1101" s="488"/>
      <c r="K1101" s="488"/>
      <c r="L1101" s="489"/>
      <c r="M1101" s="489"/>
      <c r="N1101" s="489"/>
      <c r="O1101" s="489"/>
      <c r="P1101" s="489"/>
      <c r="Q1101" s="489"/>
      <c r="R1101" s="489"/>
      <c r="S1101" s="489"/>
    </row>
    <row r="1102" spans="1:19" s="490" customFormat="1" ht="24" customHeight="1">
      <c r="A1102" s="453" t="s">
        <v>21</v>
      </c>
      <c r="B1102" s="454">
        <v>6.3257237056781737</v>
      </c>
      <c r="C1102" s="454">
        <v>44.989713268871256</v>
      </c>
      <c r="D1102" s="454">
        <v>48.684563025450025</v>
      </c>
      <c r="E1102" s="454">
        <v>3.6199056671737755</v>
      </c>
      <c r="F1102" s="454">
        <v>55.945203939414043</v>
      </c>
      <c r="G1102" s="454">
        <v>40.434890393411649</v>
      </c>
      <c r="H1102" s="455">
        <v>2291</v>
      </c>
      <c r="I1102" s="305" t="s">
        <v>20</v>
      </c>
      <c r="J1102" s="488"/>
      <c r="K1102" s="488"/>
      <c r="L1102" s="489"/>
      <c r="M1102" s="489"/>
      <c r="N1102" s="489"/>
      <c r="O1102" s="489"/>
      <c r="P1102" s="489"/>
      <c r="Q1102" s="489"/>
      <c r="R1102" s="489"/>
      <c r="S1102" s="489"/>
    </row>
    <row r="1103" spans="1:19" s="490" customFormat="1" ht="24" customHeight="1">
      <c r="A1103" s="456" t="s">
        <v>23</v>
      </c>
      <c r="B1103" s="457">
        <v>0.4450757575757569</v>
      </c>
      <c r="C1103" s="457">
        <v>37.054187105464202</v>
      </c>
      <c r="D1103" s="457">
        <v>62.500737136959863</v>
      </c>
      <c r="E1103" s="457">
        <v>0.29586834733893508</v>
      </c>
      <c r="F1103" s="457">
        <v>27.222592869989189</v>
      </c>
      <c r="G1103" s="457">
        <v>72.481538782671564</v>
      </c>
      <c r="H1103" s="458">
        <v>672</v>
      </c>
      <c r="I1103" s="309" t="s">
        <v>22</v>
      </c>
      <c r="J1103" s="488"/>
      <c r="K1103" s="488"/>
      <c r="L1103" s="489"/>
      <c r="M1103" s="489"/>
      <c r="N1103" s="489"/>
      <c r="O1103" s="489"/>
      <c r="P1103" s="489"/>
      <c r="Q1103" s="489"/>
      <c r="R1103" s="489"/>
      <c r="S1103" s="489"/>
    </row>
    <row r="1104" spans="1:19" s="490" customFormat="1" ht="24" customHeight="1">
      <c r="A1104" s="453" t="s">
        <v>25</v>
      </c>
      <c r="B1104" s="454">
        <v>68.435322847087548</v>
      </c>
      <c r="C1104" s="454">
        <v>21.030521765815891</v>
      </c>
      <c r="D1104" s="454">
        <v>10.534155387096565</v>
      </c>
      <c r="E1104" s="454">
        <v>0.22624434389140277</v>
      </c>
      <c r="F1104" s="454">
        <v>90.238029943912295</v>
      </c>
      <c r="G1104" s="454">
        <v>9.5357257121962959</v>
      </c>
      <c r="H1104" s="455">
        <v>884</v>
      </c>
      <c r="I1104" s="305" t="s">
        <v>24</v>
      </c>
      <c r="J1104" s="488"/>
      <c r="K1104" s="488"/>
      <c r="L1104" s="489"/>
      <c r="M1104" s="489"/>
      <c r="N1104" s="489"/>
      <c r="O1104" s="489"/>
      <c r="P1104" s="489"/>
      <c r="Q1104" s="489"/>
      <c r="R1104" s="489"/>
      <c r="S1104" s="489"/>
    </row>
    <row r="1105" spans="1:19" s="490" customFormat="1" ht="24" customHeight="1">
      <c r="A1105" s="456" t="s">
        <v>27</v>
      </c>
      <c r="B1105" s="457">
        <v>7.0372976776917534E-2</v>
      </c>
      <c r="C1105" s="457">
        <v>20.122854386299888</v>
      </c>
      <c r="D1105" s="457">
        <v>79.806772636922958</v>
      </c>
      <c r="E1105" s="457">
        <v>0.14074595355383507</v>
      </c>
      <c r="F1105" s="457">
        <v>32.086260438375866</v>
      </c>
      <c r="G1105" s="457">
        <v>67.772993608070067</v>
      </c>
      <c r="H1105" s="458">
        <v>1421</v>
      </c>
      <c r="I1105" s="309" t="s">
        <v>26</v>
      </c>
      <c r="J1105" s="488"/>
      <c r="K1105" s="488"/>
      <c r="L1105" s="489"/>
      <c r="M1105" s="489"/>
      <c r="N1105" s="489"/>
      <c r="O1105" s="489"/>
      <c r="P1105" s="489"/>
      <c r="Q1105" s="489"/>
      <c r="R1105" s="489"/>
      <c r="S1105" s="489"/>
    </row>
    <row r="1106" spans="1:19" s="490" customFormat="1" ht="24" customHeight="1">
      <c r="A1106" s="453" t="s">
        <v>29</v>
      </c>
      <c r="B1106" s="454">
        <v>33.993140879679665</v>
      </c>
      <c r="C1106" s="454">
        <v>38.878383061749915</v>
      </c>
      <c r="D1106" s="454">
        <v>27.12847605856976</v>
      </c>
      <c r="E1106" s="454">
        <v>36.335697191344437</v>
      </c>
      <c r="F1106" s="454">
        <v>42.833183802135508</v>
      </c>
      <c r="G1106" s="454">
        <v>20.831119006519419</v>
      </c>
      <c r="H1106" s="455">
        <v>2851</v>
      </c>
      <c r="I1106" s="305" t="s">
        <v>28</v>
      </c>
      <c r="J1106" s="488"/>
      <c r="K1106" s="488"/>
      <c r="L1106" s="489"/>
      <c r="M1106" s="489"/>
      <c r="N1106" s="489"/>
      <c r="O1106" s="489"/>
      <c r="P1106" s="489"/>
      <c r="Q1106" s="489"/>
      <c r="R1106" s="489"/>
      <c r="S1106" s="489"/>
    </row>
    <row r="1107" spans="1:19" s="490" customFormat="1" ht="24" customHeight="1">
      <c r="A1107" s="456" t="s">
        <v>30</v>
      </c>
      <c r="B1107" s="457">
        <v>25.198458401720885</v>
      </c>
      <c r="C1107" s="457">
        <v>62.050801020226864</v>
      </c>
      <c r="D1107" s="457">
        <v>12.750740578051682</v>
      </c>
      <c r="E1107" s="457">
        <v>9.0574887334754841</v>
      </c>
      <c r="F1107" s="457">
        <v>64.677006051046888</v>
      </c>
      <c r="G1107" s="457">
        <v>26.265505215477859</v>
      </c>
      <c r="H1107" s="458">
        <v>6393</v>
      </c>
      <c r="I1107" s="309" t="s">
        <v>81</v>
      </c>
      <c r="J1107" s="488"/>
      <c r="K1107" s="488"/>
      <c r="L1107" s="489"/>
      <c r="M1107" s="489"/>
      <c r="N1107" s="489"/>
      <c r="O1107" s="489"/>
      <c r="P1107" s="489"/>
      <c r="Q1107" s="489"/>
      <c r="R1107" s="489"/>
      <c r="S1107" s="489"/>
    </row>
    <row r="1108" spans="1:19" s="490" customFormat="1" ht="24" customHeight="1">
      <c r="A1108" s="453" t="s">
        <v>32</v>
      </c>
      <c r="B1108" s="454">
        <v>55.12370280941785</v>
      </c>
      <c r="C1108" s="454">
        <v>33.576118168853895</v>
      </c>
      <c r="D1108" s="454">
        <v>11.300179021728718</v>
      </c>
      <c r="E1108" s="454">
        <v>32.278226831738635</v>
      </c>
      <c r="F1108" s="454">
        <v>50.117151587369477</v>
      </c>
      <c r="G1108" s="454">
        <v>17.604621580892875</v>
      </c>
      <c r="H1108" s="455">
        <v>7770</v>
      </c>
      <c r="I1108" s="305" t="s">
        <v>31</v>
      </c>
      <c r="J1108" s="488"/>
      <c r="K1108" s="488"/>
      <c r="L1108" s="489"/>
      <c r="M1108" s="489"/>
      <c r="N1108" s="489"/>
      <c r="O1108" s="489"/>
      <c r="P1108" s="489"/>
      <c r="Q1108" s="489"/>
      <c r="R1108" s="489"/>
      <c r="S1108" s="489"/>
    </row>
    <row r="1109" spans="1:19" s="528" customFormat="1" ht="24" customHeight="1">
      <c r="A1109" s="460" t="s">
        <v>34</v>
      </c>
      <c r="B1109" s="461">
        <v>24.916025515980603</v>
      </c>
      <c r="C1109" s="461">
        <v>48.705479265703069</v>
      </c>
      <c r="D1109" s="461">
        <v>26.378495218317894</v>
      </c>
      <c r="E1109" s="461">
        <v>22.822810417024737</v>
      </c>
      <c r="F1109" s="461">
        <v>50.403118291045161</v>
      </c>
      <c r="G1109" s="461">
        <v>26.774071291930895</v>
      </c>
      <c r="H1109" s="462">
        <v>194482</v>
      </c>
      <c r="I1109" s="463" t="s">
        <v>33</v>
      </c>
      <c r="J1109" s="527"/>
      <c r="K1109" s="527"/>
      <c r="L1109" s="529"/>
      <c r="M1109" s="529"/>
      <c r="N1109" s="529"/>
      <c r="O1109" s="529"/>
      <c r="P1109" s="529"/>
      <c r="Q1109" s="529"/>
      <c r="R1109" s="529"/>
      <c r="S1109" s="529"/>
    </row>
    <row r="1110" spans="1:19" s="446" customFormat="1" ht="24" customHeight="1" thickBot="1">
      <c r="A1110" s="466" t="s">
        <v>36</v>
      </c>
      <c r="B1110" s="467">
        <v>18.515038886406035</v>
      </c>
      <c r="C1110" s="467">
        <v>49.544913894298539</v>
      </c>
      <c r="D1110" s="467">
        <v>31.940047219280199</v>
      </c>
      <c r="E1110" s="467">
        <v>16.100000000000001</v>
      </c>
      <c r="F1110" s="467">
        <v>50.3</v>
      </c>
      <c r="G1110" s="467">
        <v>33.6</v>
      </c>
      <c r="H1110" s="468">
        <v>2339845</v>
      </c>
      <c r="I1110" s="469" t="s">
        <v>187</v>
      </c>
      <c r="J1110" s="479"/>
      <c r="K1110" s="479"/>
      <c r="L1110" s="480"/>
      <c r="M1110" s="480"/>
      <c r="N1110" s="480"/>
      <c r="O1110" s="480"/>
      <c r="P1110" s="480"/>
      <c r="Q1110" s="480"/>
      <c r="R1110" s="480"/>
      <c r="S1110" s="480"/>
    </row>
    <row r="1111" spans="1:19" s="446" customFormat="1" ht="60" customHeight="1">
      <c r="A1111" s="471"/>
      <c r="B1111" s="473"/>
      <c r="C1111" s="473"/>
      <c r="D1111" s="473"/>
      <c r="E1111" s="473"/>
      <c r="F1111" s="473"/>
      <c r="G1111" s="473"/>
      <c r="H1111" s="475"/>
      <c r="I1111" s="475"/>
      <c r="J1111" s="479"/>
      <c r="K1111" s="479"/>
      <c r="L1111" s="480"/>
      <c r="M1111" s="480"/>
      <c r="N1111" s="480"/>
      <c r="O1111" s="480"/>
      <c r="P1111" s="480"/>
      <c r="Q1111" s="480"/>
      <c r="R1111" s="480"/>
      <c r="S1111" s="480"/>
    </row>
    <row r="1112" spans="1:19" s="446" customFormat="1" ht="80.099999999999994" customHeight="1">
      <c r="A1112" s="471"/>
      <c r="B1112" s="473"/>
      <c r="C1112" s="473"/>
      <c r="D1112" s="473"/>
      <c r="E1112" s="473"/>
      <c r="F1112" s="473"/>
      <c r="G1112" s="473"/>
      <c r="H1112" s="475"/>
      <c r="I1112" s="475"/>
      <c r="J1112" s="479"/>
      <c r="K1112" s="479"/>
      <c r="L1112" s="480"/>
      <c r="M1112" s="480"/>
      <c r="N1112" s="480"/>
      <c r="O1112" s="480"/>
      <c r="P1112" s="480"/>
      <c r="Q1112" s="480"/>
      <c r="R1112" s="480"/>
      <c r="S1112" s="480"/>
    </row>
    <row r="1113" spans="1:19" s="446" customFormat="1" ht="24.95" customHeight="1">
      <c r="A1113" s="471"/>
      <c r="B1113" s="473"/>
      <c r="C1113" s="473"/>
      <c r="D1113" s="473"/>
      <c r="E1113" s="473"/>
      <c r="F1113" s="473"/>
      <c r="G1113" s="473"/>
      <c r="H1113" s="475"/>
      <c r="I1113" s="475"/>
      <c r="J1113" s="479"/>
      <c r="K1113" s="479"/>
      <c r="L1113" s="480"/>
      <c r="M1113" s="480"/>
      <c r="N1113" s="480"/>
      <c r="O1113" s="480"/>
      <c r="P1113" s="480"/>
      <c r="Q1113" s="480"/>
      <c r="R1113" s="480"/>
      <c r="S1113" s="480"/>
    </row>
    <row r="1114" spans="1:19" s="446" customFormat="1" ht="24.95" customHeight="1">
      <c r="A1114" s="471"/>
      <c r="B1114" s="473"/>
      <c r="C1114" s="473"/>
      <c r="D1114" s="473"/>
      <c r="E1114" s="473"/>
      <c r="F1114" s="473"/>
      <c r="G1114" s="473"/>
      <c r="H1114" s="475"/>
      <c r="I1114" s="475"/>
      <c r="J1114" s="479"/>
      <c r="K1114" s="479"/>
      <c r="L1114" s="480"/>
      <c r="M1114" s="480"/>
      <c r="N1114" s="480"/>
      <c r="O1114" s="480"/>
      <c r="P1114" s="480"/>
      <c r="Q1114" s="480"/>
      <c r="R1114" s="480"/>
      <c r="S1114" s="480"/>
    </row>
    <row r="1115" spans="1:19" s="446" customFormat="1" ht="24.95" customHeight="1">
      <c r="A1115" s="471"/>
      <c r="B1115" s="473"/>
      <c r="C1115" s="473"/>
      <c r="D1115" s="473"/>
      <c r="E1115" s="473"/>
      <c r="F1115" s="473"/>
      <c r="G1115" s="473"/>
      <c r="H1115" s="475"/>
      <c r="I1115" s="475"/>
      <c r="J1115" s="479"/>
      <c r="K1115" s="479"/>
      <c r="L1115" s="480"/>
      <c r="M1115" s="480"/>
      <c r="N1115" s="480"/>
      <c r="O1115" s="480"/>
      <c r="P1115" s="480"/>
      <c r="Q1115" s="480"/>
      <c r="R1115" s="480"/>
      <c r="S1115" s="480"/>
    </row>
    <row r="1116" spans="1:19" s="446" customFormat="1" ht="24.95" customHeight="1">
      <c r="A1116" s="471"/>
      <c r="B1116" s="473"/>
      <c r="C1116" s="473"/>
      <c r="D1116" s="473"/>
      <c r="E1116" s="473"/>
      <c r="F1116" s="473"/>
      <c r="G1116" s="473"/>
      <c r="H1116" s="475"/>
      <c r="I1116" s="475"/>
      <c r="J1116" s="479"/>
      <c r="K1116" s="479"/>
      <c r="L1116" s="480"/>
      <c r="M1116" s="480"/>
      <c r="N1116" s="480"/>
      <c r="O1116" s="480"/>
      <c r="P1116" s="480"/>
      <c r="Q1116" s="480"/>
      <c r="R1116" s="480"/>
      <c r="S1116" s="480"/>
    </row>
    <row r="1117" spans="1:19" s="446" customFormat="1" ht="24.95" customHeight="1">
      <c r="A1117" s="471"/>
      <c r="B1117" s="473"/>
      <c r="C1117" s="473"/>
      <c r="D1117" s="473"/>
      <c r="E1117" s="473"/>
      <c r="F1117" s="473"/>
      <c r="G1117" s="473"/>
      <c r="H1117" s="475"/>
      <c r="I1117" s="475"/>
      <c r="J1117" s="479"/>
      <c r="K1117" s="479"/>
      <c r="L1117" s="480"/>
      <c r="M1117" s="480"/>
      <c r="N1117" s="480"/>
      <c r="O1117" s="480"/>
      <c r="P1117" s="480"/>
      <c r="Q1117" s="480"/>
      <c r="R1117" s="480"/>
      <c r="S1117" s="480"/>
    </row>
    <row r="1118" spans="1:19" s="446" customFormat="1" ht="24.95" customHeight="1">
      <c r="A1118" s="471"/>
      <c r="B1118" s="473"/>
      <c r="C1118" s="473"/>
      <c r="D1118" s="473"/>
      <c r="E1118" s="473"/>
      <c r="F1118" s="473"/>
      <c r="G1118" s="473"/>
      <c r="H1118" s="475"/>
      <c r="I1118" s="475"/>
      <c r="J1118" s="479"/>
      <c r="K1118" s="479"/>
      <c r="L1118" s="480"/>
      <c r="M1118" s="480"/>
      <c r="N1118" s="480"/>
      <c r="O1118" s="480"/>
      <c r="P1118" s="480"/>
      <c r="Q1118" s="480"/>
      <c r="R1118" s="480"/>
      <c r="S1118" s="480"/>
    </row>
    <row r="1119" spans="1:19" s="446" customFormat="1" ht="24.95" customHeight="1">
      <c r="A1119" s="471"/>
      <c r="B1119" s="473"/>
      <c r="C1119" s="473"/>
      <c r="D1119" s="473"/>
      <c r="E1119" s="473"/>
      <c r="F1119" s="473"/>
      <c r="G1119" s="473"/>
      <c r="H1119" s="475"/>
      <c r="I1119" s="475"/>
      <c r="J1119" s="479"/>
      <c r="K1119" s="479"/>
      <c r="L1119" s="480"/>
      <c r="M1119" s="480"/>
      <c r="N1119" s="480"/>
      <c r="O1119" s="480"/>
      <c r="P1119" s="480"/>
      <c r="Q1119" s="480"/>
      <c r="R1119" s="480"/>
      <c r="S1119" s="480"/>
    </row>
    <row r="1120" spans="1:19" s="446" customFormat="1" ht="24.95" customHeight="1">
      <c r="A1120" s="471"/>
      <c r="B1120" s="473"/>
      <c r="C1120" s="473"/>
      <c r="D1120" s="473"/>
      <c r="E1120" s="473"/>
      <c r="F1120" s="473"/>
      <c r="G1120" s="473"/>
      <c r="H1120" s="475"/>
      <c r="I1120" s="475"/>
      <c r="J1120" s="479"/>
      <c r="K1120" s="479"/>
      <c r="L1120" s="480"/>
      <c r="M1120" s="480"/>
      <c r="N1120" s="480"/>
      <c r="O1120" s="480"/>
      <c r="P1120" s="480"/>
      <c r="Q1120" s="480"/>
      <c r="R1120" s="480"/>
      <c r="S1120" s="480"/>
    </row>
    <row r="1121" spans="1:19" s="465" customFormat="1" ht="60" customHeight="1">
      <c r="A1121" s="691" t="s">
        <v>320</v>
      </c>
      <c r="B1121" s="691"/>
      <c r="C1121" s="691"/>
      <c r="D1121" s="691"/>
      <c r="E1121" s="691"/>
      <c r="F1121" s="691"/>
      <c r="G1121" s="691"/>
      <c r="H1121" s="691"/>
      <c r="I1121" s="691"/>
      <c r="J1121" s="484"/>
      <c r="K1121" s="484"/>
      <c r="L1121" s="485"/>
      <c r="M1121" s="485"/>
      <c r="N1121" s="485"/>
      <c r="O1121" s="485"/>
      <c r="P1121" s="485"/>
      <c r="Q1121" s="485"/>
      <c r="R1121" s="485"/>
      <c r="S1121" s="485"/>
    </row>
    <row r="1122" spans="1:19" s="446" customFormat="1" ht="30" customHeight="1">
      <c r="A1122" s="694" t="s">
        <v>325</v>
      </c>
      <c r="B1122" s="695"/>
      <c r="C1122" s="695"/>
      <c r="D1122" s="695"/>
      <c r="E1122" s="695"/>
      <c r="F1122" s="695"/>
      <c r="G1122" s="695"/>
      <c r="H1122" s="695"/>
      <c r="I1122" s="696"/>
      <c r="J1122" s="479"/>
      <c r="K1122" s="479"/>
      <c r="L1122" s="480"/>
      <c r="M1122" s="480"/>
      <c r="N1122" s="480"/>
      <c r="O1122" s="480"/>
      <c r="P1122" s="480"/>
      <c r="Q1122" s="480"/>
      <c r="R1122" s="480"/>
      <c r="S1122" s="480"/>
    </row>
    <row r="1123" spans="1:19" s="446" customFormat="1" ht="50.1" customHeight="1">
      <c r="A1123" s="697" t="s">
        <v>177</v>
      </c>
      <c r="B1123" s="749" t="s">
        <v>322</v>
      </c>
      <c r="C1123" s="749"/>
      <c r="D1123" s="749"/>
      <c r="E1123" s="749" t="s">
        <v>323</v>
      </c>
      <c r="F1123" s="749"/>
      <c r="G1123" s="749"/>
      <c r="H1123" s="736" t="s">
        <v>243</v>
      </c>
      <c r="I1123" s="747" t="s">
        <v>0</v>
      </c>
      <c r="J1123" s="479"/>
      <c r="K1123" s="479"/>
      <c r="L1123" s="480"/>
      <c r="M1123" s="480"/>
      <c r="N1123" s="480"/>
      <c r="O1123" s="480"/>
      <c r="P1123" s="480"/>
      <c r="Q1123" s="480"/>
      <c r="R1123" s="480"/>
      <c r="S1123" s="480"/>
    </row>
    <row r="1124" spans="1:19" s="446" customFormat="1" ht="60" customHeight="1">
      <c r="A1124" s="698"/>
      <c r="B1124" s="189" t="s">
        <v>304</v>
      </c>
      <c r="C1124" s="189" t="s">
        <v>305</v>
      </c>
      <c r="D1124" s="189" t="s">
        <v>306</v>
      </c>
      <c r="E1124" s="189" t="s">
        <v>304</v>
      </c>
      <c r="F1124" s="189" t="s">
        <v>305</v>
      </c>
      <c r="G1124" s="189" t="s">
        <v>306</v>
      </c>
      <c r="H1124" s="737"/>
      <c r="I1124" s="747"/>
      <c r="J1124" s="479"/>
      <c r="K1124" s="479"/>
      <c r="L1124" s="480"/>
      <c r="M1124" s="480"/>
      <c r="N1124" s="480"/>
      <c r="O1124" s="480"/>
      <c r="P1124" s="480"/>
      <c r="Q1124" s="480"/>
      <c r="R1124" s="480"/>
      <c r="S1124" s="480"/>
    </row>
    <row r="1125" spans="1:19" s="446" customFormat="1" ht="24" customHeight="1">
      <c r="A1125" s="453" t="s">
        <v>6</v>
      </c>
      <c r="B1125" s="483" t="s">
        <v>148</v>
      </c>
      <c r="C1125" s="483" t="s">
        <v>148</v>
      </c>
      <c r="D1125" s="483" t="s">
        <v>148</v>
      </c>
      <c r="E1125" s="483" t="s">
        <v>148</v>
      </c>
      <c r="F1125" s="483" t="s">
        <v>148</v>
      </c>
      <c r="G1125" s="483" t="s">
        <v>148</v>
      </c>
      <c r="H1125" s="500" t="s">
        <v>148</v>
      </c>
      <c r="I1125" s="309" t="s">
        <v>5</v>
      </c>
      <c r="J1125" s="479"/>
      <c r="K1125" s="479"/>
      <c r="L1125" s="480"/>
      <c r="M1125" s="480"/>
      <c r="N1125" s="480"/>
      <c r="O1125" s="480"/>
      <c r="P1125" s="480"/>
      <c r="Q1125" s="480"/>
      <c r="R1125" s="480"/>
      <c r="S1125" s="480"/>
    </row>
    <row r="1126" spans="1:19" s="446" customFormat="1" ht="24" customHeight="1">
      <c r="A1126" s="456" t="s">
        <v>8</v>
      </c>
      <c r="B1126" s="502" t="s">
        <v>148</v>
      </c>
      <c r="C1126" s="502" t="s">
        <v>148</v>
      </c>
      <c r="D1126" s="502" t="s">
        <v>148</v>
      </c>
      <c r="E1126" s="502" t="s">
        <v>148</v>
      </c>
      <c r="F1126" s="502" t="s">
        <v>148</v>
      </c>
      <c r="G1126" s="502" t="s">
        <v>148</v>
      </c>
      <c r="H1126" s="501" t="s">
        <v>148</v>
      </c>
      <c r="I1126" s="305" t="s">
        <v>37</v>
      </c>
      <c r="J1126" s="479"/>
      <c r="K1126" s="479"/>
      <c r="L1126" s="480"/>
      <c r="M1126" s="480"/>
      <c r="N1126" s="480"/>
      <c r="O1126" s="480"/>
      <c r="P1126" s="480"/>
      <c r="Q1126" s="480"/>
      <c r="R1126" s="480"/>
      <c r="S1126" s="480"/>
    </row>
    <row r="1127" spans="1:19" s="446" customFormat="1" ht="24" customHeight="1">
      <c r="A1127" s="453" t="s">
        <v>10</v>
      </c>
      <c r="B1127" s="454">
        <v>51.25201087849792</v>
      </c>
      <c r="C1127" s="454">
        <v>36.47995853088527</v>
      </c>
      <c r="D1127" s="454">
        <v>12.268030590616821</v>
      </c>
      <c r="E1127" s="454">
        <v>27.098153963312697</v>
      </c>
      <c r="F1127" s="454">
        <v>50.237394525510496</v>
      </c>
      <c r="G1127" s="454">
        <v>22.664451511176843</v>
      </c>
      <c r="H1127" s="455">
        <v>2285</v>
      </c>
      <c r="I1127" s="309" t="s">
        <v>9</v>
      </c>
      <c r="J1127" s="479"/>
      <c r="K1127" s="479"/>
      <c r="L1127" s="480"/>
      <c r="M1127" s="480"/>
      <c r="N1127" s="480"/>
      <c r="O1127" s="480"/>
      <c r="P1127" s="480"/>
      <c r="Q1127" s="480"/>
      <c r="R1127" s="480"/>
      <c r="S1127" s="480"/>
    </row>
    <row r="1128" spans="1:19" s="446" customFormat="1" ht="24" customHeight="1">
      <c r="A1128" s="456" t="s">
        <v>79</v>
      </c>
      <c r="B1128" s="457">
        <v>79.294185767500608</v>
      </c>
      <c r="C1128" s="457">
        <v>7.4105854716170736</v>
      </c>
      <c r="D1128" s="457">
        <v>13.295228760882164</v>
      </c>
      <c r="E1128" s="457">
        <v>75.112272041665804</v>
      </c>
      <c r="F1128" s="457">
        <v>19.59138581476742</v>
      </c>
      <c r="G1128" s="457">
        <v>5.2963421435664211</v>
      </c>
      <c r="H1128" s="458">
        <v>1793</v>
      </c>
      <c r="I1128" s="305" t="s">
        <v>11</v>
      </c>
      <c r="J1128" s="479"/>
      <c r="K1128" s="479"/>
      <c r="L1128" s="480"/>
      <c r="M1128" s="480"/>
      <c r="N1128" s="480"/>
      <c r="O1128" s="480"/>
      <c r="P1128" s="480"/>
      <c r="Q1128" s="480"/>
      <c r="R1128" s="480"/>
      <c r="S1128" s="480"/>
    </row>
    <row r="1129" spans="1:19" s="446" customFormat="1" ht="24" customHeight="1">
      <c r="A1129" s="453" t="s">
        <v>12</v>
      </c>
      <c r="B1129" s="454">
        <v>58.076049128022646</v>
      </c>
      <c r="C1129" s="454">
        <v>29.274994379452458</v>
      </c>
      <c r="D1129" s="454">
        <v>12.648956492521691</v>
      </c>
      <c r="E1129" s="454">
        <v>68.775140417918209</v>
      </c>
      <c r="F1129" s="454">
        <v>21.319055006173933</v>
      </c>
      <c r="G1129" s="454">
        <v>9.905804575904801</v>
      </c>
      <c r="H1129" s="455">
        <v>9620</v>
      </c>
      <c r="I1129" s="309" t="s">
        <v>7</v>
      </c>
      <c r="J1129" s="479"/>
      <c r="K1129" s="479"/>
      <c r="L1129" s="480"/>
      <c r="M1129" s="480"/>
      <c r="N1129" s="480"/>
      <c r="O1129" s="480"/>
      <c r="P1129" s="480"/>
      <c r="Q1129" s="480"/>
      <c r="R1129" s="480"/>
      <c r="S1129" s="480"/>
    </row>
    <row r="1130" spans="1:19" s="446" customFormat="1" ht="24" customHeight="1">
      <c r="A1130" s="456" t="s">
        <v>13</v>
      </c>
      <c r="B1130" s="457">
        <v>86.071004794301189</v>
      </c>
      <c r="C1130" s="457">
        <v>11.495576054046781</v>
      </c>
      <c r="D1130" s="457">
        <v>2.4334191516522723</v>
      </c>
      <c r="E1130" s="457">
        <v>84.538464940366566</v>
      </c>
      <c r="F1130" s="457">
        <v>10.776135265929529</v>
      </c>
      <c r="G1130" s="457">
        <v>4.6853997937050247</v>
      </c>
      <c r="H1130" s="458">
        <v>8047</v>
      </c>
      <c r="I1130" s="305" t="s">
        <v>80</v>
      </c>
      <c r="J1130" s="479"/>
      <c r="K1130" s="479"/>
      <c r="L1130" s="480"/>
      <c r="M1130" s="480"/>
      <c r="N1130" s="480"/>
      <c r="O1130" s="480"/>
      <c r="P1130" s="480"/>
      <c r="Q1130" s="480"/>
      <c r="R1130" s="480"/>
      <c r="S1130" s="480"/>
    </row>
    <row r="1131" spans="1:19" s="446" customFormat="1" ht="24" customHeight="1">
      <c r="A1131" s="453" t="s">
        <v>15</v>
      </c>
      <c r="B1131" s="454">
        <v>83.473409782312004</v>
      </c>
      <c r="C1131" s="454">
        <v>11.837832368959875</v>
      </c>
      <c r="D1131" s="454">
        <v>4.6887578487277066</v>
      </c>
      <c r="E1131" s="454">
        <v>77.879612780925683</v>
      </c>
      <c r="F1131" s="454">
        <v>14.459386193165177</v>
      </c>
      <c r="G1131" s="454">
        <v>7.6610010259086039</v>
      </c>
      <c r="H1131" s="455">
        <v>8159</v>
      </c>
      <c r="I1131" s="309" t="s">
        <v>14</v>
      </c>
      <c r="J1131" s="479"/>
      <c r="K1131" s="479"/>
      <c r="L1131" s="480"/>
      <c r="M1131" s="480"/>
      <c r="N1131" s="480"/>
      <c r="O1131" s="480"/>
      <c r="P1131" s="480"/>
      <c r="Q1131" s="480"/>
      <c r="R1131" s="480"/>
      <c r="S1131" s="480"/>
    </row>
    <row r="1132" spans="1:19" s="446" customFormat="1" ht="24" customHeight="1">
      <c r="A1132" s="456" t="s">
        <v>17</v>
      </c>
      <c r="B1132" s="457">
        <v>64.950972265474178</v>
      </c>
      <c r="C1132" s="457">
        <v>24.593494169281183</v>
      </c>
      <c r="D1132" s="457">
        <v>10.455533565243798</v>
      </c>
      <c r="E1132" s="457">
        <v>70.491768968398347</v>
      </c>
      <c r="F1132" s="457">
        <v>19.369181785906768</v>
      </c>
      <c r="G1132" s="457">
        <v>10.139049245694453</v>
      </c>
      <c r="H1132" s="458">
        <v>11666</v>
      </c>
      <c r="I1132" s="305" t="s">
        <v>16</v>
      </c>
      <c r="J1132" s="479"/>
      <c r="K1132" s="479"/>
      <c r="L1132" s="480"/>
      <c r="M1132" s="480"/>
      <c r="N1132" s="480"/>
      <c r="O1132" s="480"/>
      <c r="P1132" s="480"/>
      <c r="Q1132" s="480"/>
      <c r="R1132" s="480"/>
      <c r="S1132" s="480"/>
    </row>
    <row r="1133" spans="1:19" s="446" customFormat="1" ht="24" customHeight="1">
      <c r="A1133" s="453" t="s">
        <v>19</v>
      </c>
      <c r="B1133" s="454">
        <v>72.170906624825676</v>
      </c>
      <c r="C1133" s="454">
        <v>10.458433977960084</v>
      </c>
      <c r="D1133" s="454">
        <v>17.370659397213718</v>
      </c>
      <c r="E1133" s="454">
        <v>68.789346280734676</v>
      </c>
      <c r="F1133" s="454">
        <v>16.036054147391333</v>
      </c>
      <c r="G1133" s="454">
        <v>15.174599571873749</v>
      </c>
      <c r="H1133" s="455">
        <v>8533</v>
      </c>
      <c r="I1133" s="309" t="s">
        <v>18</v>
      </c>
      <c r="J1133" s="479"/>
      <c r="K1133" s="479"/>
      <c r="L1133" s="480"/>
      <c r="M1133" s="480"/>
      <c r="N1133" s="480"/>
      <c r="O1133" s="480"/>
      <c r="P1133" s="480"/>
      <c r="Q1133" s="480"/>
      <c r="R1133" s="480"/>
      <c r="S1133" s="480"/>
    </row>
    <row r="1134" spans="1:19" s="446" customFormat="1" ht="24" customHeight="1">
      <c r="A1134" s="456" t="s">
        <v>21</v>
      </c>
      <c r="B1134" s="457">
        <v>95.702303250262162</v>
      </c>
      <c r="C1134" s="457">
        <v>2.2406423230185597</v>
      </c>
      <c r="D1134" s="457">
        <v>2.0570544267193003</v>
      </c>
      <c r="E1134" s="457">
        <v>94.885297477121213</v>
      </c>
      <c r="F1134" s="457">
        <v>2.4184130490729965</v>
      </c>
      <c r="G1134" s="457">
        <v>2.6962894738054888</v>
      </c>
      <c r="H1134" s="458">
        <v>11067</v>
      </c>
      <c r="I1134" s="305" t="s">
        <v>20</v>
      </c>
      <c r="J1134" s="479"/>
      <c r="K1134" s="479"/>
      <c r="L1134" s="480"/>
      <c r="M1134" s="480"/>
      <c r="N1134" s="480"/>
      <c r="O1134" s="480"/>
      <c r="P1134" s="480"/>
      <c r="Q1134" s="480"/>
      <c r="R1134" s="480"/>
      <c r="S1134" s="480"/>
    </row>
    <row r="1135" spans="1:19" s="446" customFormat="1" ht="24" customHeight="1">
      <c r="A1135" s="453" t="s">
        <v>23</v>
      </c>
      <c r="B1135" s="454">
        <v>92.313858022345812</v>
      </c>
      <c r="C1135" s="454">
        <v>3.8533026059336892</v>
      </c>
      <c r="D1135" s="454">
        <v>3.8328393717198339</v>
      </c>
      <c r="E1135" s="454">
        <v>89.387296812077523</v>
      </c>
      <c r="F1135" s="454">
        <v>6.2117298714893012</v>
      </c>
      <c r="G1135" s="454">
        <v>4.4009733164325295</v>
      </c>
      <c r="H1135" s="455">
        <v>9316</v>
      </c>
      <c r="I1135" s="309" t="s">
        <v>22</v>
      </c>
      <c r="J1135" s="479"/>
      <c r="K1135" s="479"/>
      <c r="L1135" s="480"/>
      <c r="M1135" s="480"/>
      <c r="N1135" s="480"/>
      <c r="O1135" s="480"/>
      <c r="P1135" s="480"/>
      <c r="Q1135" s="480"/>
      <c r="R1135" s="480"/>
      <c r="S1135" s="480"/>
    </row>
    <row r="1136" spans="1:19" s="446" customFormat="1" ht="24" customHeight="1">
      <c r="A1136" s="456" t="s">
        <v>25</v>
      </c>
      <c r="B1136" s="457">
        <v>69.565661131199406</v>
      </c>
      <c r="C1136" s="457">
        <v>12.878755412704795</v>
      </c>
      <c r="D1136" s="457">
        <v>17.555583456095736</v>
      </c>
      <c r="E1136" s="457">
        <v>75.836880742700743</v>
      </c>
      <c r="F1136" s="457">
        <v>10.615045087272893</v>
      </c>
      <c r="G1136" s="457">
        <v>13.548074170026281</v>
      </c>
      <c r="H1136" s="458">
        <v>3144</v>
      </c>
      <c r="I1136" s="305" t="s">
        <v>24</v>
      </c>
      <c r="J1136" s="479"/>
      <c r="K1136" s="479"/>
      <c r="L1136" s="480"/>
      <c r="M1136" s="480"/>
      <c r="N1136" s="480"/>
      <c r="O1136" s="480"/>
      <c r="P1136" s="480"/>
      <c r="Q1136" s="480"/>
      <c r="R1136" s="480"/>
      <c r="S1136" s="480"/>
    </row>
    <row r="1137" spans="1:19" s="446" customFormat="1" ht="24" customHeight="1">
      <c r="A1137" s="453" t="s">
        <v>27</v>
      </c>
      <c r="B1137" s="454">
        <v>95.000417518045495</v>
      </c>
      <c r="C1137" s="454">
        <v>3.5948390547065423</v>
      </c>
      <c r="D1137" s="454">
        <v>1.4047434272478883</v>
      </c>
      <c r="E1137" s="454">
        <v>93.793842266383109</v>
      </c>
      <c r="F1137" s="454">
        <v>4.6666845899245217</v>
      </c>
      <c r="G1137" s="454">
        <v>1.5394731436932452</v>
      </c>
      <c r="H1137" s="455">
        <v>12139</v>
      </c>
      <c r="I1137" s="309" t="s">
        <v>26</v>
      </c>
      <c r="J1137" s="479"/>
      <c r="K1137" s="479"/>
      <c r="L1137" s="480"/>
      <c r="M1137" s="480"/>
      <c r="N1137" s="480"/>
      <c r="O1137" s="480"/>
      <c r="P1137" s="480"/>
      <c r="Q1137" s="480"/>
      <c r="R1137" s="480"/>
      <c r="S1137" s="480"/>
    </row>
    <row r="1138" spans="1:19" s="446" customFormat="1" ht="24" customHeight="1">
      <c r="A1138" s="456" t="s">
        <v>29</v>
      </c>
      <c r="B1138" s="457">
        <v>98.49254577497949</v>
      </c>
      <c r="C1138" s="457">
        <v>1.361752493310026</v>
      </c>
      <c r="D1138" s="457">
        <v>0.1457017317106154</v>
      </c>
      <c r="E1138" s="457">
        <v>95.620173101202823</v>
      </c>
      <c r="F1138" s="457">
        <v>4.2316956301325632</v>
      </c>
      <c r="G1138" s="457">
        <v>0.14813126866430407</v>
      </c>
      <c r="H1138" s="458">
        <v>4824</v>
      </c>
      <c r="I1138" s="305" t="s">
        <v>28</v>
      </c>
      <c r="J1138" s="479"/>
      <c r="K1138" s="479"/>
      <c r="L1138" s="480"/>
      <c r="M1138" s="480"/>
      <c r="N1138" s="480"/>
      <c r="O1138" s="480"/>
      <c r="P1138" s="480"/>
      <c r="Q1138" s="480"/>
      <c r="R1138" s="480"/>
      <c r="S1138" s="480"/>
    </row>
    <row r="1139" spans="1:19" s="446" customFormat="1" ht="24" customHeight="1">
      <c r="A1139" s="453" t="s">
        <v>30</v>
      </c>
      <c r="B1139" s="454">
        <v>79.765389014479112</v>
      </c>
      <c r="C1139" s="454">
        <v>4.8939636954035857</v>
      </c>
      <c r="D1139" s="454">
        <v>15.340647290114754</v>
      </c>
      <c r="E1139" s="454">
        <v>82.244808002134107</v>
      </c>
      <c r="F1139" s="454">
        <v>10.321598679860424</v>
      </c>
      <c r="G1139" s="454">
        <v>7.4335933180026794</v>
      </c>
      <c r="H1139" s="455">
        <v>5797</v>
      </c>
      <c r="I1139" s="309" t="s">
        <v>81</v>
      </c>
      <c r="J1139" s="479"/>
      <c r="K1139" s="479"/>
      <c r="L1139" s="480"/>
      <c r="M1139" s="480"/>
      <c r="N1139" s="480"/>
      <c r="O1139" s="480"/>
      <c r="P1139" s="480"/>
      <c r="Q1139" s="480"/>
      <c r="R1139" s="480"/>
      <c r="S1139" s="480"/>
    </row>
    <row r="1140" spans="1:19" s="446" customFormat="1" ht="24" customHeight="1">
      <c r="A1140" s="456" t="s">
        <v>32</v>
      </c>
      <c r="B1140" s="502" t="s">
        <v>148</v>
      </c>
      <c r="C1140" s="502" t="s">
        <v>148</v>
      </c>
      <c r="D1140" s="502" t="s">
        <v>148</v>
      </c>
      <c r="E1140" s="502" t="s">
        <v>148</v>
      </c>
      <c r="F1140" s="502" t="s">
        <v>148</v>
      </c>
      <c r="G1140" s="502" t="s">
        <v>148</v>
      </c>
      <c r="H1140" s="501" t="s">
        <v>148</v>
      </c>
      <c r="I1140" s="305" t="s">
        <v>31</v>
      </c>
      <c r="J1140" s="479"/>
      <c r="K1140" s="479"/>
      <c r="L1140" s="480"/>
      <c r="M1140" s="480"/>
      <c r="N1140" s="480"/>
      <c r="O1140" s="480"/>
      <c r="P1140" s="480"/>
      <c r="Q1140" s="480"/>
      <c r="R1140" s="480"/>
      <c r="S1140" s="480"/>
    </row>
    <row r="1141" spans="1:19" s="446" customFormat="1" ht="24" customHeight="1">
      <c r="A1141" s="460" t="s">
        <v>34</v>
      </c>
      <c r="B1141" s="461">
        <v>80.900000000000006</v>
      </c>
      <c r="C1141" s="461">
        <v>11.7</v>
      </c>
      <c r="D1141" s="461">
        <v>7.5</v>
      </c>
      <c r="E1141" s="461">
        <v>80.7</v>
      </c>
      <c r="F1141" s="461">
        <v>12.2</v>
      </c>
      <c r="G1141" s="461">
        <v>7.1</v>
      </c>
      <c r="H1141" s="462">
        <v>96390</v>
      </c>
      <c r="I1141" s="463" t="s">
        <v>33</v>
      </c>
      <c r="J1141" s="479"/>
      <c r="K1141" s="479"/>
      <c r="L1141" s="480"/>
      <c r="M1141" s="480"/>
      <c r="N1141" s="480"/>
      <c r="O1141" s="480"/>
      <c r="P1141" s="480"/>
      <c r="Q1141" s="480"/>
      <c r="R1141" s="480"/>
      <c r="S1141" s="480"/>
    </row>
    <row r="1142" spans="1:19" s="446" customFormat="1" ht="24" customHeight="1" thickBot="1">
      <c r="A1142" s="466" t="s">
        <v>36</v>
      </c>
      <c r="B1142" s="467">
        <v>82.966961798734985</v>
      </c>
      <c r="C1142" s="467">
        <v>10.860028802336736</v>
      </c>
      <c r="D1142" s="467">
        <v>6.173009398934127</v>
      </c>
      <c r="E1142" s="467">
        <v>79.099999999999994</v>
      </c>
      <c r="F1142" s="467">
        <v>13.023243575927241</v>
      </c>
      <c r="G1142" s="467">
        <v>7.9</v>
      </c>
      <c r="H1142" s="468">
        <v>950056</v>
      </c>
      <c r="I1142" s="469" t="s">
        <v>187</v>
      </c>
      <c r="J1142" s="479"/>
      <c r="K1142" s="479"/>
      <c r="L1142" s="480"/>
      <c r="M1142" s="480"/>
      <c r="N1142" s="480"/>
      <c r="O1142" s="480"/>
      <c r="P1142" s="480"/>
      <c r="Q1142" s="480"/>
      <c r="R1142" s="480"/>
      <c r="S1142" s="480"/>
    </row>
    <row r="1143" spans="1:19" s="446" customFormat="1">
      <c r="A1143" s="619"/>
      <c r="B1143" s="478"/>
      <c r="C1143" s="478"/>
      <c r="D1143" s="478"/>
      <c r="E1143" s="478"/>
      <c r="F1143" s="478"/>
      <c r="G1143" s="478"/>
      <c r="H1143" s="444"/>
      <c r="I1143" s="444"/>
      <c r="J1143" s="479"/>
      <c r="K1143" s="479"/>
      <c r="L1143" s="480"/>
      <c r="M1143" s="480"/>
      <c r="N1143" s="480"/>
      <c r="O1143" s="480"/>
      <c r="P1143" s="480"/>
      <c r="Q1143" s="480"/>
      <c r="R1143" s="480"/>
      <c r="S1143" s="480"/>
    </row>
    <row r="1144" spans="1:19" s="446" customFormat="1">
      <c r="A1144" s="619"/>
      <c r="B1144" s="478"/>
      <c r="C1144" s="478"/>
      <c r="D1144" s="478"/>
      <c r="E1144" s="478"/>
      <c r="F1144" s="478"/>
      <c r="G1144" s="478"/>
      <c r="H1144" s="444"/>
      <c r="I1144" s="444"/>
      <c r="J1144" s="479"/>
      <c r="K1144" s="479"/>
      <c r="L1144" s="480"/>
      <c r="M1144" s="480"/>
      <c r="N1144" s="480"/>
      <c r="O1144" s="480"/>
      <c r="P1144" s="480"/>
      <c r="Q1144" s="480"/>
      <c r="R1144" s="480"/>
      <c r="S1144" s="480"/>
    </row>
    <row r="1145" spans="1:19" s="446" customFormat="1">
      <c r="A1145" s="619"/>
      <c r="B1145" s="478"/>
      <c r="C1145" s="478"/>
      <c r="D1145" s="478"/>
      <c r="E1145" s="478"/>
      <c r="F1145" s="478"/>
      <c r="G1145" s="478"/>
      <c r="H1145" s="444"/>
      <c r="I1145" s="444"/>
      <c r="J1145" s="479"/>
      <c r="K1145" s="479"/>
      <c r="L1145" s="480"/>
      <c r="M1145" s="480"/>
      <c r="N1145" s="480"/>
      <c r="O1145" s="480"/>
      <c r="P1145" s="480"/>
      <c r="Q1145" s="480"/>
      <c r="R1145" s="480"/>
      <c r="S1145" s="480"/>
    </row>
    <row r="1146" spans="1:19" s="446" customFormat="1">
      <c r="A1146" s="619"/>
      <c r="B1146" s="478"/>
      <c r="C1146" s="478"/>
      <c r="D1146" s="478"/>
      <c r="E1146" s="478"/>
      <c r="F1146" s="478"/>
      <c r="G1146" s="478"/>
      <c r="H1146" s="444"/>
      <c r="I1146" s="444"/>
      <c r="J1146" s="479"/>
      <c r="K1146" s="479"/>
      <c r="L1146" s="480"/>
      <c r="M1146" s="480"/>
      <c r="N1146" s="480"/>
      <c r="O1146" s="480"/>
      <c r="P1146" s="480"/>
      <c r="Q1146" s="480"/>
      <c r="R1146" s="480"/>
      <c r="S1146" s="480"/>
    </row>
    <row r="1147" spans="1:19" s="446" customFormat="1">
      <c r="A1147" s="619"/>
      <c r="B1147" s="478"/>
      <c r="C1147" s="478"/>
      <c r="D1147" s="478"/>
      <c r="E1147" s="478"/>
      <c r="F1147" s="478"/>
      <c r="G1147" s="478"/>
      <c r="H1147" s="444"/>
      <c r="I1147" s="444"/>
      <c r="J1147" s="479"/>
      <c r="K1147" s="479"/>
      <c r="L1147" s="480"/>
      <c r="M1147" s="480"/>
      <c r="N1147" s="480"/>
      <c r="O1147" s="480"/>
      <c r="P1147" s="480"/>
      <c r="Q1147" s="480"/>
      <c r="R1147" s="480"/>
      <c r="S1147" s="480"/>
    </row>
    <row r="1148" spans="1:19" s="446" customFormat="1">
      <c r="A1148" s="619"/>
      <c r="B1148" s="478"/>
      <c r="C1148" s="478"/>
      <c r="D1148" s="478"/>
      <c r="E1148" s="478"/>
      <c r="F1148" s="478"/>
      <c r="G1148" s="478"/>
      <c r="H1148" s="444"/>
      <c r="I1148" s="444"/>
      <c r="J1148" s="479"/>
      <c r="K1148" s="479"/>
      <c r="L1148" s="480"/>
      <c r="M1148" s="480"/>
      <c r="N1148" s="480"/>
      <c r="O1148" s="480"/>
      <c r="P1148" s="480"/>
      <c r="Q1148" s="480"/>
      <c r="R1148" s="480"/>
      <c r="S1148" s="480"/>
    </row>
    <row r="1149" spans="1:19" s="446" customFormat="1">
      <c r="A1149" s="619"/>
      <c r="B1149" s="478"/>
      <c r="C1149" s="478"/>
      <c r="D1149" s="478"/>
      <c r="E1149" s="478"/>
      <c r="F1149" s="478"/>
      <c r="G1149" s="478"/>
      <c r="H1149" s="444"/>
      <c r="I1149" s="444"/>
      <c r="J1149" s="479"/>
      <c r="K1149" s="479"/>
      <c r="L1149" s="480"/>
      <c r="M1149" s="480"/>
      <c r="N1149" s="480"/>
      <c r="O1149" s="480"/>
      <c r="P1149" s="480"/>
      <c r="Q1149" s="480"/>
      <c r="R1149" s="480"/>
      <c r="S1149" s="480"/>
    </row>
    <row r="1150" spans="1:19" s="446" customFormat="1">
      <c r="A1150" s="619"/>
      <c r="B1150" s="478"/>
      <c r="C1150" s="478"/>
      <c r="D1150" s="478"/>
      <c r="E1150" s="478"/>
      <c r="F1150" s="478"/>
      <c r="G1150" s="478"/>
      <c r="H1150" s="444"/>
      <c r="I1150" s="444"/>
      <c r="J1150" s="479"/>
      <c r="K1150" s="479"/>
      <c r="L1150" s="480"/>
      <c r="M1150" s="480"/>
      <c r="N1150" s="480"/>
      <c r="O1150" s="480"/>
      <c r="P1150" s="480"/>
      <c r="Q1150" s="480"/>
      <c r="R1150" s="480"/>
      <c r="S1150" s="480"/>
    </row>
    <row r="1151" spans="1:19" s="446" customFormat="1">
      <c r="A1151" s="619"/>
      <c r="B1151" s="478"/>
      <c r="C1151" s="478"/>
      <c r="D1151" s="478"/>
      <c r="E1151" s="478"/>
      <c r="F1151" s="478"/>
      <c r="G1151" s="478"/>
      <c r="H1151" s="444"/>
      <c r="I1151" s="444"/>
      <c r="J1151" s="479"/>
      <c r="K1151" s="479"/>
      <c r="L1151" s="480"/>
      <c r="M1151" s="480"/>
      <c r="N1151" s="480"/>
      <c r="O1151" s="480"/>
      <c r="P1151" s="480"/>
      <c r="Q1151" s="480"/>
      <c r="R1151" s="480"/>
      <c r="S1151" s="480"/>
    </row>
    <row r="1152" spans="1:19" s="446" customFormat="1">
      <c r="A1152" s="619"/>
      <c r="B1152" s="478"/>
      <c r="C1152" s="478"/>
      <c r="D1152" s="478"/>
      <c r="E1152" s="478"/>
      <c r="F1152" s="478"/>
      <c r="G1152" s="478"/>
      <c r="H1152" s="444"/>
      <c r="I1152" s="444"/>
      <c r="J1152" s="479"/>
      <c r="K1152" s="479"/>
      <c r="L1152" s="480"/>
      <c r="M1152" s="480"/>
      <c r="N1152" s="480"/>
      <c r="O1152" s="480"/>
      <c r="P1152" s="480"/>
      <c r="Q1152" s="480"/>
      <c r="R1152" s="480"/>
      <c r="S1152" s="480"/>
    </row>
    <row r="1153" spans="1:19" s="446" customFormat="1">
      <c r="A1153" s="619"/>
      <c r="B1153" s="478"/>
      <c r="C1153" s="478"/>
      <c r="D1153" s="478"/>
      <c r="E1153" s="478"/>
      <c r="F1153" s="478"/>
      <c r="G1153" s="478"/>
      <c r="H1153" s="444"/>
      <c r="I1153" s="444"/>
      <c r="J1153" s="479"/>
      <c r="K1153" s="479"/>
      <c r="L1153" s="480"/>
      <c r="M1153" s="480"/>
      <c r="N1153" s="480"/>
      <c r="O1153" s="480"/>
      <c r="P1153" s="480"/>
      <c r="Q1153" s="480"/>
      <c r="R1153" s="480"/>
      <c r="S1153" s="480"/>
    </row>
    <row r="1154" spans="1:19" s="446" customFormat="1">
      <c r="A1154" s="619"/>
      <c r="B1154" s="478"/>
      <c r="C1154" s="478"/>
      <c r="D1154" s="478"/>
      <c r="E1154" s="478"/>
      <c r="F1154" s="478"/>
      <c r="G1154" s="478"/>
      <c r="H1154" s="444"/>
      <c r="I1154" s="444"/>
      <c r="J1154" s="479"/>
      <c r="K1154" s="479"/>
      <c r="L1154" s="480"/>
      <c r="M1154" s="480"/>
      <c r="N1154" s="480"/>
      <c r="O1154" s="480"/>
      <c r="P1154" s="480"/>
      <c r="Q1154" s="480"/>
      <c r="R1154" s="480"/>
      <c r="S1154" s="480"/>
    </row>
    <row r="1155" spans="1:19" s="446" customFormat="1">
      <c r="A1155" s="619"/>
      <c r="B1155" s="478"/>
      <c r="C1155" s="478"/>
      <c r="D1155" s="478"/>
      <c r="E1155" s="478"/>
      <c r="F1155" s="478"/>
      <c r="G1155" s="478"/>
      <c r="H1155" s="444"/>
      <c r="I1155" s="444"/>
      <c r="J1155" s="479"/>
      <c r="K1155" s="479"/>
      <c r="L1155" s="480"/>
      <c r="M1155" s="480"/>
      <c r="N1155" s="480"/>
      <c r="O1155" s="480"/>
      <c r="P1155" s="480"/>
      <c r="Q1155" s="480"/>
      <c r="R1155" s="480"/>
      <c r="S1155" s="480"/>
    </row>
    <row r="1156" spans="1:19" s="446" customFormat="1">
      <c r="A1156" s="619"/>
      <c r="B1156" s="478"/>
      <c r="C1156" s="478"/>
      <c r="D1156" s="478"/>
      <c r="E1156" s="478"/>
      <c r="F1156" s="478"/>
      <c r="G1156" s="478"/>
      <c r="H1156" s="444"/>
      <c r="I1156" s="444"/>
      <c r="J1156" s="479"/>
      <c r="K1156" s="479"/>
      <c r="L1156" s="480"/>
      <c r="M1156" s="480"/>
      <c r="N1156" s="480"/>
      <c r="O1156" s="480"/>
      <c r="P1156" s="480"/>
      <c r="Q1156" s="480"/>
      <c r="R1156" s="480"/>
      <c r="S1156" s="480"/>
    </row>
    <row r="1157" spans="1:19" s="446" customFormat="1">
      <c r="A1157" s="619"/>
      <c r="B1157" s="478"/>
      <c r="C1157" s="478"/>
      <c r="D1157" s="478"/>
      <c r="E1157" s="478"/>
      <c r="F1157" s="478"/>
      <c r="G1157" s="478"/>
      <c r="H1157" s="444"/>
      <c r="I1157" s="444"/>
      <c r="J1157" s="479"/>
      <c r="K1157" s="479"/>
      <c r="L1157" s="480"/>
      <c r="M1157" s="480"/>
      <c r="N1157" s="480"/>
      <c r="O1157" s="480"/>
      <c r="P1157" s="480"/>
      <c r="Q1157" s="480"/>
      <c r="R1157" s="480"/>
      <c r="S1157" s="480"/>
    </row>
    <row r="1158" spans="1:19" s="446" customFormat="1">
      <c r="A1158" s="619"/>
      <c r="B1158" s="478"/>
      <c r="C1158" s="478"/>
      <c r="D1158" s="478"/>
      <c r="E1158" s="478"/>
      <c r="F1158" s="478"/>
      <c r="G1158" s="478"/>
      <c r="H1158" s="444"/>
      <c r="I1158" s="444"/>
      <c r="J1158" s="479"/>
      <c r="K1158" s="479"/>
      <c r="L1158" s="480"/>
      <c r="M1158" s="480"/>
      <c r="N1158" s="480"/>
      <c r="O1158" s="480"/>
      <c r="P1158" s="480"/>
      <c r="Q1158" s="480"/>
      <c r="R1158" s="480"/>
      <c r="S1158" s="480"/>
    </row>
    <row r="1159" spans="1:19" s="446" customFormat="1">
      <c r="A1159" s="619"/>
      <c r="B1159" s="478"/>
      <c r="C1159" s="478"/>
      <c r="D1159" s="478"/>
      <c r="E1159" s="478"/>
      <c r="F1159" s="478"/>
      <c r="G1159" s="478"/>
      <c r="H1159" s="444"/>
      <c r="I1159" s="444"/>
      <c r="J1159" s="479"/>
      <c r="K1159" s="479"/>
      <c r="L1159" s="480"/>
      <c r="M1159" s="480"/>
      <c r="N1159" s="480"/>
      <c r="O1159" s="480"/>
      <c r="P1159" s="480"/>
      <c r="Q1159" s="480"/>
      <c r="R1159" s="480"/>
      <c r="S1159" s="480"/>
    </row>
    <row r="1160" spans="1:19" s="446" customFormat="1">
      <c r="A1160" s="619"/>
      <c r="B1160" s="478"/>
      <c r="C1160" s="478"/>
      <c r="D1160" s="478"/>
      <c r="E1160" s="478"/>
      <c r="F1160" s="478"/>
      <c r="G1160" s="478"/>
      <c r="H1160" s="444"/>
      <c r="I1160" s="444"/>
      <c r="J1160" s="479"/>
      <c r="K1160" s="479"/>
      <c r="L1160" s="480"/>
      <c r="M1160" s="480"/>
      <c r="N1160" s="480"/>
      <c r="O1160" s="480"/>
      <c r="P1160" s="480"/>
      <c r="Q1160" s="480"/>
      <c r="R1160" s="480"/>
      <c r="S1160" s="480"/>
    </row>
    <row r="1161" spans="1:19" s="446" customFormat="1">
      <c r="A1161" s="619"/>
      <c r="B1161" s="478"/>
      <c r="C1161" s="478"/>
      <c r="D1161" s="478"/>
      <c r="E1161" s="478"/>
      <c r="F1161" s="478"/>
      <c r="G1161" s="478"/>
      <c r="H1161" s="444"/>
      <c r="I1161" s="444"/>
      <c r="J1161" s="479"/>
      <c r="K1161" s="479"/>
      <c r="L1161" s="480"/>
      <c r="M1161" s="480"/>
      <c r="N1161" s="480"/>
      <c r="O1161" s="480"/>
      <c r="P1161" s="480"/>
      <c r="Q1161" s="480"/>
      <c r="R1161" s="480"/>
      <c r="S1161" s="480"/>
    </row>
    <row r="1162" spans="1:19" s="446" customFormat="1">
      <c r="A1162" s="619"/>
      <c r="B1162" s="478"/>
      <c r="C1162" s="478"/>
      <c r="D1162" s="478"/>
      <c r="E1162" s="478"/>
      <c r="F1162" s="478"/>
      <c r="G1162" s="478"/>
      <c r="H1162" s="444"/>
      <c r="I1162" s="444"/>
      <c r="J1162" s="479"/>
      <c r="K1162" s="479"/>
      <c r="L1162" s="480"/>
      <c r="M1162" s="480"/>
      <c r="N1162" s="480"/>
      <c r="O1162" s="480"/>
      <c r="P1162" s="480"/>
      <c r="Q1162" s="480"/>
      <c r="R1162" s="480"/>
      <c r="S1162" s="480"/>
    </row>
    <row r="1163" spans="1:19" s="446" customFormat="1">
      <c r="A1163" s="619"/>
      <c r="B1163" s="478"/>
      <c r="C1163" s="478"/>
      <c r="D1163" s="478"/>
      <c r="E1163" s="478"/>
      <c r="F1163" s="478"/>
      <c r="G1163" s="478"/>
      <c r="H1163" s="444"/>
      <c r="I1163" s="444"/>
      <c r="J1163" s="479"/>
      <c r="K1163" s="479"/>
      <c r="L1163" s="480"/>
      <c r="M1163" s="480"/>
      <c r="N1163" s="480"/>
      <c r="O1163" s="480"/>
      <c r="P1163" s="480"/>
      <c r="Q1163" s="480"/>
      <c r="R1163" s="480"/>
      <c r="S1163" s="480"/>
    </row>
    <row r="1164" spans="1:19" s="446" customFormat="1">
      <c r="A1164" s="619"/>
      <c r="B1164" s="478"/>
      <c r="C1164" s="478"/>
      <c r="D1164" s="478"/>
      <c r="E1164" s="478"/>
      <c r="F1164" s="478"/>
      <c r="G1164" s="478"/>
      <c r="H1164" s="444"/>
      <c r="I1164" s="444"/>
      <c r="J1164" s="479"/>
      <c r="K1164" s="479"/>
      <c r="L1164" s="480"/>
      <c r="M1164" s="480"/>
      <c r="N1164" s="480"/>
      <c r="O1164" s="480"/>
      <c r="P1164" s="480"/>
      <c r="Q1164" s="480"/>
      <c r="R1164" s="480"/>
      <c r="S1164" s="480"/>
    </row>
    <row r="1165" spans="1:19" s="446" customFormat="1">
      <c r="A1165" s="619"/>
      <c r="B1165" s="478"/>
      <c r="C1165" s="478"/>
      <c r="D1165" s="478"/>
      <c r="E1165" s="478"/>
      <c r="F1165" s="478"/>
      <c r="G1165" s="478"/>
      <c r="H1165" s="444"/>
      <c r="I1165" s="444"/>
      <c r="J1165" s="479"/>
      <c r="K1165" s="479"/>
      <c r="L1165" s="480"/>
      <c r="M1165" s="480"/>
      <c r="N1165" s="480"/>
      <c r="O1165" s="480"/>
      <c r="P1165" s="480"/>
      <c r="Q1165" s="480"/>
      <c r="R1165" s="480"/>
      <c r="S1165" s="480"/>
    </row>
    <row r="1166" spans="1:19" s="446" customFormat="1">
      <c r="A1166" s="619"/>
      <c r="B1166" s="478"/>
      <c r="C1166" s="478"/>
      <c r="D1166" s="478"/>
      <c r="E1166" s="478"/>
      <c r="F1166" s="478"/>
      <c r="G1166" s="478"/>
      <c r="H1166" s="444"/>
      <c r="I1166" s="444"/>
      <c r="J1166" s="479"/>
      <c r="K1166" s="479"/>
      <c r="L1166" s="480"/>
      <c r="M1166" s="480"/>
      <c r="N1166" s="480"/>
      <c r="O1166" s="480"/>
      <c r="P1166" s="480"/>
      <c r="Q1166" s="480"/>
      <c r="R1166" s="480"/>
      <c r="S1166" s="480"/>
    </row>
    <row r="1167" spans="1:19" s="446" customFormat="1">
      <c r="A1167" s="619"/>
      <c r="B1167" s="478"/>
      <c r="C1167" s="478"/>
      <c r="D1167" s="478"/>
      <c r="E1167" s="478"/>
      <c r="F1167" s="478"/>
      <c r="G1167" s="478"/>
      <c r="H1167" s="444"/>
      <c r="I1167" s="444"/>
      <c r="J1167" s="479"/>
      <c r="K1167" s="479"/>
      <c r="L1167" s="480"/>
      <c r="M1167" s="480"/>
      <c r="N1167" s="480"/>
      <c r="O1167" s="480"/>
      <c r="P1167" s="480"/>
      <c r="Q1167" s="480"/>
      <c r="R1167" s="480"/>
      <c r="S1167" s="480"/>
    </row>
    <row r="1168" spans="1:19" s="446" customFormat="1">
      <c r="A1168" s="619"/>
      <c r="B1168" s="478"/>
      <c r="C1168" s="478"/>
      <c r="D1168" s="478"/>
      <c r="E1168" s="478"/>
      <c r="F1168" s="478"/>
      <c r="G1168" s="478"/>
      <c r="H1168" s="444"/>
      <c r="I1168" s="444"/>
      <c r="J1168" s="479"/>
      <c r="K1168" s="479"/>
      <c r="L1168" s="480"/>
      <c r="M1168" s="480"/>
      <c r="N1168" s="480"/>
      <c r="O1168" s="480"/>
      <c r="P1168" s="480"/>
      <c r="Q1168" s="480"/>
      <c r="R1168" s="480"/>
      <c r="S1168" s="480"/>
    </row>
    <row r="1169" spans="1:19" s="446" customFormat="1">
      <c r="A1169" s="619"/>
      <c r="B1169" s="478"/>
      <c r="C1169" s="478"/>
      <c r="D1169" s="478"/>
      <c r="E1169" s="478"/>
      <c r="F1169" s="478"/>
      <c r="G1169" s="478"/>
      <c r="H1169" s="444"/>
      <c r="I1169" s="444"/>
      <c r="J1169" s="479"/>
      <c r="K1169" s="479"/>
      <c r="L1169" s="480"/>
      <c r="M1169" s="480"/>
      <c r="N1169" s="480"/>
      <c r="O1169" s="480"/>
      <c r="P1169" s="480"/>
      <c r="Q1169" s="480"/>
      <c r="R1169" s="480"/>
      <c r="S1169" s="480"/>
    </row>
    <row r="1170" spans="1:19" s="446" customFormat="1">
      <c r="A1170" s="619"/>
      <c r="B1170" s="478"/>
      <c r="C1170" s="478"/>
      <c r="D1170" s="478"/>
      <c r="E1170" s="478"/>
      <c r="F1170" s="478"/>
      <c r="G1170" s="478"/>
      <c r="H1170" s="444"/>
      <c r="I1170" s="444"/>
      <c r="J1170" s="479"/>
      <c r="K1170" s="479"/>
      <c r="L1170" s="480"/>
      <c r="M1170" s="480"/>
      <c r="N1170" s="480"/>
      <c r="O1170" s="480"/>
      <c r="P1170" s="480"/>
      <c r="Q1170" s="480"/>
      <c r="R1170" s="480"/>
      <c r="S1170" s="480"/>
    </row>
    <row r="1171" spans="1:19" s="446" customFormat="1">
      <c r="A1171" s="619"/>
      <c r="B1171" s="478"/>
      <c r="C1171" s="478"/>
      <c r="D1171" s="478"/>
      <c r="E1171" s="478"/>
      <c r="F1171" s="478"/>
      <c r="G1171" s="478"/>
      <c r="H1171" s="444"/>
      <c r="I1171" s="444"/>
      <c r="J1171" s="479"/>
      <c r="K1171" s="479"/>
      <c r="L1171" s="480"/>
      <c r="M1171" s="480"/>
      <c r="N1171" s="480"/>
      <c r="O1171" s="480"/>
      <c r="P1171" s="480"/>
      <c r="Q1171" s="480"/>
      <c r="R1171" s="480"/>
      <c r="S1171" s="480"/>
    </row>
    <row r="1172" spans="1:19" s="446" customFormat="1">
      <c r="A1172" s="619"/>
      <c r="B1172" s="478"/>
      <c r="C1172" s="478"/>
      <c r="D1172" s="478"/>
      <c r="E1172" s="478"/>
      <c r="F1172" s="478"/>
      <c r="G1172" s="478"/>
      <c r="H1172" s="444"/>
      <c r="I1172" s="444"/>
      <c r="J1172" s="479"/>
      <c r="K1172" s="479"/>
      <c r="L1172" s="480"/>
      <c r="M1172" s="480"/>
      <c r="N1172" s="480"/>
      <c r="O1172" s="480"/>
      <c r="P1172" s="480"/>
      <c r="Q1172" s="480"/>
      <c r="R1172" s="480"/>
      <c r="S1172" s="480"/>
    </row>
    <row r="1173" spans="1:19" s="446" customFormat="1">
      <c r="A1173" s="619"/>
      <c r="B1173" s="478"/>
      <c r="C1173" s="478"/>
      <c r="D1173" s="478"/>
      <c r="E1173" s="478"/>
      <c r="F1173" s="478"/>
      <c r="G1173" s="478"/>
      <c r="H1173" s="444"/>
      <c r="I1173" s="444"/>
      <c r="J1173" s="479"/>
      <c r="K1173" s="479"/>
      <c r="L1173" s="480"/>
      <c r="M1173" s="480"/>
      <c r="N1173" s="480"/>
      <c r="O1173" s="480"/>
      <c r="P1173" s="480"/>
      <c r="Q1173" s="480"/>
      <c r="R1173" s="480"/>
      <c r="S1173" s="480"/>
    </row>
    <row r="1174" spans="1:19" s="446" customFormat="1">
      <c r="A1174" s="619"/>
      <c r="B1174" s="478"/>
      <c r="C1174" s="478"/>
      <c r="D1174" s="478"/>
      <c r="E1174" s="478"/>
      <c r="F1174" s="478"/>
      <c r="G1174" s="478"/>
      <c r="H1174" s="444"/>
      <c r="I1174" s="444"/>
      <c r="J1174" s="479"/>
      <c r="K1174" s="479"/>
      <c r="L1174" s="480"/>
      <c r="M1174" s="480"/>
      <c r="N1174" s="480"/>
      <c r="O1174" s="480"/>
      <c r="P1174" s="480"/>
      <c r="Q1174" s="480"/>
      <c r="R1174" s="480"/>
      <c r="S1174" s="480"/>
    </row>
    <row r="1175" spans="1:19" s="446" customFormat="1">
      <c r="A1175" s="619"/>
      <c r="B1175" s="478"/>
      <c r="C1175" s="478"/>
      <c r="D1175" s="478"/>
      <c r="E1175" s="478"/>
      <c r="F1175" s="478"/>
      <c r="G1175" s="478"/>
      <c r="H1175" s="444"/>
      <c r="I1175" s="444"/>
      <c r="J1175" s="479"/>
      <c r="K1175" s="479"/>
      <c r="L1175" s="480"/>
      <c r="M1175" s="480"/>
      <c r="N1175" s="480"/>
      <c r="O1175" s="480"/>
      <c r="P1175" s="480"/>
      <c r="Q1175" s="480"/>
      <c r="R1175" s="480"/>
      <c r="S1175" s="480"/>
    </row>
    <row r="1176" spans="1:19" s="446" customFormat="1">
      <c r="A1176" s="619"/>
      <c r="B1176" s="478"/>
      <c r="C1176" s="478"/>
      <c r="D1176" s="478"/>
      <c r="E1176" s="478"/>
      <c r="F1176" s="478"/>
      <c r="G1176" s="478"/>
      <c r="H1176" s="444"/>
      <c r="I1176" s="444"/>
      <c r="J1176" s="479"/>
      <c r="K1176" s="479"/>
      <c r="L1176" s="480"/>
      <c r="M1176" s="480"/>
      <c r="N1176" s="480"/>
      <c r="O1176" s="480"/>
      <c r="P1176" s="480"/>
      <c r="Q1176" s="480"/>
      <c r="R1176" s="480"/>
      <c r="S1176" s="480"/>
    </row>
    <row r="1177" spans="1:19" s="446" customFormat="1">
      <c r="A1177" s="619"/>
      <c r="B1177" s="478"/>
      <c r="C1177" s="478"/>
      <c r="D1177" s="478"/>
      <c r="E1177" s="478"/>
      <c r="F1177" s="478"/>
      <c r="G1177" s="478"/>
      <c r="H1177" s="444"/>
      <c r="I1177" s="444"/>
      <c r="J1177" s="479"/>
      <c r="K1177" s="479"/>
      <c r="L1177" s="480"/>
      <c r="M1177" s="480"/>
      <c r="N1177" s="480"/>
      <c r="O1177" s="480"/>
      <c r="P1177" s="480"/>
      <c r="Q1177" s="480"/>
      <c r="R1177" s="480"/>
      <c r="S1177" s="480"/>
    </row>
    <row r="1178" spans="1:19" s="446" customFormat="1">
      <c r="A1178" s="619"/>
      <c r="B1178" s="478"/>
      <c r="C1178" s="478"/>
      <c r="D1178" s="478"/>
      <c r="E1178" s="478"/>
      <c r="F1178" s="478"/>
      <c r="G1178" s="478"/>
      <c r="H1178" s="444"/>
      <c r="I1178" s="444"/>
      <c r="J1178" s="479"/>
      <c r="K1178" s="479"/>
      <c r="L1178" s="480"/>
      <c r="M1178" s="480"/>
      <c r="N1178" s="480"/>
      <c r="O1178" s="480"/>
      <c r="P1178" s="480"/>
      <c r="Q1178" s="480"/>
      <c r="R1178" s="480"/>
      <c r="S1178" s="480"/>
    </row>
    <row r="1179" spans="1:19" s="446" customFormat="1">
      <c r="A1179" s="619"/>
      <c r="B1179" s="478"/>
      <c r="C1179" s="478"/>
      <c r="D1179" s="478"/>
      <c r="E1179" s="478"/>
      <c r="F1179" s="478"/>
      <c r="G1179" s="478"/>
      <c r="H1179" s="444"/>
      <c r="I1179" s="444"/>
      <c r="J1179" s="479"/>
      <c r="K1179" s="479"/>
      <c r="L1179" s="480"/>
      <c r="M1179" s="480"/>
      <c r="N1179" s="480"/>
      <c r="O1179" s="480"/>
      <c r="P1179" s="480"/>
      <c r="Q1179" s="480"/>
      <c r="R1179" s="480"/>
      <c r="S1179" s="480"/>
    </row>
    <row r="1180" spans="1:19" s="446" customFormat="1">
      <c r="A1180" s="619"/>
      <c r="B1180" s="478"/>
      <c r="C1180" s="478"/>
      <c r="D1180" s="478"/>
      <c r="E1180" s="478"/>
      <c r="F1180" s="478"/>
      <c r="G1180" s="478"/>
      <c r="H1180" s="444"/>
      <c r="I1180" s="444"/>
      <c r="J1180" s="479"/>
      <c r="K1180" s="479"/>
      <c r="L1180" s="480"/>
      <c r="M1180" s="480"/>
      <c r="N1180" s="480"/>
      <c r="O1180" s="480"/>
      <c r="P1180" s="480"/>
      <c r="Q1180" s="480"/>
      <c r="R1180" s="480"/>
      <c r="S1180" s="480"/>
    </row>
    <row r="1181" spans="1:19" s="446" customFormat="1">
      <c r="A1181" s="619"/>
      <c r="B1181" s="478"/>
      <c r="C1181" s="478"/>
      <c r="D1181" s="478"/>
      <c r="E1181" s="478"/>
      <c r="F1181" s="478"/>
      <c r="G1181" s="478"/>
      <c r="H1181" s="444"/>
      <c r="I1181" s="444"/>
      <c r="J1181" s="479"/>
      <c r="K1181" s="479"/>
      <c r="L1181" s="480"/>
      <c r="M1181" s="480"/>
      <c r="N1181" s="480"/>
      <c r="O1181" s="480"/>
      <c r="P1181" s="480"/>
      <c r="Q1181" s="480"/>
      <c r="R1181" s="480"/>
      <c r="S1181" s="480"/>
    </row>
    <row r="1182" spans="1:19" s="446" customFormat="1">
      <c r="A1182" s="619"/>
      <c r="B1182" s="478"/>
      <c r="C1182" s="478"/>
      <c r="D1182" s="478"/>
      <c r="E1182" s="478"/>
      <c r="F1182" s="478"/>
      <c r="G1182" s="478"/>
      <c r="H1182" s="444"/>
      <c r="I1182" s="444"/>
      <c r="J1182" s="479"/>
      <c r="K1182" s="479"/>
      <c r="L1182" s="480"/>
      <c r="M1182" s="480"/>
      <c r="N1182" s="480"/>
      <c r="O1182" s="480"/>
      <c r="P1182" s="480"/>
      <c r="Q1182" s="480"/>
      <c r="R1182" s="480"/>
      <c r="S1182" s="480"/>
    </row>
    <row r="1183" spans="1:19" s="446" customFormat="1">
      <c r="A1183" s="619"/>
      <c r="B1183" s="478"/>
      <c r="C1183" s="478"/>
      <c r="D1183" s="478"/>
      <c r="E1183" s="478"/>
      <c r="F1183" s="478"/>
      <c r="G1183" s="478"/>
      <c r="H1183" s="444"/>
      <c r="I1183" s="444"/>
      <c r="J1183" s="479"/>
      <c r="K1183" s="479"/>
      <c r="L1183" s="480"/>
      <c r="M1183" s="480"/>
      <c r="N1183" s="480"/>
      <c r="O1183" s="480"/>
      <c r="P1183" s="480"/>
      <c r="Q1183" s="480"/>
      <c r="R1183" s="480"/>
      <c r="S1183" s="480"/>
    </row>
    <row r="1184" spans="1:19" s="446" customFormat="1">
      <c r="A1184" s="619"/>
      <c r="B1184" s="478"/>
      <c r="C1184" s="478"/>
      <c r="D1184" s="478"/>
      <c r="E1184" s="478"/>
      <c r="F1184" s="478"/>
      <c r="G1184" s="478"/>
      <c r="H1184" s="444"/>
      <c r="I1184" s="444"/>
      <c r="J1184" s="479"/>
      <c r="K1184" s="479"/>
      <c r="L1184" s="480"/>
      <c r="M1184" s="480"/>
      <c r="N1184" s="480"/>
      <c r="O1184" s="480"/>
      <c r="P1184" s="480"/>
      <c r="Q1184" s="480"/>
      <c r="R1184" s="480"/>
      <c r="S1184" s="480"/>
    </row>
    <row r="1185" spans="1:19" s="446" customFormat="1">
      <c r="A1185" s="619"/>
      <c r="B1185" s="478"/>
      <c r="C1185" s="478"/>
      <c r="D1185" s="478"/>
      <c r="E1185" s="478"/>
      <c r="F1185" s="478"/>
      <c r="G1185" s="478"/>
      <c r="H1185" s="444"/>
      <c r="I1185" s="444"/>
      <c r="J1185" s="479"/>
      <c r="K1185" s="479"/>
      <c r="L1185" s="480"/>
      <c r="M1185" s="480"/>
      <c r="N1185" s="480"/>
      <c r="O1185" s="480"/>
      <c r="P1185" s="480"/>
      <c r="Q1185" s="480"/>
      <c r="R1185" s="480"/>
      <c r="S1185" s="480"/>
    </row>
    <row r="1186" spans="1:19" s="446" customFormat="1">
      <c r="A1186" s="619"/>
      <c r="B1186" s="478"/>
      <c r="C1186" s="478"/>
      <c r="D1186" s="478"/>
      <c r="E1186" s="478"/>
      <c r="F1186" s="478"/>
      <c r="G1186" s="478"/>
      <c r="H1186" s="444"/>
      <c r="I1186" s="444"/>
      <c r="J1186" s="479"/>
      <c r="K1186" s="479"/>
      <c r="L1186" s="480"/>
      <c r="M1186" s="480"/>
      <c r="N1186" s="480"/>
      <c r="O1186" s="480"/>
      <c r="P1186" s="480"/>
      <c r="Q1186" s="480"/>
      <c r="R1186" s="480"/>
      <c r="S1186" s="480"/>
    </row>
    <row r="1187" spans="1:19" s="446" customFormat="1">
      <c r="A1187" s="619"/>
      <c r="B1187" s="478"/>
      <c r="C1187" s="478"/>
      <c r="D1187" s="478"/>
      <c r="E1187" s="478"/>
      <c r="F1187" s="478"/>
      <c r="G1187" s="478"/>
      <c r="H1187" s="444"/>
      <c r="I1187" s="444"/>
      <c r="J1187" s="479"/>
      <c r="K1187" s="479"/>
      <c r="L1187" s="480"/>
      <c r="M1187" s="480"/>
      <c r="N1187" s="480"/>
      <c r="O1187" s="480"/>
      <c r="P1187" s="480"/>
      <c r="Q1187" s="480"/>
      <c r="R1187" s="480"/>
      <c r="S1187" s="480"/>
    </row>
    <row r="1188" spans="1:19" s="446" customFormat="1">
      <c r="A1188" s="619"/>
      <c r="B1188" s="478"/>
      <c r="C1188" s="478"/>
      <c r="D1188" s="478"/>
      <c r="E1188" s="478"/>
      <c r="F1188" s="478"/>
      <c r="G1188" s="478"/>
      <c r="H1188" s="444"/>
      <c r="I1188" s="444"/>
      <c r="J1188" s="479"/>
      <c r="K1188" s="479"/>
      <c r="L1188" s="480"/>
      <c r="M1188" s="480"/>
      <c r="N1188" s="480"/>
      <c r="O1188" s="480"/>
      <c r="P1188" s="480"/>
      <c r="Q1188" s="480"/>
      <c r="R1188" s="480"/>
      <c r="S1188" s="480"/>
    </row>
    <row r="1189" spans="1:19" s="446" customFormat="1">
      <c r="A1189" s="619"/>
      <c r="B1189" s="478"/>
      <c r="C1189" s="478"/>
      <c r="D1189" s="478"/>
      <c r="E1189" s="478"/>
      <c r="F1189" s="478"/>
      <c r="G1189" s="478"/>
      <c r="H1189" s="444"/>
      <c r="I1189" s="444"/>
      <c r="J1189" s="479"/>
      <c r="K1189" s="479"/>
      <c r="L1189" s="480"/>
      <c r="M1189" s="480"/>
      <c r="N1189" s="480"/>
      <c r="O1189" s="480"/>
      <c r="P1189" s="480"/>
      <c r="Q1189" s="480"/>
      <c r="R1189" s="480"/>
      <c r="S1189" s="480"/>
    </row>
    <row r="1190" spans="1:19" s="446" customFormat="1">
      <c r="A1190" s="619"/>
      <c r="B1190" s="478"/>
      <c r="C1190" s="478"/>
      <c r="D1190" s="478"/>
      <c r="E1190" s="478"/>
      <c r="F1190" s="478"/>
      <c r="G1190" s="478"/>
      <c r="H1190" s="444"/>
      <c r="I1190" s="444"/>
      <c r="J1190" s="479"/>
      <c r="K1190" s="479"/>
      <c r="L1190" s="480"/>
      <c r="M1190" s="480"/>
      <c r="N1190" s="480"/>
      <c r="O1190" s="480"/>
      <c r="P1190" s="480"/>
      <c r="Q1190" s="480"/>
      <c r="R1190" s="480"/>
      <c r="S1190" s="480"/>
    </row>
  </sheetData>
  <mergeCells count="196">
    <mergeCell ref="A1121:I1121"/>
    <mergeCell ref="A1122:I1122"/>
    <mergeCell ref="A1123:A1124"/>
    <mergeCell ref="B1123:D1123"/>
    <mergeCell ref="E1123:G1123"/>
    <mergeCell ref="H1123:H1124"/>
    <mergeCell ref="I1123:I1124"/>
    <mergeCell ref="A1089:I1089"/>
    <mergeCell ref="A1090:I1090"/>
    <mergeCell ref="A1091:A1092"/>
    <mergeCell ref="B1091:D1091"/>
    <mergeCell ref="E1091:G1091"/>
    <mergeCell ref="H1091:H1092"/>
    <mergeCell ref="I1091:I1092"/>
    <mergeCell ref="A1054:I1054"/>
    <mergeCell ref="A1055:I1055"/>
    <mergeCell ref="A1056:A1057"/>
    <mergeCell ref="B1056:D1056"/>
    <mergeCell ref="E1056:G1056"/>
    <mergeCell ref="H1056:H1057"/>
    <mergeCell ref="I1056:I1057"/>
    <mergeCell ref="A1017:I1017"/>
    <mergeCell ref="A1018:I1018"/>
    <mergeCell ref="A1019:A1020"/>
    <mergeCell ref="B1019:D1019"/>
    <mergeCell ref="E1019:G1019"/>
    <mergeCell ref="H1019:H1020"/>
    <mergeCell ref="I1019:I1020"/>
    <mergeCell ref="A987:I987"/>
    <mergeCell ref="A988:I988"/>
    <mergeCell ref="A989:A990"/>
    <mergeCell ref="B989:D989"/>
    <mergeCell ref="E989:G989"/>
    <mergeCell ref="H989:H990"/>
    <mergeCell ref="I989:I990"/>
    <mergeCell ref="A952:I952"/>
    <mergeCell ref="A953:I953"/>
    <mergeCell ref="A954:A955"/>
    <mergeCell ref="B954:D954"/>
    <mergeCell ref="E954:G954"/>
    <mergeCell ref="H954:H955"/>
    <mergeCell ref="I954:I955"/>
    <mergeCell ref="A914:I914"/>
    <mergeCell ref="A915:I915"/>
    <mergeCell ref="A916:A917"/>
    <mergeCell ref="B916:D916"/>
    <mergeCell ref="E916:G916"/>
    <mergeCell ref="H916:H917"/>
    <mergeCell ref="I916:I917"/>
    <mergeCell ref="A881:I881"/>
    <mergeCell ref="A882:I882"/>
    <mergeCell ref="A883:A884"/>
    <mergeCell ref="B883:D883"/>
    <mergeCell ref="E883:G883"/>
    <mergeCell ref="H883:H884"/>
    <mergeCell ref="I883:I884"/>
    <mergeCell ref="A846:I846"/>
    <mergeCell ref="A847:I847"/>
    <mergeCell ref="A848:A849"/>
    <mergeCell ref="B848:D848"/>
    <mergeCell ref="E848:G848"/>
    <mergeCell ref="H848:H849"/>
    <mergeCell ref="I848:I849"/>
    <mergeCell ref="A809:I809"/>
    <mergeCell ref="A810:I810"/>
    <mergeCell ref="A811:A812"/>
    <mergeCell ref="B811:D811"/>
    <mergeCell ref="E811:G811"/>
    <mergeCell ref="H811:H812"/>
    <mergeCell ref="I811:I812"/>
    <mergeCell ref="A774:I774"/>
    <mergeCell ref="A775:I775"/>
    <mergeCell ref="A776:A777"/>
    <mergeCell ref="B776:D776"/>
    <mergeCell ref="E776:G776"/>
    <mergeCell ref="H776:H777"/>
    <mergeCell ref="I776:I777"/>
    <mergeCell ref="A741:I741"/>
    <mergeCell ref="A742:I742"/>
    <mergeCell ref="A743:A744"/>
    <mergeCell ref="B743:D743"/>
    <mergeCell ref="E743:G743"/>
    <mergeCell ref="H743:H744"/>
    <mergeCell ref="I743:I744"/>
    <mergeCell ref="A705:I705"/>
    <mergeCell ref="A706:I706"/>
    <mergeCell ref="A707:A708"/>
    <mergeCell ref="B707:D707"/>
    <mergeCell ref="E707:G707"/>
    <mergeCell ref="H707:H708"/>
    <mergeCell ref="I707:I708"/>
    <mergeCell ref="A670:I670"/>
    <mergeCell ref="A671:I671"/>
    <mergeCell ref="A672:A673"/>
    <mergeCell ref="B672:D672"/>
    <mergeCell ref="E672:G672"/>
    <mergeCell ref="H672:H673"/>
    <mergeCell ref="I672:I673"/>
    <mergeCell ref="A633:I633"/>
    <mergeCell ref="A634:I634"/>
    <mergeCell ref="A635:A636"/>
    <mergeCell ref="B635:D635"/>
    <mergeCell ref="E635:G635"/>
    <mergeCell ref="H635:H636"/>
    <mergeCell ref="I635:I636"/>
    <mergeCell ref="B597:H597"/>
    <mergeCell ref="B598:H598"/>
    <mergeCell ref="B599:B600"/>
    <mergeCell ref="C599:F599"/>
    <mergeCell ref="G599:G600"/>
    <mergeCell ref="H599:H600"/>
    <mergeCell ref="B563:H563"/>
    <mergeCell ref="B564:H564"/>
    <mergeCell ref="B565:B566"/>
    <mergeCell ref="C565:F565"/>
    <mergeCell ref="G565:G566"/>
    <mergeCell ref="H565:H566"/>
    <mergeCell ref="B529:H529"/>
    <mergeCell ref="B530:H530"/>
    <mergeCell ref="B531:B532"/>
    <mergeCell ref="C531:F531"/>
    <mergeCell ref="G531:G532"/>
    <mergeCell ref="H531:H532"/>
    <mergeCell ref="B460:I460"/>
    <mergeCell ref="B461:I461"/>
    <mergeCell ref="B462:B463"/>
    <mergeCell ref="C462:G462"/>
    <mergeCell ref="H462:H463"/>
    <mergeCell ref="I462:I463"/>
    <mergeCell ref="B426:I426"/>
    <mergeCell ref="B427:I427"/>
    <mergeCell ref="B428:B429"/>
    <mergeCell ref="C428:G428"/>
    <mergeCell ref="H428:H429"/>
    <mergeCell ref="I428:I429"/>
    <mergeCell ref="B392:I392"/>
    <mergeCell ref="B393:I393"/>
    <mergeCell ref="B394:B395"/>
    <mergeCell ref="C394:G394"/>
    <mergeCell ref="H394:H395"/>
    <mergeCell ref="I394:I395"/>
    <mergeCell ref="B323:I323"/>
    <mergeCell ref="B324:I324"/>
    <mergeCell ref="B325:B326"/>
    <mergeCell ref="C325:G325"/>
    <mergeCell ref="H325:H326"/>
    <mergeCell ref="I325:I326"/>
    <mergeCell ref="B291:I291"/>
    <mergeCell ref="B292:I292"/>
    <mergeCell ref="B293:B294"/>
    <mergeCell ref="C293:G293"/>
    <mergeCell ref="H293:H294"/>
    <mergeCell ref="I293:I294"/>
    <mergeCell ref="B257:I257"/>
    <mergeCell ref="B258:I258"/>
    <mergeCell ref="B259:B260"/>
    <mergeCell ref="C259:G259"/>
    <mergeCell ref="H259:H260"/>
    <mergeCell ref="I259:I260"/>
    <mergeCell ref="B221:I221"/>
    <mergeCell ref="B222:I222"/>
    <mergeCell ref="B223:B224"/>
    <mergeCell ref="C223:G223"/>
    <mergeCell ref="H223:H224"/>
    <mergeCell ref="I223:I224"/>
    <mergeCell ref="B186:I186"/>
    <mergeCell ref="B187:I187"/>
    <mergeCell ref="B188:B189"/>
    <mergeCell ref="C188:G188"/>
    <mergeCell ref="H188:H189"/>
    <mergeCell ref="I188:I189"/>
    <mergeCell ref="B154:I154"/>
    <mergeCell ref="B155:I155"/>
    <mergeCell ref="B156:B157"/>
    <mergeCell ref="C156:G156"/>
    <mergeCell ref="H156:H157"/>
    <mergeCell ref="I156:I157"/>
    <mergeCell ref="B118:I118"/>
    <mergeCell ref="B119:I119"/>
    <mergeCell ref="B120:B121"/>
    <mergeCell ref="C120:G120"/>
    <mergeCell ref="H120:H121"/>
    <mergeCell ref="I120:I121"/>
    <mergeCell ref="B83:I83"/>
    <mergeCell ref="B84:I84"/>
    <mergeCell ref="B85:B86"/>
    <mergeCell ref="C85:G85"/>
    <mergeCell ref="H85:H86"/>
    <mergeCell ref="I85:I86"/>
    <mergeCell ref="A20:I20"/>
    <mergeCell ref="B47:I47"/>
    <mergeCell ref="B48:I48"/>
    <mergeCell ref="B49:B50"/>
    <mergeCell ref="C49:G49"/>
    <mergeCell ref="H49:H50"/>
    <mergeCell ref="I49:I50"/>
  </mergeCells>
  <printOptions horizontalCentered="1" verticalCentered="1"/>
  <pageMargins left="0.19685039370078741" right="0.19685039370078741" top="0.19685039370078741" bottom="0.19685039370078741" header="0.39370078740157483" footer="0.39370078740157483"/>
  <pageSetup paperSize="9" scale="60" firstPageNumber="112" orientation="landscape" useFirstPageNumber="1" r:id="rId1"/>
  <headerFooter>
    <oddHeader>&amp;L&amp;"Times New Roman,Gras"&amp;20&amp;K05-018Gouvernorat Sfax&amp;R&amp;"Times New Roman,Gras"&amp;20&amp;K05-018   ولاية صفاقس</oddHeader>
    <oddFooter>&amp;L&amp;"Times New Roman,Gras"&amp;18&amp;K05-017Statistique Tunisie /RGPH 2014&amp;C&amp;"-,Gras"&amp;18&amp;K05-017&amp;P&amp;R&amp;"-,Gras"&amp;14&amp;K05-017  &amp;"Times New Roman,Gras"&amp;16 &amp;18إحصائيات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L373"/>
  <sheetViews>
    <sheetView rightToLeft="1" view="pageBreakPreview" zoomScale="70" zoomScaleSheetLayoutView="70" workbookViewId="0">
      <selection activeCell="A305" sqref="A305:L305"/>
    </sheetView>
  </sheetViews>
  <sheetFormatPr baseColWidth="10" defaultRowHeight="18.75"/>
  <cols>
    <col min="1" max="1" width="22.5703125" style="14" customWidth="1"/>
    <col min="2" max="2" width="15.28515625" style="12" customWidth="1"/>
    <col min="3" max="3" width="15.85546875" style="12" customWidth="1"/>
    <col min="4" max="4" width="14.7109375" style="12" customWidth="1"/>
    <col min="5" max="5" width="16.28515625" style="12" customWidth="1"/>
    <col min="6" max="6" width="13.7109375" style="12" customWidth="1"/>
    <col min="7" max="7" width="31.42578125" style="12" customWidth="1"/>
    <col min="8" max="8" width="13.7109375" style="12" customWidth="1"/>
    <col min="9" max="9" width="24" style="12" customWidth="1"/>
    <col min="10" max="10" width="13.7109375" style="12" customWidth="1"/>
    <col min="11" max="11" width="15.28515625" style="12" customWidth="1"/>
    <col min="12" max="12" width="27.85546875" style="13" customWidth="1"/>
    <col min="13" max="16384" width="11.42578125" style="10"/>
  </cols>
  <sheetData>
    <row r="20" spans="1:12" ht="80.099999999999994" customHeight="1">
      <c r="A20" s="752" t="s">
        <v>138</v>
      </c>
      <c r="B20" s="753"/>
      <c r="C20" s="753"/>
      <c r="D20" s="753"/>
      <c r="E20" s="753"/>
      <c r="F20" s="753"/>
      <c r="G20" s="753"/>
      <c r="H20" s="753"/>
      <c r="I20" s="753"/>
      <c r="J20" s="753"/>
      <c r="K20" s="753"/>
      <c r="L20" s="753"/>
    </row>
    <row r="95" spans="1:12" ht="19.5" thickBot="1"/>
    <row r="96" spans="1:12" ht="60" customHeight="1" thickBot="1">
      <c r="A96" s="754" t="s">
        <v>139</v>
      </c>
      <c r="B96" s="755"/>
      <c r="C96" s="755"/>
      <c r="D96" s="755"/>
      <c r="E96" s="755"/>
      <c r="F96" s="755"/>
      <c r="G96" s="755"/>
      <c r="H96" s="755"/>
      <c r="I96" s="755"/>
      <c r="J96" s="755"/>
      <c r="K96" s="755"/>
      <c r="L96" s="756"/>
    </row>
    <row r="97" spans="1:12" ht="30" customHeight="1" thickBot="1">
      <c r="A97" s="757" t="s">
        <v>167</v>
      </c>
      <c r="B97" s="758"/>
      <c r="C97" s="758"/>
      <c r="D97" s="758"/>
      <c r="E97" s="758"/>
      <c r="F97" s="758"/>
      <c r="G97" s="758"/>
      <c r="H97" s="758"/>
      <c r="I97" s="758"/>
      <c r="J97" s="758"/>
      <c r="K97" s="758"/>
      <c r="L97" s="759"/>
    </row>
    <row r="98" spans="1:12" ht="50.1" customHeight="1" thickBot="1">
      <c r="A98" s="762" t="s">
        <v>0</v>
      </c>
      <c r="B98" s="764" t="s">
        <v>168</v>
      </c>
      <c r="C98" s="766" t="s">
        <v>64</v>
      </c>
      <c r="D98" s="767"/>
      <c r="E98" s="768"/>
      <c r="F98" s="766" t="s">
        <v>65</v>
      </c>
      <c r="G98" s="767"/>
      <c r="H98" s="767"/>
      <c r="I98" s="767"/>
      <c r="J98" s="767"/>
      <c r="K98" s="768"/>
      <c r="L98" s="760" t="s">
        <v>86</v>
      </c>
    </row>
    <row r="99" spans="1:12" ht="99.95" customHeight="1" thickBot="1">
      <c r="A99" s="763"/>
      <c r="B99" s="765"/>
      <c r="C99" s="263" t="s">
        <v>66</v>
      </c>
      <c r="D99" s="263" t="s">
        <v>67</v>
      </c>
      <c r="E99" s="263" t="s">
        <v>68</v>
      </c>
      <c r="F99" s="263" t="s">
        <v>69</v>
      </c>
      <c r="G99" s="263" t="s">
        <v>70</v>
      </c>
      <c r="H99" s="263" t="s">
        <v>71</v>
      </c>
      <c r="I99" s="263" t="s">
        <v>72</v>
      </c>
      <c r="J99" s="263" t="s">
        <v>73</v>
      </c>
      <c r="K99" s="263" t="s">
        <v>74</v>
      </c>
      <c r="L99" s="761"/>
    </row>
    <row r="100" spans="1:12" s="16" customFormat="1" ht="24" customHeight="1" thickBot="1">
      <c r="A100" s="50" t="s">
        <v>5</v>
      </c>
      <c r="B100" s="61">
        <v>20415</v>
      </c>
      <c r="C100" s="65">
        <v>9725</v>
      </c>
      <c r="D100" s="65">
        <v>22661</v>
      </c>
      <c r="E100" s="65">
        <v>-12936</v>
      </c>
      <c r="F100" s="52">
        <v>18.679669917479369</v>
      </c>
      <c r="G100" s="52">
        <v>19.231278407837252</v>
      </c>
      <c r="H100" s="52">
        <v>22.796875689510614</v>
      </c>
      <c r="I100" s="52">
        <v>27.403909800979658</v>
      </c>
      <c r="J100" s="249">
        <v>7.9519879969992493</v>
      </c>
      <c r="K100" s="52">
        <v>3.9362781871938575</v>
      </c>
      <c r="L100" s="59" t="s">
        <v>6</v>
      </c>
    </row>
    <row r="101" spans="1:12" s="16" customFormat="1" ht="24" customHeight="1" thickBot="1">
      <c r="A101" s="54" t="s">
        <v>37</v>
      </c>
      <c r="B101" s="55">
        <v>23601</v>
      </c>
      <c r="C101" s="264">
        <v>11208</v>
      </c>
      <c r="D101" s="264">
        <v>7251</v>
      </c>
      <c r="E101" s="264">
        <v>3957</v>
      </c>
      <c r="F101" s="56">
        <v>10.867466556337057</v>
      </c>
      <c r="G101" s="56">
        <v>27.265204799338022</v>
      </c>
      <c r="H101" s="56">
        <v>19.473176113639497</v>
      </c>
      <c r="I101" s="56">
        <v>34.726244655909532</v>
      </c>
      <c r="J101" s="56">
        <v>4.0821955592332095</v>
      </c>
      <c r="K101" s="56">
        <v>3.5857123155426835</v>
      </c>
      <c r="L101" s="57" t="s">
        <v>8</v>
      </c>
    </row>
    <row r="102" spans="1:12" s="16" customFormat="1" ht="24" customHeight="1" thickBot="1">
      <c r="A102" s="50" t="s">
        <v>9</v>
      </c>
      <c r="B102" s="51">
        <v>17800</v>
      </c>
      <c r="C102" s="65">
        <v>8515</v>
      </c>
      <c r="D102" s="65">
        <v>4079</v>
      </c>
      <c r="E102" s="65">
        <v>4436</v>
      </c>
      <c r="F102" s="52">
        <v>6.1779848001961275</v>
      </c>
      <c r="G102" s="52">
        <v>31.674430007354744</v>
      </c>
      <c r="H102" s="52">
        <v>24.442265261093404</v>
      </c>
      <c r="I102" s="52">
        <v>30.448639372395199</v>
      </c>
      <c r="J102" s="52">
        <v>2.3780338318215248</v>
      </c>
      <c r="K102" s="52">
        <v>4.8786467271390048</v>
      </c>
      <c r="L102" s="53" t="s">
        <v>10</v>
      </c>
    </row>
    <row r="103" spans="1:12" s="16" customFormat="1" ht="24" customHeight="1" thickBot="1">
      <c r="A103" s="58" t="s">
        <v>11</v>
      </c>
      <c r="B103" s="55">
        <v>21177</v>
      </c>
      <c r="C103" s="264">
        <v>9784</v>
      </c>
      <c r="D103" s="264">
        <v>3289</v>
      </c>
      <c r="E103" s="264">
        <v>6495</v>
      </c>
      <c r="F103" s="56">
        <v>7.0842201276983889</v>
      </c>
      <c r="G103" s="56">
        <v>28.36728488902402</v>
      </c>
      <c r="H103" s="56">
        <v>25.114016418364244</v>
      </c>
      <c r="I103" s="56">
        <v>33.65764670112496</v>
      </c>
      <c r="J103" s="56">
        <v>1.7634539373669809</v>
      </c>
      <c r="K103" s="56">
        <v>4.0133779264214056</v>
      </c>
      <c r="L103" s="57" t="s">
        <v>79</v>
      </c>
    </row>
    <row r="104" spans="1:12" s="16" customFormat="1" ht="24" customHeight="1" thickBot="1">
      <c r="A104" s="50" t="s">
        <v>7</v>
      </c>
      <c r="B104" s="51">
        <v>17942</v>
      </c>
      <c r="C104" s="65">
        <v>6747</v>
      </c>
      <c r="D104" s="65">
        <v>6818</v>
      </c>
      <c r="E104" s="65">
        <v>-71</v>
      </c>
      <c r="F104" s="52">
        <v>6.7321795247873268</v>
      </c>
      <c r="G104" s="52">
        <v>31.006160164271048</v>
      </c>
      <c r="H104" s="52">
        <v>24.33264887063655</v>
      </c>
      <c r="I104" s="52">
        <v>32.208858902904076</v>
      </c>
      <c r="J104" s="52">
        <v>2.1267233792901141</v>
      </c>
      <c r="K104" s="52">
        <v>3.5934291581108826</v>
      </c>
      <c r="L104" s="53" t="s">
        <v>12</v>
      </c>
    </row>
    <row r="105" spans="1:12" s="16" customFormat="1" ht="24" customHeight="1" thickBot="1">
      <c r="A105" s="58" t="s">
        <v>80</v>
      </c>
      <c r="B105" s="55">
        <v>15693</v>
      </c>
      <c r="C105" s="264">
        <v>8544</v>
      </c>
      <c r="D105" s="264">
        <v>1037</v>
      </c>
      <c r="E105" s="264">
        <v>7507</v>
      </c>
      <c r="F105" s="56">
        <v>10.221793635486982</v>
      </c>
      <c r="G105" s="56">
        <v>26.133076181292189</v>
      </c>
      <c r="H105" s="56">
        <v>21.890067502410801</v>
      </c>
      <c r="I105" s="56">
        <v>33.751205400192866</v>
      </c>
      <c r="J105" s="56">
        <v>4.243008678881389</v>
      </c>
      <c r="K105" s="56">
        <v>3.7608486017357765</v>
      </c>
      <c r="L105" s="57" t="s">
        <v>13</v>
      </c>
    </row>
    <row r="106" spans="1:12" s="16" customFormat="1" ht="24" customHeight="1" thickBot="1">
      <c r="A106" s="50" t="s">
        <v>14</v>
      </c>
      <c r="B106" s="51">
        <v>5499</v>
      </c>
      <c r="C106" s="65">
        <v>1161</v>
      </c>
      <c r="D106" s="65">
        <v>1053</v>
      </c>
      <c r="E106" s="65">
        <v>108</v>
      </c>
      <c r="F106" s="52">
        <v>21.747388414055081</v>
      </c>
      <c r="G106" s="52">
        <v>11.206077872744538</v>
      </c>
      <c r="H106" s="52">
        <v>35.042735042735046</v>
      </c>
      <c r="I106" s="52">
        <v>26.685660018993353</v>
      </c>
      <c r="J106" s="52">
        <v>4.2735042735042734</v>
      </c>
      <c r="K106" s="52">
        <v>1.0446343779677114</v>
      </c>
      <c r="L106" s="59" t="s">
        <v>15</v>
      </c>
    </row>
    <row r="107" spans="1:12" s="16" customFormat="1" ht="24" customHeight="1" thickBot="1">
      <c r="A107" s="58" t="s">
        <v>16</v>
      </c>
      <c r="B107" s="55">
        <v>4504</v>
      </c>
      <c r="C107" s="264">
        <v>620</v>
      </c>
      <c r="D107" s="264">
        <v>1540</v>
      </c>
      <c r="E107" s="264">
        <v>-920</v>
      </c>
      <c r="F107" s="56">
        <v>22.857142857142858</v>
      </c>
      <c r="G107" s="56">
        <v>10</v>
      </c>
      <c r="H107" s="56">
        <v>32.727272727272727</v>
      </c>
      <c r="I107" s="56">
        <v>22.272727272727273</v>
      </c>
      <c r="J107" s="56">
        <v>8.3766233766233764</v>
      </c>
      <c r="K107" s="56">
        <v>3.7662337662337659</v>
      </c>
      <c r="L107" s="60" t="s">
        <v>17</v>
      </c>
    </row>
    <row r="108" spans="1:12" s="16" customFormat="1" ht="24" customHeight="1" thickBot="1">
      <c r="A108" s="50" t="s">
        <v>18</v>
      </c>
      <c r="B108" s="61">
        <v>3467</v>
      </c>
      <c r="C108" s="65">
        <v>863</v>
      </c>
      <c r="D108" s="65">
        <v>450</v>
      </c>
      <c r="E108" s="65">
        <v>413</v>
      </c>
      <c r="F108" s="52">
        <v>16.222222222222221</v>
      </c>
      <c r="G108" s="52">
        <v>7.7777777777777786</v>
      </c>
      <c r="H108" s="52">
        <v>48.888888888888886</v>
      </c>
      <c r="I108" s="52">
        <v>21.777777777777779</v>
      </c>
      <c r="J108" s="52">
        <v>3.3333333333333335</v>
      </c>
      <c r="K108" s="52">
        <v>2</v>
      </c>
      <c r="L108" s="59" t="s">
        <v>19</v>
      </c>
    </row>
    <row r="109" spans="1:12" s="16" customFormat="1" ht="24" customHeight="1" thickBot="1">
      <c r="A109" s="62" t="s">
        <v>20</v>
      </c>
      <c r="B109" s="63">
        <v>4986</v>
      </c>
      <c r="C109" s="264">
        <v>1039</v>
      </c>
      <c r="D109" s="264">
        <v>1264</v>
      </c>
      <c r="E109" s="264">
        <v>-225</v>
      </c>
      <c r="F109" s="56">
        <v>27.610759493670884</v>
      </c>
      <c r="G109" s="56">
        <v>9.4145569620253156</v>
      </c>
      <c r="H109" s="56">
        <v>33.22784810126582</v>
      </c>
      <c r="I109" s="56">
        <v>22.784810126582279</v>
      </c>
      <c r="J109" s="56">
        <v>5.537974683544304</v>
      </c>
      <c r="K109" s="56">
        <v>1.4240506329113924</v>
      </c>
      <c r="L109" s="64" t="s">
        <v>21</v>
      </c>
    </row>
    <row r="110" spans="1:12" s="16" customFormat="1" ht="24" customHeight="1" thickBot="1">
      <c r="A110" s="50" t="s">
        <v>22</v>
      </c>
      <c r="B110" s="61">
        <v>2871</v>
      </c>
      <c r="C110" s="65">
        <v>726</v>
      </c>
      <c r="D110" s="65">
        <v>2346</v>
      </c>
      <c r="E110" s="65">
        <v>-1620</v>
      </c>
      <c r="F110" s="52">
        <v>14.876385336743393</v>
      </c>
      <c r="G110" s="52">
        <v>21.44075021312873</v>
      </c>
      <c r="H110" s="52">
        <v>29.923273657289002</v>
      </c>
      <c r="I110" s="52">
        <v>29.113384484228472</v>
      </c>
      <c r="J110" s="52">
        <v>2.0886615515771525</v>
      </c>
      <c r="K110" s="52">
        <v>2.5575447570332481</v>
      </c>
      <c r="L110" s="59" t="s">
        <v>23</v>
      </c>
    </row>
    <row r="111" spans="1:12" s="16" customFormat="1" ht="24" customHeight="1" thickBot="1">
      <c r="A111" s="58" t="s">
        <v>24</v>
      </c>
      <c r="B111" s="63">
        <v>985</v>
      </c>
      <c r="C111" s="264">
        <v>262</v>
      </c>
      <c r="D111" s="264">
        <v>530</v>
      </c>
      <c r="E111" s="264">
        <v>-268</v>
      </c>
      <c r="F111" s="56">
        <v>23.773584905660378</v>
      </c>
      <c r="G111" s="56">
        <v>10.188679245283019</v>
      </c>
      <c r="H111" s="56">
        <v>35.094339622641506</v>
      </c>
      <c r="I111" s="56">
        <v>20.754716981132077</v>
      </c>
      <c r="J111" s="56">
        <v>7.9245283018867925</v>
      </c>
      <c r="K111" s="56">
        <v>2.2641509433962264</v>
      </c>
      <c r="L111" s="60" t="s">
        <v>25</v>
      </c>
    </row>
    <row r="112" spans="1:12" s="16" customFormat="1" ht="24" customHeight="1" thickBot="1">
      <c r="A112" s="50" t="s">
        <v>26</v>
      </c>
      <c r="B112" s="65">
        <v>3944</v>
      </c>
      <c r="C112" s="65">
        <v>840</v>
      </c>
      <c r="D112" s="65">
        <v>2843</v>
      </c>
      <c r="E112" s="65">
        <v>-2003</v>
      </c>
      <c r="F112" s="52">
        <v>36.370031656700668</v>
      </c>
      <c r="G112" s="52">
        <v>7.8438269433696801</v>
      </c>
      <c r="H112" s="52">
        <v>19.486457966936335</v>
      </c>
      <c r="I112" s="52">
        <v>24.234963067182555</v>
      </c>
      <c r="J112" s="52">
        <v>9.9542736545902208</v>
      </c>
      <c r="K112" s="52">
        <v>2.1104467112205416</v>
      </c>
      <c r="L112" s="59" t="s">
        <v>27</v>
      </c>
    </row>
    <row r="113" spans="1:12" s="16" customFormat="1" ht="24" customHeight="1" thickBot="1">
      <c r="A113" s="58" t="s">
        <v>28</v>
      </c>
      <c r="B113" s="63">
        <v>4109</v>
      </c>
      <c r="C113" s="264">
        <v>1212</v>
      </c>
      <c r="D113" s="264">
        <v>1226</v>
      </c>
      <c r="E113" s="264">
        <v>-14</v>
      </c>
      <c r="F113" s="56">
        <v>28.384991843393149</v>
      </c>
      <c r="G113" s="56">
        <v>7.4225122349102772</v>
      </c>
      <c r="H113" s="56">
        <v>24.877650897226754</v>
      </c>
      <c r="I113" s="56">
        <v>23.735725938009789</v>
      </c>
      <c r="J113" s="56">
        <v>12.887438825448616</v>
      </c>
      <c r="K113" s="56">
        <v>2.6916802610114194</v>
      </c>
      <c r="L113" s="60" t="s">
        <v>29</v>
      </c>
    </row>
    <row r="114" spans="1:12" s="16" customFormat="1" ht="24" customHeight="1" thickBot="1">
      <c r="A114" s="50" t="s">
        <v>81</v>
      </c>
      <c r="B114" s="51">
        <v>5639</v>
      </c>
      <c r="C114" s="65">
        <v>1419</v>
      </c>
      <c r="D114" s="65">
        <v>1059</v>
      </c>
      <c r="E114" s="65">
        <v>360</v>
      </c>
      <c r="F114" s="52">
        <v>26.345609065155806</v>
      </c>
      <c r="G114" s="52">
        <v>8.7818696883852692</v>
      </c>
      <c r="H114" s="52">
        <v>27.006610009442873</v>
      </c>
      <c r="I114" s="52">
        <v>27.289896128423042</v>
      </c>
      <c r="J114" s="52">
        <v>7.8375826251180358</v>
      </c>
      <c r="K114" s="52">
        <v>2.7384324834749765</v>
      </c>
      <c r="L114" s="59" t="s">
        <v>30</v>
      </c>
    </row>
    <row r="115" spans="1:12" s="35" customFormat="1" ht="24" customHeight="1" thickBot="1">
      <c r="A115" s="58" t="s">
        <v>31</v>
      </c>
      <c r="B115" s="63">
        <v>1910</v>
      </c>
      <c r="C115" s="264">
        <v>647</v>
      </c>
      <c r="D115" s="264">
        <v>904</v>
      </c>
      <c r="E115" s="264">
        <v>-257</v>
      </c>
      <c r="F115" s="56">
        <v>21.238938053097346</v>
      </c>
      <c r="G115" s="56">
        <v>12.278761061946902</v>
      </c>
      <c r="H115" s="56">
        <v>24.778761061946902</v>
      </c>
      <c r="I115" s="56">
        <v>22.455752212389381</v>
      </c>
      <c r="J115" s="56">
        <v>16.261061946902654</v>
      </c>
      <c r="K115" s="56">
        <v>2.9867256637168142</v>
      </c>
      <c r="L115" s="60" t="s">
        <v>32</v>
      </c>
    </row>
    <row r="116" spans="1:12" s="35" customFormat="1" ht="24" customHeight="1" thickBot="1">
      <c r="A116" s="66" t="s">
        <v>33</v>
      </c>
      <c r="B116" s="67">
        <v>154542</v>
      </c>
      <c r="C116" s="265">
        <v>63312</v>
      </c>
      <c r="D116" s="265">
        <v>58350</v>
      </c>
      <c r="E116" s="265">
        <v>4962</v>
      </c>
      <c r="F116" s="68">
        <v>16.113110539845756</v>
      </c>
      <c r="G116" s="68">
        <v>21.329905741216798</v>
      </c>
      <c r="H116" s="68">
        <v>24.09083119108826</v>
      </c>
      <c r="I116" s="68">
        <v>28.959725792630682</v>
      </c>
      <c r="J116" s="68">
        <v>5.9348757497857756</v>
      </c>
      <c r="K116" s="68">
        <v>3.571550985432733</v>
      </c>
      <c r="L116" s="69" t="s">
        <v>34</v>
      </c>
    </row>
    <row r="117" spans="1:12" s="36" customFormat="1" ht="24" customHeight="1" thickBot="1">
      <c r="A117" s="70" t="s">
        <v>35</v>
      </c>
      <c r="B117" s="266">
        <v>1666036</v>
      </c>
      <c r="C117" s="266">
        <v>688277</v>
      </c>
      <c r="D117" s="266">
        <v>688277</v>
      </c>
      <c r="E117" s="266">
        <v>0</v>
      </c>
      <c r="F117" s="267">
        <v>17.171053874103443</v>
      </c>
      <c r="G117" s="267">
        <v>19.0920884986351</v>
      </c>
      <c r="H117" s="267">
        <v>25.518249320453794</v>
      </c>
      <c r="I117" s="267">
        <v>29.085739771939789</v>
      </c>
      <c r="J117" s="267">
        <v>5.9001027128094643</v>
      </c>
      <c r="K117" s="267">
        <v>3.2327658220584108</v>
      </c>
      <c r="L117" s="73" t="s">
        <v>36</v>
      </c>
    </row>
    <row r="118" spans="1:12" s="21" customFormat="1" ht="24.95" customHeight="1">
      <c r="A118" s="12"/>
      <c r="B118" s="12"/>
      <c r="C118" s="12"/>
      <c r="D118" s="12"/>
      <c r="E118" s="12"/>
      <c r="F118" s="12"/>
      <c r="G118" s="12"/>
      <c r="H118" s="12"/>
      <c r="I118" s="12"/>
      <c r="J118" s="12"/>
      <c r="K118" s="12"/>
      <c r="L118" s="12"/>
    </row>
    <row r="119" spans="1:12" s="21" customFormat="1" ht="24.95" customHeight="1">
      <c r="A119" s="12"/>
      <c r="B119" s="12"/>
      <c r="C119" s="12"/>
      <c r="D119" s="12"/>
      <c r="E119" s="12"/>
      <c r="F119" s="12"/>
      <c r="G119" s="12"/>
      <c r="H119" s="12"/>
      <c r="I119" s="12"/>
      <c r="J119" s="12"/>
      <c r="K119" s="12"/>
      <c r="L119" s="12"/>
    </row>
    <row r="120" spans="1:12" s="21" customFormat="1" ht="24.95" customHeight="1">
      <c r="A120" s="12"/>
      <c r="B120" s="12"/>
      <c r="C120" s="12"/>
      <c r="D120" s="12"/>
      <c r="E120" s="12"/>
      <c r="F120" s="12"/>
      <c r="G120" s="12"/>
      <c r="H120" s="12"/>
      <c r="I120" s="12"/>
      <c r="J120" s="12"/>
      <c r="K120" s="12"/>
      <c r="L120" s="12"/>
    </row>
    <row r="121" spans="1:12" s="21" customFormat="1" ht="24.95" customHeight="1">
      <c r="A121" s="12"/>
      <c r="B121" s="12"/>
      <c r="C121" s="12"/>
      <c r="D121" s="12"/>
      <c r="E121" s="12"/>
      <c r="F121" s="12"/>
      <c r="G121" s="12"/>
      <c r="H121" s="12"/>
      <c r="I121" s="12"/>
      <c r="J121" s="12"/>
      <c r="K121" s="12"/>
      <c r="L121" s="12"/>
    </row>
    <row r="122" spans="1:12" s="21" customFormat="1" ht="24.95" customHeight="1">
      <c r="A122" s="12"/>
      <c r="B122" s="12"/>
      <c r="C122" s="12"/>
      <c r="D122" s="12"/>
      <c r="E122" s="12"/>
      <c r="F122" s="12"/>
      <c r="G122" s="12"/>
      <c r="H122" s="12"/>
      <c r="I122" s="12"/>
      <c r="J122" s="12"/>
      <c r="K122" s="12"/>
      <c r="L122" s="12"/>
    </row>
    <row r="123" spans="1:12" s="21" customFormat="1" ht="24.95" customHeight="1">
      <c r="A123" s="12"/>
      <c r="B123" s="12"/>
      <c r="C123" s="12"/>
      <c r="D123" s="12"/>
      <c r="E123" s="12"/>
      <c r="F123" s="12"/>
      <c r="G123" s="12"/>
      <c r="H123" s="12"/>
      <c r="I123" s="12"/>
      <c r="J123" s="12"/>
      <c r="K123" s="12"/>
      <c r="L123" s="12"/>
    </row>
    <row r="124" spans="1:12" s="21" customFormat="1" ht="24.95" customHeight="1">
      <c r="A124" s="12"/>
      <c r="B124" s="12"/>
      <c r="C124" s="12"/>
      <c r="D124" s="12"/>
      <c r="E124" s="12"/>
      <c r="F124" s="12"/>
      <c r="G124" s="12"/>
      <c r="H124" s="12"/>
      <c r="I124" s="12"/>
      <c r="J124" s="12"/>
      <c r="K124" s="12"/>
      <c r="L124" s="12"/>
    </row>
    <row r="125" spans="1:12" s="21" customFormat="1" ht="24.95" customHeight="1">
      <c r="A125" s="12"/>
      <c r="B125" s="12"/>
      <c r="C125" s="12"/>
      <c r="D125" s="12"/>
      <c r="E125" s="12"/>
      <c r="F125" s="12"/>
      <c r="G125" s="12"/>
      <c r="H125" s="12"/>
      <c r="I125" s="12"/>
      <c r="J125" s="12"/>
      <c r="K125" s="12"/>
      <c r="L125" s="12"/>
    </row>
    <row r="126" spans="1:12" s="21" customFormat="1" ht="24.95" customHeight="1">
      <c r="A126" s="12"/>
      <c r="B126" s="12"/>
      <c r="C126" s="12"/>
      <c r="D126" s="12"/>
      <c r="E126" s="12"/>
      <c r="F126" s="12"/>
      <c r="G126" s="12"/>
      <c r="H126" s="12"/>
      <c r="I126" s="12"/>
      <c r="J126" s="12"/>
      <c r="K126" s="12"/>
      <c r="L126" s="12"/>
    </row>
    <row r="127" spans="1:12" s="21" customFormat="1" ht="24.95" customHeight="1" thickBot="1">
      <c r="A127" s="12"/>
      <c r="B127" s="12"/>
      <c r="C127" s="12"/>
      <c r="D127" s="12"/>
      <c r="E127" s="12"/>
      <c r="F127" s="12"/>
      <c r="G127" s="12"/>
      <c r="H127" s="12"/>
      <c r="I127" s="12"/>
      <c r="J127" s="12"/>
      <c r="K127" s="12"/>
      <c r="L127" s="12"/>
    </row>
    <row r="128" spans="1:12" s="16" customFormat="1" ht="60" customHeight="1" thickBot="1">
      <c r="A128" s="754" t="s">
        <v>139</v>
      </c>
      <c r="B128" s="755"/>
      <c r="C128" s="755"/>
      <c r="D128" s="755"/>
      <c r="E128" s="755"/>
      <c r="F128" s="755"/>
      <c r="G128" s="755"/>
      <c r="H128" s="755"/>
      <c r="I128" s="755"/>
      <c r="J128" s="755"/>
      <c r="K128" s="755"/>
      <c r="L128" s="756"/>
    </row>
    <row r="129" spans="1:12" ht="30" customHeight="1" thickBot="1">
      <c r="A129" s="638" t="s">
        <v>87</v>
      </c>
      <c r="B129" s="638"/>
      <c r="C129" s="638"/>
      <c r="D129" s="638"/>
      <c r="E129" s="638"/>
      <c r="F129" s="638"/>
      <c r="G129" s="638"/>
      <c r="H129" s="638"/>
      <c r="I129" s="638"/>
      <c r="J129" s="638"/>
      <c r="K129" s="638"/>
      <c r="L129" s="638"/>
    </row>
    <row r="130" spans="1:12" ht="50.1" customHeight="1" thickBot="1">
      <c r="A130" s="762" t="s">
        <v>0</v>
      </c>
      <c r="B130" s="764" t="s">
        <v>168</v>
      </c>
      <c r="C130" s="766" t="s">
        <v>64</v>
      </c>
      <c r="D130" s="767"/>
      <c r="E130" s="768"/>
      <c r="F130" s="766" t="s">
        <v>65</v>
      </c>
      <c r="G130" s="767"/>
      <c r="H130" s="767"/>
      <c r="I130" s="767"/>
      <c r="J130" s="767"/>
      <c r="K130" s="768"/>
      <c r="L130" s="760" t="s">
        <v>86</v>
      </c>
    </row>
    <row r="131" spans="1:12" ht="99.95" customHeight="1" thickBot="1">
      <c r="A131" s="763"/>
      <c r="B131" s="765"/>
      <c r="C131" s="263" t="s">
        <v>66</v>
      </c>
      <c r="D131" s="263" t="s">
        <v>67</v>
      </c>
      <c r="E131" s="263" t="s">
        <v>68</v>
      </c>
      <c r="F131" s="263" t="s">
        <v>69</v>
      </c>
      <c r="G131" s="263" t="s">
        <v>70</v>
      </c>
      <c r="H131" s="263" t="s">
        <v>71</v>
      </c>
      <c r="I131" s="263" t="s">
        <v>72</v>
      </c>
      <c r="J131" s="263" t="s">
        <v>73</v>
      </c>
      <c r="K131" s="263" t="s">
        <v>74</v>
      </c>
      <c r="L131" s="761"/>
    </row>
    <row r="132" spans="1:12" s="16" customFormat="1" ht="24" customHeight="1" thickBot="1">
      <c r="A132" s="50" t="s">
        <v>5</v>
      </c>
      <c r="B132" s="86">
        <v>10457</v>
      </c>
      <c r="C132" s="268">
        <v>5033</v>
      </c>
      <c r="D132" s="268">
        <v>11387</v>
      </c>
      <c r="E132" s="268">
        <v>-6354</v>
      </c>
      <c r="F132" s="82">
        <v>26.477562132256082</v>
      </c>
      <c r="G132" s="82">
        <v>22.481777465530868</v>
      </c>
      <c r="H132" s="82">
        <v>18.758233072802319</v>
      </c>
      <c r="I132" s="82">
        <v>19.408096952665321</v>
      </c>
      <c r="J132" s="269">
        <v>8.7819443224729952</v>
      </c>
      <c r="K132" s="82">
        <v>4.0923860542724162</v>
      </c>
      <c r="L132" s="59" t="s">
        <v>6</v>
      </c>
    </row>
    <row r="133" spans="1:12" s="16" customFormat="1" ht="24" customHeight="1" thickBot="1">
      <c r="A133" s="54" t="s">
        <v>37</v>
      </c>
      <c r="B133" s="83">
        <v>12108</v>
      </c>
      <c r="C133" s="270">
        <v>5699</v>
      </c>
      <c r="D133" s="270">
        <v>3659</v>
      </c>
      <c r="E133" s="270">
        <v>2040</v>
      </c>
      <c r="F133" s="84">
        <v>14.648811150587592</v>
      </c>
      <c r="G133" s="84">
        <v>33.451762776714951</v>
      </c>
      <c r="H133" s="84">
        <v>16.807871003006287</v>
      </c>
      <c r="I133" s="84">
        <v>26.072697458321947</v>
      </c>
      <c r="J133" s="84">
        <v>5.0286963651270842</v>
      </c>
      <c r="K133" s="84">
        <v>3.9901612462421427</v>
      </c>
      <c r="L133" s="57" t="s">
        <v>8</v>
      </c>
    </row>
    <row r="134" spans="1:12" s="16" customFormat="1" ht="24" customHeight="1" thickBot="1">
      <c r="A134" s="50" t="s">
        <v>9</v>
      </c>
      <c r="B134" s="81">
        <v>9001</v>
      </c>
      <c r="C134" s="268">
        <v>4082</v>
      </c>
      <c r="D134" s="268">
        <v>1981</v>
      </c>
      <c r="E134" s="268">
        <v>2101</v>
      </c>
      <c r="F134" s="82">
        <v>8.6320040383644621</v>
      </c>
      <c r="G134" s="82">
        <v>38.414941948510851</v>
      </c>
      <c r="H134" s="82">
        <v>20.292781423523472</v>
      </c>
      <c r="I134" s="82">
        <v>24.785461887935387</v>
      </c>
      <c r="J134" s="82">
        <v>2.7763755678950024</v>
      </c>
      <c r="K134" s="82">
        <v>5.0984351337708231</v>
      </c>
      <c r="L134" s="53" t="s">
        <v>10</v>
      </c>
    </row>
    <row r="135" spans="1:12" s="16" customFormat="1" ht="24" customHeight="1" thickBot="1">
      <c r="A135" s="58" t="s">
        <v>11</v>
      </c>
      <c r="B135" s="83">
        <v>10646</v>
      </c>
      <c r="C135" s="270">
        <v>4685</v>
      </c>
      <c r="D135" s="270">
        <v>1615</v>
      </c>
      <c r="E135" s="270">
        <v>3070</v>
      </c>
      <c r="F135" s="84">
        <v>9.102167182662539</v>
      </c>
      <c r="G135" s="84">
        <v>35.72755417956656</v>
      </c>
      <c r="H135" s="84">
        <v>22.352941176470587</v>
      </c>
      <c r="I135" s="84">
        <v>26.315789473684209</v>
      </c>
      <c r="J135" s="84">
        <v>1.7337461300309598</v>
      </c>
      <c r="K135" s="84">
        <v>4.7678018575851393</v>
      </c>
      <c r="L135" s="57" t="s">
        <v>79</v>
      </c>
    </row>
    <row r="136" spans="1:12" s="16" customFormat="1" ht="24" customHeight="1" thickBot="1">
      <c r="A136" s="50" t="s">
        <v>7</v>
      </c>
      <c r="B136" s="81">
        <v>8989</v>
      </c>
      <c r="C136" s="268">
        <v>3304</v>
      </c>
      <c r="D136" s="268">
        <v>3273</v>
      </c>
      <c r="E136" s="268">
        <v>31</v>
      </c>
      <c r="F136" s="82">
        <v>9.3186678887870453</v>
      </c>
      <c r="G136" s="82">
        <v>38.4967919340055</v>
      </c>
      <c r="H136" s="82">
        <v>21.081576535288725</v>
      </c>
      <c r="I136" s="82">
        <v>24.564619615032079</v>
      </c>
      <c r="J136" s="82">
        <v>2.413687748243202</v>
      </c>
      <c r="K136" s="82">
        <v>4.124656278643446</v>
      </c>
      <c r="L136" s="53" t="s">
        <v>12</v>
      </c>
    </row>
    <row r="137" spans="1:12" s="16" customFormat="1" ht="24" customHeight="1" thickBot="1">
      <c r="A137" s="58" t="s">
        <v>80</v>
      </c>
      <c r="B137" s="83">
        <v>7905</v>
      </c>
      <c r="C137" s="270">
        <v>4198</v>
      </c>
      <c r="D137" s="270">
        <v>480</v>
      </c>
      <c r="E137" s="270">
        <v>3718</v>
      </c>
      <c r="F137" s="84">
        <v>17.083333333333336</v>
      </c>
      <c r="G137" s="84">
        <v>32.291666666666671</v>
      </c>
      <c r="H137" s="84">
        <v>16.25</v>
      </c>
      <c r="I137" s="84">
        <v>26.25</v>
      </c>
      <c r="J137" s="84">
        <v>4.375</v>
      </c>
      <c r="K137" s="84">
        <v>3.75</v>
      </c>
      <c r="L137" s="57" t="s">
        <v>13</v>
      </c>
    </row>
    <row r="138" spans="1:12" s="16" customFormat="1" ht="24" customHeight="1" thickBot="1">
      <c r="A138" s="50" t="s">
        <v>14</v>
      </c>
      <c r="B138" s="81">
        <v>2726</v>
      </c>
      <c r="C138" s="268">
        <v>526</v>
      </c>
      <c r="D138" s="268">
        <v>504</v>
      </c>
      <c r="E138" s="268">
        <v>22</v>
      </c>
      <c r="F138" s="82">
        <v>32.738095238095241</v>
      </c>
      <c r="G138" s="82">
        <v>14.285714285714286</v>
      </c>
      <c r="H138" s="82">
        <v>27.777777777777779</v>
      </c>
      <c r="I138" s="82">
        <v>20.634920634920636</v>
      </c>
      <c r="J138" s="82">
        <v>4.166666666666667</v>
      </c>
      <c r="K138" s="82">
        <v>0.3968253968253968</v>
      </c>
      <c r="L138" s="59" t="s">
        <v>15</v>
      </c>
    </row>
    <row r="139" spans="1:12" s="16" customFormat="1" ht="24" customHeight="1" thickBot="1">
      <c r="A139" s="58" t="s">
        <v>16</v>
      </c>
      <c r="B139" s="83">
        <v>2258</v>
      </c>
      <c r="C139" s="270">
        <v>249</v>
      </c>
      <c r="D139" s="270">
        <v>777</v>
      </c>
      <c r="E139" s="270">
        <v>-528</v>
      </c>
      <c r="F139" s="84">
        <v>33.590733590733592</v>
      </c>
      <c r="G139" s="84">
        <v>12.612612612612613</v>
      </c>
      <c r="H139" s="84">
        <v>22.65122265122265</v>
      </c>
      <c r="I139" s="84">
        <v>17.374517374517374</v>
      </c>
      <c r="J139" s="84">
        <v>10.93951093951094</v>
      </c>
      <c r="K139" s="84">
        <v>2.8314028314028312</v>
      </c>
      <c r="L139" s="60" t="s">
        <v>17</v>
      </c>
    </row>
    <row r="140" spans="1:12" s="16" customFormat="1" ht="24" customHeight="1" thickBot="1">
      <c r="A140" s="50" t="s">
        <v>18</v>
      </c>
      <c r="B140" s="81">
        <v>1771</v>
      </c>
      <c r="C140" s="268">
        <v>378</v>
      </c>
      <c r="D140" s="268">
        <v>197</v>
      </c>
      <c r="E140" s="268">
        <v>181</v>
      </c>
      <c r="F140" s="82">
        <v>20.81218274111675</v>
      </c>
      <c r="G140" s="82">
        <v>9.6446700507614214</v>
      </c>
      <c r="H140" s="82">
        <v>39.086294416243653</v>
      </c>
      <c r="I140" s="82">
        <v>20.304568527918782</v>
      </c>
      <c r="J140" s="82">
        <v>6.5989847715736047</v>
      </c>
      <c r="K140" s="82">
        <v>3.5532994923857864</v>
      </c>
      <c r="L140" s="59" t="s">
        <v>19</v>
      </c>
    </row>
    <row r="141" spans="1:12" s="16" customFormat="1" ht="24" customHeight="1" thickBot="1">
      <c r="A141" s="74" t="s">
        <v>20</v>
      </c>
      <c r="B141" s="85">
        <v>2441</v>
      </c>
      <c r="C141" s="270">
        <v>450</v>
      </c>
      <c r="D141" s="270">
        <v>586</v>
      </c>
      <c r="E141" s="270">
        <v>-136</v>
      </c>
      <c r="F141" s="84">
        <v>38.56655290102389</v>
      </c>
      <c r="G141" s="84">
        <v>12.969283276450513</v>
      </c>
      <c r="H141" s="84">
        <v>20.81911262798635</v>
      </c>
      <c r="I141" s="84">
        <v>19.624573378839589</v>
      </c>
      <c r="J141" s="84">
        <v>6.4846416382252556</v>
      </c>
      <c r="K141" s="84">
        <v>1.5358361774744029</v>
      </c>
      <c r="L141" s="75" t="s">
        <v>21</v>
      </c>
    </row>
    <row r="142" spans="1:12" s="16" customFormat="1" ht="24" customHeight="1" thickBot="1">
      <c r="A142" s="76" t="s">
        <v>22</v>
      </c>
      <c r="B142" s="86">
        <v>1328</v>
      </c>
      <c r="C142" s="268">
        <v>315</v>
      </c>
      <c r="D142" s="268">
        <v>1105</v>
      </c>
      <c r="E142" s="268">
        <v>-790</v>
      </c>
      <c r="F142" s="82">
        <v>18.642533936651585</v>
      </c>
      <c r="G142" s="82">
        <v>26.968325791855204</v>
      </c>
      <c r="H142" s="82">
        <v>25.248868778280542</v>
      </c>
      <c r="I142" s="82">
        <v>24.524886877828056</v>
      </c>
      <c r="J142" s="82">
        <v>1.9004524886877827</v>
      </c>
      <c r="K142" s="82">
        <v>2.7149321266968327</v>
      </c>
      <c r="L142" s="77" t="s">
        <v>23</v>
      </c>
    </row>
    <row r="143" spans="1:12" s="16" customFormat="1" ht="24" customHeight="1" thickBot="1">
      <c r="A143" s="58" t="s">
        <v>24</v>
      </c>
      <c r="B143" s="85">
        <v>493</v>
      </c>
      <c r="C143" s="270">
        <v>116</v>
      </c>
      <c r="D143" s="270">
        <v>215</v>
      </c>
      <c r="E143" s="270">
        <v>-99</v>
      </c>
      <c r="F143" s="84">
        <v>30.232558139534884</v>
      </c>
      <c r="G143" s="84">
        <v>13.488372093023257</v>
      </c>
      <c r="H143" s="84">
        <v>27.441860465116282</v>
      </c>
      <c r="I143" s="84">
        <v>13.953488372093023</v>
      </c>
      <c r="J143" s="84">
        <v>11.162790697674419</v>
      </c>
      <c r="K143" s="84">
        <v>3.7209302325581395</v>
      </c>
      <c r="L143" s="60" t="s">
        <v>25</v>
      </c>
    </row>
    <row r="144" spans="1:12" s="16" customFormat="1" ht="24" customHeight="1" thickBot="1">
      <c r="A144" s="50" t="s">
        <v>26</v>
      </c>
      <c r="B144" s="86">
        <v>1958</v>
      </c>
      <c r="C144" s="268">
        <v>370</v>
      </c>
      <c r="D144" s="268">
        <v>1424</v>
      </c>
      <c r="E144" s="268">
        <v>-1054</v>
      </c>
      <c r="F144" s="82">
        <v>43.328651685393261</v>
      </c>
      <c r="G144" s="82">
        <v>8.3567415730337089</v>
      </c>
      <c r="H144" s="82">
        <v>14.396067415730338</v>
      </c>
      <c r="I144" s="82">
        <v>20.15449438202247</v>
      </c>
      <c r="J144" s="82">
        <v>11.587078651685392</v>
      </c>
      <c r="K144" s="82">
        <v>2.1769662921348316</v>
      </c>
      <c r="L144" s="59" t="s">
        <v>27</v>
      </c>
    </row>
    <row r="145" spans="1:12" s="16" customFormat="1" ht="24" customHeight="1" thickBot="1">
      <c r="A145" s="58" t="s">
        <v>28</v>
      </c>
      <c r="B145" s="85">
        <v>2018</v>
      </c>
      <c r="C145" s="270">
        <v>581</v>
      </c>
      <c r="D145" s="270">
        <v>652</v>
      </c>
      <c r="E145" s="270">
        <v>-71</v>
      </c>
      <c r="F145" s="84">
        <v>40.79754601226994</v>
      </c>
      <c r="G145" s="84">
        <v>8.8957055214723937</v>
      </c>
      <c r="H145" s="84">
        <v>15.644171779141104</v>
      </c>
      <c r="I145" s="84">
        <v>16.411042944785276</v>
      </c>
      <c r="J145" s="84">
        <v>16.411042944785276</v>
      </c>
      <c r="K145" s="84">
        <v>1.8404907975460123</v>
      </c>
      <c r="L145" s="60" t="s">
        <v>29</v>
      </c>
    </row>
    <row r="146" spans="1:12" s="35" customFormat="1" ht="24" customHeight="1" thickBot="1">
      <c r="A146" s="76" t="s">
        <v>81</v>
      </c>
      <c r="B146" s="86">
        <v>2930</v>
      </c>
      <c r="C146" s="268">
        <v>690</v>
      </c>
      <c r="D146" s="268">
        <v>503</v>
      </c>
      <c r="E146" s="268">
        <v>187</v>
      </c>
      <c r="F146" s="82">
        <v>38.767395626242546</v>
      </c>
      <c r="G146" s="82">
        <v>9.9403578528827037</v>
      </c>
      <c r="H146" s="82">
        <v>20.278330019880716</v>
      </c>
      <c r="I146" s="82">
        <v>22.664015904572565</v>
      </c>
      <c r="J146" s="82">
        <v>5.1689860834990062</v>
      </c>
      <c r="K146" s="82">
        <v>3.180914512922465</v>
      </c>
      <c r="L146" s="77" t="s">
        <v>30</v>
      </c>
    </row>
    <row r="147" spans="1:12" s="35" customFormat="1" ht="24" customHeight="1" thickBot="1">
      <c r="A147" s="74" t="s">
        <v>31</v>
      </c>
      <c r="B147" s="85">
        <v>963</v>
      </c>
      <c r="C147" s="270">
        <v>312</v>
      </c>
      <c r="D147" s="270">
        <v>450</v>
      </c>
      <c r="E147" s="270">
        <v>-138</v>
      </c>
      <c r="F147" s="84">
        <v>28.888888888888889</v>
      </c>
      <c r="G147" s="84">
        <v>15.111111111111112</v>
      </c>
      <c r="H147" s="84">
        <v>19.555555555555557</v>
      </c>
      <c r="I147" s="84">
        <v>17.111111111111111</v>
      </c>
      <c r="J147" s="84">
        <v>16.222222222222221</v>
      </c>
      <c r="K147" s="84">
        <v>3.1111111111111107</v>
      </c>
      <c r="L147" s="75" t="s">
        <v>32</v>
      </c>
    </row>
    <row r="148" spans="1:12" s="35" customFormat="1" ht="24" customHeight="1" thickBot="1">
      <c r="A148" s="66" t="s">
        <v>33</v>
      </c>
      <c r="B148" s="87">
        <v>77992</v>
      </c>
      <c r="C148" s="271">
        <v>30988</v>
      </c>
      <c r="D148" s="271">
        <v>28808</v>
      </c>
      <c r="E148" s="271">
        <v>2180</v>
      </c>
      <c r="F148" s="88">
        <v>22.313246320466533</v>
      </c>
      <c r="G148" s="88">
        <v>25.770619272424327</v>
      </c>
      <c r="H148" s="88">
        <v>19.55012496528742</v>
      </c>
      <c r="I148" s="88">
        <v>21.834212718689255</v>
      </c>
      <c r="J148" s="88">
        <v>6.734240488753124</v>
      </c>
      <c r="K148" s="88">
        <v>3.7975562343793392</v>
      </c>
      <c r="L148" s="69" t="s">
        <v>34</v>
      </c>
    </row>
    <row r="149" spans="1:12" s="35" customFormat="1" ht="24" customHeight="1" thickBot="1">
      <c r="A149" s="70" t="s">
        <v>35</v>
      </c>
      <c r="B149" s="266">
        <v>836360</v>
      </c>
      <c r="C149" s="266">
        <v>332166</v>
      </c>
      <c r="D149" s="266">
        <v>332166</v>
      </c>
      <c r="E149" s="266">
        <v>0</v>
      </c>
      <c r="F149" s="267">
        <v>24.028644014737402</v>
      </c>
      <c r="G149" s="267">
        <v>23.781515640426711</v>
      </c>
      <c r="H149" s="267">
        <v>19.896994726322635</v>
      </c>
      <c r="I149" s="267">
        <v>22.240349652033618</v>
      </c>
      <c r="J149" s="267">
        <v>6.6282177860187348</v>
      </c>
      <c r="K149" s="267">
        <v>3.424278180460905</v>
      </c>
      <c r="L149" s="73" t="s">
        <v>36</v>
      </c>
    </row>
    <row r="150" spans="1:12" s="15" customFormat="1" ht="21" customHeight="1">
      <c r="A150" s="12"/>
      <c r="B150" s="12"/>
      <c r="C150" s="12"/>
      <c r="D150" s="12"/>
      <c r="E150" s="12"/>
      <c r="F150" s="12"/>
      <c r="G150" s="12"/>
      <c r="H150" s="12"/>
      <c r="I150" s="12"/>
      <c r="J150" s="12"/>
      <c r="K150" s="12"/>
      <c r="L150" s="12"/>
    </row>
    <row r="151" spans="1:12" s="15" customFormat="1" ht="21" customHeight="1">
      <c r="A151" s="12"/>
      <c r="B151" s="12"/>
      <c r="C151" s="12"/>
      <c r="D151" s="12"/>
      <c r="E151" s="12"/>
      <c r="F151" s="12"/>
      <c r="G151" s="12"/>
      <c r="H151" s="12"/>
      <c r="I151" s="12"/>
      <c r="J151" s="12"/>
      <c r="K151" s="12"/>
      <c r="L151" s="12"/>
    </row>
    <row r="152" spans="1:12" s="15" customFormat="1" ht="21" customHeight="1">
      <c r="A152" s="12"/>
      <c r="B152" s="12"/>
      <c r="C152" s="12"/>
      <c r="D152" s="12"/>
      <c r="E152" s="12"/>
      <c r="F152" s="12"/>
      <c r="G152" s="12"/>
      <c r="H152" s="12"/>
      <c r="I152" s="12"/>
      <c r="J152" s="12"/>
      <c r="K152" s="12"/>
      <c r="L152" s="12"/>
    </row>
    <row r="153" spans="1:12" s="15" customFormat="1" ht="21" customHeight="1">
      <c r="A153" s="12"/>
      <c r="B153" s="12"/>
      <c r="C153" s="12"/>
      <c r="D153" s="12"/>
      <c r="E153" s="12"/>
      <c r="F153" s="12"/>
      <c r="G153" s="12"/>
      <c r="H153" s="12"/>
      <c r="I153" s="12"/>
      <c r="J153" s="12"/>
      <c r="K153" s="12"/>
      <c r="L153" s="12"/>
    </row>
    <row r="154" spans="1:12" s="15" customFormat="1" ht="21" customHeight="1">
      <c r="A154" s="12"/>
      <c r="B154" s="12"/>
      <c r="C154" s="12"/>
      <c r="D154" s="12"/>
      <c r="E154" s="12"/>
      <c r="F154" s="12"/>
      <c r="G154" s="12"/>
      <c r="H154" s="12"/>
      <c r="I154" s="12"/>
      <c r="J154" s="12"/>
      <c r="K154" s="12"/>
      <c r="L154" s="12"/>
    </row>
    <row r="155" spans="1:12" s="15" customFormat="1" ht="21" customHeight="1">
      <c r="A155" s="12"/>
      <c r="B155" s="12"/>
      <c r="C155" s="12"/>
      <c r="D155" s="12"/>
      <c r="E155" s="12"/>
      <c r="F155" s="12"/>
      <c r="G155" s="12"/>
      <c r="H155" s="12"/>
      <c r="I155" s="12"/>
      <c r="J155" s="12"/>
      <c r="K155" s="12"/>
      <c r="L155" s="12"/>
    </row>
    <row r="156" spans="1:12" s="15" customFormat="1" ht="21" customHeight="1">
      <c r="A156" s="12"/>
      <c r="B156" s="12"/>
      <c r="C156" s="12"/>
      <c r="D156" s="12"/>
      <c r="E156" s="12"/>
      <c r="F156" s="12"/>
      <c r="G156" s="12"/>
      <c r="H156" s="12"/>
      <c r="I156" s="12"/>
      <c r="J156" s="12"/>
      <c r="K156" s="12"/>
      <c r="L156" s="12"/>
    </row>
    <row r="157" spans="1:12" s="15" customFormat="1" ht="21" customHeight="1">
      <c r="A157" s="12"/>
      <c r="B157" s="12"/>
      <c r="C157" s="12"/>
      <c r="D157" s="12"/>
      <c r="E157" s="12"/>
      <c r="F157" s="12"/>
      <c r="G157" s="12"/>
      <c r="H157" s="12"/>
      <c r="I157" s="12"/>
      <c r="J157" s="12"/>
      <c r="K157" s="12"/>
      <c r="L157" s="12"/>
    </row>
    <row r="158" spans="1:12" s="15" customFormat="1" ht="21" customHeight="1">
      <c r="A158" s="12"/>
      <c r="B158" s="12"/>
      <c r="C158" s="12"/>
      <c r="D158" s="12"/>
      <c r="E158" s="12"/>
      <c r="F158" s="12"/>
      <c r="G158" s="12"/>
      <c r="H158" s="12"/>
      <c r="I158" s="12"/>
      <c r="J158" s="12"/>
      <c r="K158" s="12"/>
      <c r="L158" s="12"/>
    </row>
    <row r="159" spans="1:12" s="15" customFormat="1" ht="21" customHeight="1">
      <c r="A159" s="12"/>
      <c r="B159" s="12"/>
      <c r="C159" s="12"/>
      <c r="D159" s="12"/>
      <c r="E159" s="12"/>
      <c r="F159" s="12"/>
      <c r="G159" s="12"/>
      <c r="H159" s="12"/>
      <c r="I159" s="12"/>
      <c r="J159" s="12"/>
      <c r="K159" s="12"/>
      <c r="L159" s="12"/>
    </row>
    <row r="160" spans="1:12" s="15" customFormat="1" ht="21" customHeight="1" thickBot="1">
      <c r="A160" s="12"/>
      <c r="B160" s="12"/>
      <c r="C160" s="12"/>
      <c r="D160" s="12"/>
      <c r="E160" s="12"/>
      <c r="F160" s="12"/>
      <c r="G160" s="12"/>
      <c r="H160" s="12"/>
      <c r="I160" s="12"/>
      <c r="J160" s="12"/>
      <c r="K160" s="12"/>
      <c r="L160" s="12"/>
    </row>
    <row r="161" spans="1:12" s="15" customFormat="1" ht="60" customHeight="1" thickBot="1">
      <c r="A161" s="754" t="s">
        <v>139</v>
      </c>
      <c r="B161" s="755"/>
      <c r="C161" s="755"/>
      <c r="D161" s="755"/>
      <c r="E161" s="755"/>
      <c r="F161" s="755"/>
      <c r="G161" s="755"/>
      <c r="H161" s="755"/>
      <c r="I161" s="755"/>
      <c r="J161" s="755"/>
      <c r="K161" s="755"/>
      <c r="L161" s="756"/>
    </row>
    <row r="162" spans="1:12" s="15" customFormat="1" ht="30" customHeight="1" thickBot="1">
      <c r="A162" s="638" t="s">
        <v>88</v>
      </c>
      <c r="B162" s="638"/>
      <c r="C162" s="638"/>
      <c r="D162" s="638"/>
      <c r="E162" s="638"/>
      <c r="F162" s="638"/>
      <c r="G162" s="638"/>
      <c r="H162" s="638"/>
      <c r="I162" s="638"/>
      <c r="J162" s="638"/>
      <c r="K162" s="638"/>
      <c r="L162" s="638"/>
    </row>
    <row r="163" spans="1:12" s="15" customFormat="1" ht="50.1" customHeight="1" thickBot="1">
      <c r="A163" s="762" t="s">
        <v>0</v>
      </c>
      <c r="B163" s="764" t="s">
        <v>168</v>
      </c>
      <c r="C163" s="766" t="s">
        <v>64</v>
      </c>
      <c r="D163" s="767"/>
      <c r="E163" s="768"/>
      <c r="F163" s="766" t="s">
        <v>65</v>
      </c>
      <c r="G163" s="767"/>
      <c r="H163" s="767"/>
      <c r="I163" s="767"/>
      <c r="J163" s="767"/>
      <c r="K163" s="768"/>
      <c r="L163" s="760" t="s">
        <v>86</v>
      </c>
    </row>
    <row r="164" spans="1:12" s="15" customFormat="1" ht="99.95" customHeight="1" thickBot="1">
      <c r="A164" s="763"/>
      <c r="B164" s="765"/>
      <c r="C164" s="263" t="s">
        <v>66</v>
      </c>
      <c r="D164" s="263" t="s">
        <v>67</v>
      </c>
      <c r="E164" s="263" t="s">
        <v>68</v>
      </c>
      <c r="F164" s="263" t="s">
        <v>69</v>
      </c>
      <c r="G164" s="263" t="s">
        <v>70</v>
      </c>
      <c r="H164" s="263" t="s">
        <v>71</v>
      </c>
      <c r="I164" s="263" t="s">
        <v>72</v>
      </c>
      <c r="J164" s="263" t="s">
        <v>73</v>
      </c>
      <c r="K164" s="263" t="s">
        <v>74</v>
      </c>
      <c r="L164" s="761"/>
    </row>
    <row r="165" spans="1:12" s="35" customFormat="1" ht="24" customHeight="1" thickBot="1">
      <c r="A165" s="50" t="s">
        <v>5</v>
      </c>
      <c r="B165" s="61">
        <v>9958</v>
      </c>
      <c r="C165" s="65">
        <v>4692</v>
      </c>
      <c r="D165" s="65">
        <v>11274</v>
      </c>
      <c r="E165" s="65">
        <v>-6582</v>
      </c>
      <c r="F165" s="52">
        <v>10.803618946248005</v>
      </c>
      <c r="G165" s="52">
        <v>15.948199396842291</v>
      </c>
      <c r="H165" s="52">
        <v>26.875997871208092</v>
      </c>
      <c r="I165" s="52">
        <v>35.479865176512327</v>
      </c>
      <c r="J165" s="249">
        <v>7.1137129678907218</v>
      </c>
      <c r="K165" s="52">
        <v>3.7786056412985634</v>
      </c>
      <c r="L165" s="59" t="s">
        <v>6</v>
      </c>
    </row>
    <row r="166" spans="1:12" s="35" customFormat="1" ht="24" customHeight="1" thickBot="1">
      <c r="A166" s="54" t="s">
        <v>37</v>
      </c>
      <c r="B166" s="63">
        <v>11493</v>
      </c>
      <c r="C166" s="264">
        <v>5509</v>
      </c>
      <c r="D166" s="264">
        <v>3592</v>
      </c>
      <c r="E166" s="264">
        <v>1917</v>
      </c>
      <c r="F166" s="56">
        <v>7.0155902004454349</v>
      </c>
      <c r="G166" s="56">
        <v>20.963251670378618</v>
      </c>
      <c r="H166" s="56">
        <v>22.188195991091312</v>
      </c>
      <c r="I166" s="56">
        <v>43.541202672605792</v>
      </c>
      <c r="J166" s="56">
        <v>3.1180400890868594</v>
      </c>
      <c r="K166" s="56">
        <v>3.1737193763919818</v>
      </c>
      <c r="L166" s="60" t="s">
        <v>8</v>
      </c>
    </row>
    <row r="167" spans="1:12" s="35" customFormat="1" ht="24" customHeight="1" thickBot="1">
      <c r="A167" s="50" t="s">
        <v>9</v>
      </c>
      <c r="B167" s="61">
        <v>8799</v>
      </c>
      <c r="C167" s="65">
        <v>4433</v>
      </c>
      <c r="D167" s="65">
        <v>2098</v>
      </c>
      <c r="E167" s="65">
        <v>2335</v>
      </c>
      <c r="F167" s="52">
        <v>3.8608198284080082</v>
      </c>
      <c r="G167" s="52">
        <v>25.309818875119163</v>
      </c>
      <c r="H167" s="52">
        <v>28.36034318398475</v>
      </c>
      <c r="I167" s="52">
        <v>35.795996186844611</v>
      </c>
      <c r="J167" s="52">
        <v>2.0019065776930409</v>
      </c>
      <c r="K167" s="52">
        <v>4.6711153479504297</v>
      </c>
      <c r="L167" s="59" t="s">
        <v>10</v>
      </c>
    </row>
    <row r="168" spans="1:12" s="35" customFormat="1" ht="24" customHeight="1" thickBot="1">
      <c r="A168" s="58" t="s">
        <v>11</v>
      </c>
      <c r="B168" s="63">
        <v>10531</v>
      </c>
      <c r="C168" s="264">
        <v>5099</v>
      </c>
      <c r="D168" s="264">
        <v>1674</v>
      </c>
      <c r="E168" s="264">
        <v>3425</v>
      </c>
      <c r="F168" s="56">
        <v>5.1373954599761049</v>
      </c>
      <c r="G168" s="56">
        <v>21.266427718040621</v>
      </c>
      <c r="H168" s="56">
        <v>27.777777777777779</v>
      </c>
      <c r="I168" s="56">
        <v>40.74074074074074</v>
      </c>
      <c r="J168" s="56">
        <v>1.7921146953405018</v>
      </c>
      <c r="K168" s="56">
        <v>3.2855436081242533</v>
      </c>
      <c r="L168" s="60" t="s">
        <v>79</v>
      </c>
    </row>
    <row r="169" spans="1:12" s="35" customFormat="1" ht="24" customHeight="1" thickBot="1">
      <c r="A169" s="50" t="s">
        <v>7</v>
      </c>
      <c r="B169" s="61">
        <v>8953</v>
      </c>
      <c r="C169" s="65">
        <v>3443</v>
      </c>
      <c r="D169" s="65">
        <v>3545</v>
      </c>
      <c r="E169" s="65">
        <v>-102</v>
      </c>
      <c r="F169" s="52">
        <v>4.3441466854724968</v>
      </c>
      <c r="G169" s="52">
        <v>24.090267983074753</v>
      </c>
      <c r="H169" s="52">
        <v>27.334273624823695</v>
      </c>
      <c r="I169" s="52">
        <v>39.266572637517633</v>
      </c>
      <c r="J169" s="52">
        <v>1.861777150916784</v>
      </c>
      <c r="K169" s="52">
        <v>3.1029619181946404</v>
      </c>
      <c r="L169" s="59" t="s">
        <v>12</v>
      </c>
    </row>
    <row r="170" spans="1:12" s="35" customFormat="1" ht="24" customHeight="1" thickBot="1">
      <c r="A170" s="58" t="s">
        <v>80</v>
      </c>
      <c r="B170" s="63">
        <v>7788</v>
      </c>
      <c r="C170" s="264">
        <v>4346</v>
      </c>
      <c r="D170" s="264">
        <v>557</v>
      </c>
      <c r="E170" s="264">
        <v>3789</v>
      </c>
      <c r="F170" s="56">
        <v>4.3087971274685817</v>
      </c>
      <c r="G170" s="56">
        <v>20.825852782764812</v>
      </c>
      <c r="H170" s="56">
        <v>26.750448833034106</v>
      </c>
      <c r="I170" s="56">
        <v>40.215439856373429</v>
      </c>
      <c r="J170" s="56">
        <v>4.1292639138240572</v>
      </c>
      <c r="K170" s="56">
        <v>3.7701974865350092</v>
      </c>
      <c r="L170" s="60" t="s">
        <v>13</v>
      </c>
    </row>
    <row r="171" spans="1:12" s="35" customFormat="1" ht="24" customHeight="1" thickBot="1">
      <c r="A171" s="50" t="s">
        <v>14</v>
      </c>
      <c r="B171" s="61">
        <v>2773</v>
      </c>
      <c r="C171" s="65">
        <v>635</v>
      </c>
      <c r="D171" s="65">
        <v>549</v>
      </c>
      <c r="E171" s="65">
        <v>86</v>
      </c>
      <c r="F171" s="52">
        <v>11.657559198542806</v>
      </c>
      <c r="G171" s="52">
        <v>8.3788706739526404</v>
      </c>
      <c r="H171" s="52">
        <v>41.712204007285976</v>
      </c>
      <c r="I171" s="52">
        <v>32.240437158469945</v>
      </c>
      <c r="J171" s="52">
        <v>4.3715846994535523</v>
      </c>
      <c r="K171" s="52">
        <v>1.639344262295082</v>
      </c>
      <c r="L171" s="59" t="s">
        <v>15</v>
      </c>
    </row>
    <row r="172" spans="1:12" s="35" customFormat="1" ht="24" customHeight="1" thickBot="1">
      <c r="A172" s="58" t="s">
        <v>16</v>
      </c>
      <c r="B172" s="63">
        <v>2246</v>
      </c>
      <c r="C172" s="264">
        <v>371</v>
      </c>
      <c r="D172" s="264">
        <v>763</v>
      </c>
      <c r="E172" s="264">
        <v>-392</v>
      </c>
      <c r="F172" s="56">
        <v>11.926605504587155</v>
      </c>
      <c r="G172" s="56">
        <v>7.3394495412844041</v>
      </c>
      <c r="H172" s="56">
        <v>42.988204456094365</v>
      </c>
      <c r="I172" s="56">
        <v>27.260812581913495</v>
      </c>
      <c r="J172" s="56">
        <v>5.7667103538663165</v>
      </c>
      <c r="K172" s="56">
        <v>4.7182175622542593</v>
      </c>
      <c r="L172" s="60" t="s">
        <v>17</v>
      </c>
    </row>
    <row r="173" spans="1:12" s="35" customFormat="1" ht="24" customHeight="1" thickBot="1">
      <c r="A173" s="50" t="s">
        <v>18</v>
      </c>
      <c r="B173" s="61">
        <v>1696</v>
      </c>
      <c r="C173" s="65">
        <v>485</v>
      </c>
      <c r="D173" s="65">
        <v>253</v>
      </c>
      <c r="E173" s="65">
        <v>232</v>
      </c>
      <c r="F173" s="52">
        <v>12.648221343873518</v>
      </c>
      <c r="G173" s="52">
        <v>6.3241106719367588</v>
      </c>
      <c r="H173" s="52">
        <v>56.521739130434781</v>
      </c>
      <c r="I173" s="52">
        <v>22.92490118577075</v>
      </c>
      <c r="J173" s="52">
        <v>0.79051383399209485</v>
      </c>
      <c r="K173" s="52">
        <v>0.79051383399209485</v>
      </c>
      <c r="L173" s="59" t="s">
        <v>19</v>
      </c>
    </row>
    <row r="174" spans="1:12" s="35" customFormat="1" ht="24" customHeight="1" thickBot="1">
      <c r="A174" s="74" t="s">
        <v>20</v>
      </c>
      <c r="B174" s="63">
        <v>2545</v>
      </c>
      <c r="C174" s="264">
        <v>589</v>
      </c>
      <c r="D174" s="264">
        <v>678</v>
      </c>
      <c r="E174" s="264">
        <v>-89</v>
      </c>
      <c r="F174" s="56">
        <v>18.141592920353983</v>
      </c>
      <c r="G174" s="56">
        <v>6.3421828908554572</v>
      </c>
      <c r="H174" s="56">
        <v>43.952802359882007</v>
      </c>
      <c r="I174" s="56">
        <v>25.516224188790559</v>
      </c>
      <c r="J174" s="56">
        <v>4.71976401179941</v>
      </c>
      <c r="K174" s="56">
        <v>1.3274336283185839</v>
      </c>
      <c r="L174" s="75" t="s">
        <v>21</v>
      </c>
    </row>
    <row r="175" spans="1:12" s="35" customFormat="1" ht="24" customHeight="1" thickBot="1">
      <c r="A175" s="76" t="s">
        <v>22</v>
      </c>
      <c r="B175" s="61">
        <v>1543</v>
      </c>
      <c r="C175" s="65">
        <v>411</v>
      </c>
      <c r="D175" s="65">
        <v>1241</v>
      </c>
      <c r="E175" s="65">
        <v>-830</v>
      </c>
      <c r="F175" s="52">
        <v>11.522965350523771</v>
      </c>
      <c r="G175" s="52">
        <v>16.518936341659952</v>
      </c>
      <c r="H175" s="52">
        <v>34.085414987912976</v>
      </c>
      <c r="I175" s="52">
        <v>33.199033037872681</v>
      </c>
      <c r="J175" s="52">
        <v>2.2562449637389204</v>
      </c>
      <c r="K175" s="52">
        <v>2.4174053182917001</v>
      </c>
      <c r="L175" s="77" t="s">
        <v>23</v>
      </c>
    </row>
    <row r="176" spans="1:12" s="35" customFormat="1" ht="24" customHeight="1" thickBot="1">
      <c r="A176" s="58" t="s">
        <v>24</v>
      </c>
      <c r="B176" s="55">
        <v>492</v>
      </c>
      <c r="C176" s="264">
        <v>146</v>
      </c>
      <c r="D176" s="264">
        <v>315</v>
      </c>
      <c r="E176" s="264">
        <v>-169</v>
      </c>
      <c r="F176" s="56">
        <v>19.365079365079364</v>
      </c>
      <c r="G176" s="56">
        <v>7.9365079365079367</v>
      </c>
      <c r="H176" s="56">
        <v>40.317460317460316</v>
      </c>
      <c r="I176" s="56">
        <v>25.396825396825395</v>
      </c>
      <c r="J176" s="56">
        <v>5.7142857142857144</v>
      </c>
      <c r="K176" s="56">
        <v>1.2698412698412698</v>
      </c>
      <c r="L176" s="60" t="s">
        <v>25</v>
      </c>
    </row>
    <row r="177" spans="1:12" s="35" customFormat="1" ht="24" customHeight="1" thickBot="1">
      <c r="A177" s="50" t="s">
        <v>26</v>
      </c>
      <c r="B177" s="61">
        <v>1986</v>
      </c>
      <c r="C177" s="65">
        <v>470</v>
      </c>
      <c r="D177" s="65">
        <v>1419</v>
      </c>
      <c r="E177" s="65">
        <v>-949</v>
      </c>
      <c r="F177" s="52">
        <v>29.38689217758985</v>
      </c>
      <c r="G177" s="52">
        <v>7.3291050035236083</v>
      </c>
      <c r="H177" s="52">
        <v>24.594785059901341</v>
      </c>
      <c r="I177" s="52">
        <v>28.329809725158562</v>
      </c>
      <c r="J177" s="52">
        <v>8.3157152924594797</v>
      </c>
      <c r="K177" s="52">
        <v>2.0436927413671602</v>
      </c>
      <c r="L177" s="59" t="s">
        <v>27</v>
      </c>
    </row>
    <row r="178" spans="1:12" s="35" customFormat="1" ht="24" customHeight="1" thickBot="1">
      <c r="A178" s="58" t="s">
        <v>28</v>
      </c>
      <c r="B178" s="63">
        <v>2091</v>
      </c>
      <c r="C178" s="264">
        <v>631</v>
      </c>
      <c r="D178" s="264">
        <v>574</v>
      </c>
      <c r="E178" s="264">
        <v>57</v>
      </c>
      <c r="F178" s="56">
        <v>14.285714285714286</v>
      </c>
      <c r="G178" s="56">
        <v>5.7491289198606275</v>
      </c>
      <c r="H178" s="56">
        <v>35.365853658536587</v>
      </c>
      <c r="I178" s="56">
        <v>32.055749128919864</v>
      </c>
      <c r="J178" s="56">
        <v>8.8850174216027877</v>
      </c>
      <c r="K178" s="56">
        <v>3.6585365853658538</v>
      </c>
      <c r="L178" s="60" t="s">
        <v>29</v>
      </c>
    </row>
    <row r="179" spans="1:12" s="16" customFormat="1" ht="24" customHeight="1" thickBot="1">
      <c r="A179" s="76" t="s">
        <v>81</v>
      </c>
      <c r="B179" s="61">
        <v>2709</v>
      </c>
      <c r="C179" s="65">
        <v>729</v>
      </c>
      <c r="D179" s="65">
        <v>556</v>
      </c>
      <c r="E179" s="65">
        <v>173</v>
      </c>
      <c r="F179" s="52">
        <v>15.107913669064748</v>
      </c>
      <c r="G179" s="52">
        <v>7.7338129496402885</v>
      </c>
      <c r="H179" s="52">
        <v>33.093525179856115</v>
      </c>
      <c r="I179" s="52">
        <v>31.474820143884891</v>
      </c>
      <c r="J179" s="52">
        <v>10.251798561151078</v>
      </c>
      <c r="K179" s="52">
        <v>2.3381294964028774</v>
      </c>
      <c r="L179" s="77" t="s">
        <v>30</v>
      </c>
    </row>
    <row r="180" spans="1:12" s="16" customFormat="1" ht="24" customHeight="1" thickBot="1">
      <c r="A180" s="74" t="s">
        <v>31</v>
      </c>
      <c r="B180" s="63">
        <v>947</v>
      </c>
      <c r="C180" s="264">
        <v>335</v>
      </c>
      <c r="D180" s="264">
        <v>454</v>
      </c>
      <c r="E180" s="264">
        <v>-119</v>
      </c>
      <c r="F180" s="56">
        <v>13.656387665198238</v>
      </c>
      <c r="G180" s="56">
        <v>9.4713656387665193</v>
      </c>
      <c r="H180" s="56">
        <v>29.955947136563875</v>
      </c>
      <c r="I180" s="56">
        <v>27.753303964757709</v>
      </c>
      <c r="J180" s="56">
        <v>16.299559471365637</v>
      </c>
      <c r="K180" s="56">
        <v>2.8634361233480177</v>
      </c>
      <c r="L180" s="75" t="s">
        <v>32</v>
      </c>
    </row>
    <row r="181" spans="1:12" s="16" customFormat="1" ht="24" customHeight="1" thickBot="1">
      <c r="A181" s="66" t="s">
        <v>33</v>
      </c>
      <c r="B181" s="78">
        <v>76550</v>
      </c>
      <c r="C181" s="265">
        <v>32324</v>
      </c>
      <c r="D181" s="265">
        <v>29542</v>
      </c>
      <c r="E181" s="265">
        <v>2782</v>
      </c>
      <c r="F181" s="68">
        <v>10.06702322117663</v>
      </c>
      <c r="G181" s="68">
        <v>16.999526098436124</v>
      </c>
      <c r="H181" s="68">
        <v>28.518719111773073</v>
      </c>
      <c r="I181" s="68">
        <v>35.908198497055039</v>
      </c>
      <c r="J181" s="68">
        <v>5.1553720127276428</v>
      </c>
      <c r="K181" s="68">
        <v>3.3511610588314942</v>
      </c>
      <c r="L181" s="69" t="s">
        <v>34</v>
      </c>
    </row>
    <row r="182" spans="1:12" s="16" customFormat="1" ht="24" customHeight="1" thickBot="1">
      <c r="A182" s="70" t="s">
        <v>35</v>
      </c>
      <c r="B182" s="272">
        <v>829676</v>
      </c>
      <c r="C182" s="272">
        <v>356111</v>
      </c>
      <c r="D182" s="272">
        <v>356111</v>
      </c>
      <c r="E182" s="272">
        <v>0</v>
      </c>
      <c r="F182" s="229">
        <v>10.773607105649644</v>
      </c>
      <c r="G182" s="229">
        <v>14.717321284655627</v>
      </c>
      <c r="H182" s="229">
        <v>30.762318490582992</v>
      </c>
      <c r="I182" s="229">
        <v>35.471805139408779</v>
      </c>
      <c r="J182" s="229">
        <v>5.2208440626658543</v>
      </c>
      <c r="K182" s="229">
        <v>3.0541039170371032</v>
      </c>
      <c r="L182" s="73" t="s">
        <v>36</v>
      </c>
    </row>
    <row r="183" spans="1:12" ht="21.95" customHeight="1"/>
    <row r="184" spans="1:12" ht="21.95" customHeight="1" thickBot="1"/>
    <row r="185" spans="1:12" ht="21.95" customHeight="1" thickBot="1">
      <c r="A185" s="17"/>
      <c r="B185" s="18"/>
      <c r="C185" s="19"/>
      <c r="D185" s="19"/>
      <c r="E185" s="19"/>
      <c r="F185" s="19"/>
      <c r="G185" s="19"/>
      <c r="H185" s="19"/>
      <c r="I185" s="19"/>
      <c r="J185" s="19"/>
      <c r="K185" s="19"/>
      <c r="L185" s="20"/>
    </row>
    <row r="186" spans="1:12" ht="21.95" customHeight="1" thickBot="1">
      <c r="A186" s="17"/>
      <c r="B186" s="18"/>
      <c r="C186" s="19"/>
      <c r="D186" s="19"/>
      <c r="E186" s="19"/>
      <c r="F186" s="19"/>
      <c r="G186" s="19"/>
      <c r="H186" s="19"/>
      <c r="I186" s="19"/>
      <c r="J186" s="19"/>
      <c r="K186" s="19"/>
      <c r="L186" s="20"/>
    </row>
    <row r="187" spans="1:12" ht="21.95" customHeight="1" thickBot="1">
      <c r="A187" s="17"/>
      <c r="B187" s="18"/>
      <c r="C187" s="19"/>
      <c r="D187" s="19"/>
      <c r="E187" s="19"/>
      <c r="F187" s="19"/>
      <c r="G187" s="19"/>
      <c r="H187" s="19"/>
      <c r="I187" s="19"/>
      <c r="J187" s="19"/>
      <c r="K187" s="19"/>
      <c r="L187" s="20"/>
    </row>
    <row r="188" spans="1:12" ht="21.95" customHeight="1" thickBot="1">
      <c r="A188" s="17"/>
      <c r="B188" s="18"/>
      <c r="C188" s="19"/>
      <c r="D188" s="19"/>
      <c r="E188" s="19"/>
      <c r="F188" s="19"/>
      <c r="G188" s="19"/>
      <c r="H188" s="19"/>
      <c r="I188" s="19"/>
      <c r="J188" s="19"/>
      <c r="K188" s="19"/>
      <c r="L188" s="20"/>
    </row>
    <row r="189" spans="1:12" ht="21.95" customHeight="1" thickBot="1">
      <c r="A189" s="17"/>
      <c r="B189" s="18"/>
      <c r="C189" s="19"/>
      <c r="D189" s="19"/>
      <c r="E189" s="19"/>
      <c r="F189" s="19"/>
      <c r="G189" s="19"/>
      <c r="H189" s="19"/>
      <c r="I189" s="19"/>
      <c r="J189" s="19"/>
      <c r="K189" s="19"/>
      <c r="L189" s="20"/>
    </row>
    <row r="190" spans="1:12" ht="21.95" customHeight="1" thickBot="1">
      <c r="A190" s="17"/>
      <c r="B190" s="18"/>
      <c r="C190" s="19"/>
      <c r="D190" s="19"/>
      <c r="E190" s="19"/>
      <c r="F190" s="19"/>
      <c r="G190" s="19"/>
      <c r="H190" s="19"/>
      <c r="I190" s="19"/>
      <c r="J190" s="19"/>
      <c r="K190" s="19"/>
      <c r="L190" s="20"/>
    </row>
    <row r="191" spans="1:12" ht="21.95" customHeight="1" thickBot="1">
      <c r="A191" s="17"/>
      <c r="B191" s="18"/>
      <c r="C191" s="19"/>
      <c r="D191" s="19"/>
      <c r="E191" s="19"/>
      <c r="F191" s="19"/>
      <c r="G191" s="19"/>
      <c r="H191" s="19"/>
      <c r="I191" s="19"/>
      <c r="J191" s="19"/>
      <c r="K191" s="19"/>
      <c r="L191" s="20"/>
    </row>
    <row r="192" spans="1:12" ht="21.95" customHeight="1" thickBot="1">
      <c r="A192" s="17"/>
      <c r="B192" s="18"/>
      <c r="C192" s="19"/>
      <c r="D192" s="19"/>
      <c r="E192" s="19"/>
      <c r="F192" s="19"/>
      <c r="G192" s="19"/>
      <c r="H192" s="19"/>
      <c r="I192" s="19"/>
      <c r="J192" s="19"/>
      <c r="K192" s="19"/>
      <c r="L192" s="20"/>
    </row>
    <row r="193" spans="1:12" ht="21.95" customHeight="1" thickBot="1">
      <c r="A193" s="17"/>
      <c r="B193" s="18"/>
      <c r="C193" s="19"/>
      <c r="D193" s="19"/>
      <c r="E193" s="19"/>
      <c r="F193" s="19"/>
      <c r="G193" s="19"/>
      <c r="H193" s="19"/>
      <c r="I193" s="19"/>
      <c r="J193" s="19"/>
      <c r="K193" s="19"/>
      <c r="L193" s="20"/>
    </row>
    <row r="194" spans="1:12" ht="60" customHeight="1" thickBot="1">
      <c r="A194" s="754" t="s">
        <v>139</v>
      </c>
      <c r="B194" s="755"/>
      <c r="C194" s="755"/>
      <c r="D194" s="755"/>
      <c r="E194" s="755"/>
      <c r="F194" s="755"/>
      <c r="G194" s="755"/>
      <c r="H194" s="755"/>
      <c r="I194" s="755"/>
      <c r="J194" s="755"/>
      <c r="K194" s="755"/>
      <c r="L194" s="756"/>
    </row>
    <row r="195" spans="1:12" ht="30" customHeight="1" thickBot="1">
      <c r="A195" s="638" t="s">
        <v>89</v>
      </c>
      <c r="B195" s="638"/>
      <c r="C195" s="638"/>
      <c r="D195" s="638"/>
      <c r="E195" s="638"/>
      <c r="F195" s="638"/>
      <c r="G195" s="638"/>
      <c r="H195" s="638"/>
      <c r="I195" s="638"/>
      <c r="J195" s="638"/>
      <c r="K195" s="638"/>
      <c r="L195" s="638"/>
    </row>
    <row r="196" spans="1:12" ht="50.1" customHeight="1" thickBot="1">
      <c r="A196" s="762" t="s">
        <v>0</v>
      </c>
      <c r="B196" s="764" t="s">
        <v>168</v>
      </c>
      <c r="C196" s="766" t="s">
        <v>64</v>
      </c>
      <c r="D196" s="767"/>
      <c r="E196" s="768"/>
      <c r="F196" s="766" t="s">
        <v>65</v>
      </c>
      <c r="G196" s="767"/>
      <c r="H196" s="767"/>
      <c r="I196" s="767"/>
      <c r="J196" s="767"/>
      <c r="K196" s="768"/>
      <c r="L196" s="760" t="s">
        <v>86</v>
      </c>
    </row>
    <row r="197" spans="1:12" ht="99.95" customHeight="1" thickBot="1">
      <c r="A197" s="763"/>
      <c r="B197" s="765"/>
      <c r="C197" s="263" t="s">
        <v>66</v>
      </c>
      <c r="D197" s="263" t="s">
        <v>67</v>
      </c>
      <c r="E197" s="263" t="s">
        <v>68</v>
      </c>
      <c r="F197" s="263" t="s">
        <v>69</v>
      </c>
      <c r="G197" s="263" t="s">
        <v>70</v>
      </c>
      <c r="H197" s="263" t="s">
        <v>71</v>
      </c>
      <c r="I197" s="263" t="s">
        <v>72</v>
      </c>
      <c r="J197" s="263" t="s">
        <v>73</v>
      </c>
      <c r="K197" s="263" t="s">
        <v>74</v>
      </c>
      <c r="L197" s="761"/>
    </row>
    <row r="198" spans="1:12" s="16" customFormat="1" ht="24" customHeight="1" thickBot="1">
      <c r="A198" s="50" t="s">
        <v>5</v>
      </c>
      <c r="B198" s="61">
        <v>20415</v>
      </c>
      <c r="C198" s="65">
        <v>9725</v>
      </c>
      <c r="D198" s="65">
        <v>22661</v>
      </c>
      <c r="E198" s="65">
        <v>-12936</v>
      </c>
      <c r="F198" s="52">
        <v>18.679669917479369</v>
      </c>
      <c r="G198" s="52">
        <v>19.231278407837252</v>
      </c>
      <c r="H198" s="52">
        <v>22.796875689510614</v>
      </c>
      <c r="I198" s="52">
        <v>27.403909800979658</v>
      </c>
      <c r="J198" s="249">
        <v>7.9519879969992493</v>
      </c>
      <c r="K198" s="52">
        <v>3.9362781871938575</v>
      </c>
      <c r="L198" s="59" t="s">
        <v>6</v>
      </c>
    </row>
    <row r="199" spans="1:12" s="16" customFormat="1" ht="24" customHeight="1" thickBot="1">
      <c r="A199" s="54" t="s">
        <v>37</v>
      </c>
      <c r="B199" s="55">
        <v>23601</v>
      </c>
      <c r="C199" s="264">
        <v>11208</v>
      </c>
      <c r="D199" s="264">
        <v>7251</v>
      </c>
      <c r="E199" s="264">
        <v>3957</v>
      </c>
      <c r="F199" s="56">
        <v>10.867466556337057</v>
      </c>
      <c r="G199" s="56">
        <v>27.265204799338022</v>
      </c>
      <c r="H199" s="56">
        <v>19.473176113639497</v>
      </c>
      <c r="I199" s="56">
        <v>34.726244655909532</v>
      </c>
      <c r="J199" s="56">
        <v>4.0821955592332095</v>
      </c>
      <c r="K199" s="56">
        <v>3.5857123155426835</v>
      </c>
      <c r="L199" s="57" t="s">
        <v>8</v>
      </c>
    </row>
    <row r="200" spans="1:12" s="16" customFormat="1" ht="24" customHeight="1" thickBot="1">
      <c r="A200" s="50" t="s">
        <v>9</v>
      </c>
      <c r="B200" s="51">
        <v>15687</v>
      </c>
      <c r="C200" s="65">
        <v>7519</v>
      </c>
      <c r="D200" s="65">
        <v>3932</v>
      </c>
      <c r="E200" s="65">
        <v>3587</v>
      </c>
      <c r="F200" s="52">
        <v>5.9003051881993898</v>
      </c>
      <c r="G200" s="52">
        <v>32.349949135300101</v>
      </c>
      <c r="H200" s="52">
        <v>24.135300101729399</v>
      </c>
      <c r="I200" s="52">
        <v>30.595116988809767</v>
      </c>
      <c r="J200" s="52">
        <v>2.3906408952187181</v>
      </c>
      <c r="K200" s="52">
        <v>4.6286876907426242</v>
      </c>
      <c r="L200" s="53" t="s">
        <v>10</v>
      </c>
    </row>
    <row r="201" spans="1:12" s="16" customFormat="1" ht="24" customHeight="1" thickBot="1">
      <c r="A201" s="58" t="s">
        <v>11</v>
      </c>
      <c r="B201" s="55">
        <v>20120</v>
      </c>
      <c r="C201" s="264">
        <v>9355</v>
      </c>
      <c r="D201" s="264">
        <v>3173</v>
      </c>
      <c r="E201" s="264">
        <v>6182</v>
      </c>
      <c r="F201" s="56">
        <v>7.1856287425149699</v>
      </c>
      <c r="G201" s="56">
        <v>28.049164828238261</v>
      </c>
      <c r="H201" s="56">
        <v>25.118184683265049</v>
      </c>
      <c r="I201" s="56">
        <v>33.753545540497953</v>
      </c>
      <c r="J201" s="56">
        <v>1.8279231011660888</v>
      </c>
      <c r="K201" s="56">
        <v>4.0655531043176802</v>
      </c>
      <c r="L201" s="57" t="s">
        <v>79</v>
      </c>
    </row>
    <row r="202" spans="1:12" s="16" customFormat="1" ht="24" customHeight="1" thickBot="1">
      <c r="A202" s="50" t="s">
        <v>7</v>
      </c>
      <c r="B202" s="51">
        <v>12792</v>
      </c>
      <c r="C202" s="65">
        <v>4535</v>
      </c>
      <c r="D202" s="65">
        <v>6457</v>
      </c>
      <c r="E202" s="65">
        <v>-1922</v>
      </c>
      <c r="F202" s="52">
        <v>6.5045686851479019</v>
      </c>
      <c r="G202" s="52">
        <v>31.268390893603843</v>
      </c>
      <c r="H202" s="52">
        <v>24.237261886324919</v>
      </c>
      <c r="I202" s="52">
        <v>32.228589128078056</v>
      </c>
      <c r="J202" s="52">
        <v>2.2146507666098807</v>
      </c>
      <c r="K202" s="52">
        <v>3.5465386402354033</v>
      </c>
      <c r="L202" s="53" t="s">
        <v>12</v>
      </c>
    </row>
    <row r="203" spans="1:12" s="16" customFormat="1" ht="24" customHeight="1" thickBot="1">
      <c r="A203" s="58" t="s">
        <v>80</v>
      </c>
      <c r="B203" s="55">
        <v>8979</v>
      </c>
      <c r="C203" s="264">
        <v>4217</v>
      </c>
      <c r="D203" s="264">
        <v>973</v>
      </c>
      <c r="E203" s="264">
        <v>3244</v>
      </c>
      <c r="F203" s="56">
        <v>9.4552929085303177</v>
      </c>
      <c r="G203" s="56">
        <v>26.824254881808841</v>
      </c>
      <c r="H203" s="56">
        <v>21.479958890030833</v>
      </c>
      <c r="I203" s="56">
        <v>34.224049331963002</v>
      </c>
      <c r="J203" s="56">
        <v>4.5220966084275434</v>
      </c>
      <c r="K203" s="56">
        <v>3.4943473792394659</v>
      </c>
      <c r="L203" s="60" t="s">
        <v>13</v>
      </c>
    </row>
    <row r="204" spans="1:12" s="16" customFormat="1" ht="24" customHeight="1" thickBot="1">
      <c r="A204" s="50" t="s">
        <v>14</v>
      </c>
      <c r="B204" s="51">
        <v>2344</v>
      </c>
      <c r="C204" s="65">
        <v>501</v>
      </c>
      <c r="D204" s="65">
        <v>636</v>
      </c>
      <c r="E204" s="65">
        <v>-135</v>
      </c>
      <c r="F204" s="52">
        <v>23.89937106918239</v>
      </c>
      <c r="G204" s="52">
        <v>11.79245283018868</v>
      </c>
      <c r="H204" s="52">
        <v>30.031446540880502</v>
      </c>
      <c r="I204" s="52">
        <v>28.773584905660378</v>
      </c>
      <c r="J204" s="52">
        <v>5.0314465408805038</v>
      </c>
      <c r="K204" s="52">
        <v>0.47169811320754718</v>
      </c>
      <c r="L204" s="59" t="s">
        <v>15</v>
      </c>
    </row>
    <row r="205" spans="1:12" s="35" customFormat="1" ht="24" customHeight="1" thickBot="1">
      <c r="A205" s="58" t="s">
        <v>16</v>
      </c>
      <c r="B205" s="55">
        <v>964</v>
      </c>
      <c r="C205" s="264">
        <v>140</v>
      </c>
      <c r="D205" s="264">
        <v>981</v>
      </c>
      <c r="E205" s="264">
        <v>-841</v>
      </c>
      <c r="F205" s="56">
        <v>24.872579001019368</v>
      </c>
      <c r="G205" s="56">
        <v>10.295616717635067</v>
      </c>
      <c r="H205" s="56">
        <v>25.076452599388375</v>
      </c>
      <c r="I205" s="56">
        <v>24.872579001019368</v>
      </c>
      <c r="J205" s="56">
        <v>10.499490316004078</v>
      </c>
      <c r="K205" s="56">
        <v>4.3832823649337413</v>
      </c>
      <c r="L205" s="60" t="s">
        <v>17</v>
      </c>
    </row>
    <row r="206" spans="1:12" s="35" customFormat="1" ht="24" customHeight="1" thickBot="1">
      <c r="A206" s="50" t="s">
        <v>18</v>
      </c>
      <c r="B206" s="80" t="s">
        <v>148</v>
      </c>
      <c r="C206" s="80" t="s">
        <v>148</v>
      </c>
      <c r="D206" s="80" t="s">
        <v>148</v>
      </c>
      <c r="E206" s="80" t="s">
        <v>148</v>
      </c>
      <c r="F206" s="80" t="s">
        <v>148</v>
      </c>
      <c r="G206" s="80" t="s">
        <v>148</v>
      </c>
      <c r="H206" s="80" t="s">
        <v>148</v>
      </c>
      <c r="I206" s="80" t="s">
        <v>148</v>
      </c>
      <c r="J206" s="80" t="s">
        <v>148</v>
      </c>
      <c r="K206" s="80" t="s">
        <v>148</v>
      </c>
      <c r="L206" s="59" t="s">
        <v>19</v>
      </c>
    </row>
    <row r="207" spans="1:12" s="16" customFormat="1" ht="24" customHeight="1" thickBot="1">
      <c r="A207" s="76" t="s">
        <v>20</v>
      </c>
      <c r="B207" s="51">
        <v>1408</v>
      </c>
      <c r="C207" s="65">
        <v>305</v>
      </c>
      <c r="D207" s="65">
        <v>686</v>
      </c>
      <c r="E207" s="65">
        <v>-381</v>
      </c>
      <c r="F207" s="52">
        <v>29.300291545189502</v>
      </c>
      <c r="G207" s="52">
        <v>10.787172011661809</v>
      </c>
      <c r="H207" s="52">
        <v>25.655976676384839</v>
      </c>
      <c r="I207" s="52">
        <v>26.530612244897959</v>
      </c>
      <c r="J207" s="52">
        <v>6.9970845481049571</v>
      </c>
      <c r="K207" s="52">
        <v>0.72886297376093301</v>
      </c>
      <c r="L207" s="77" t="s">
        <v>21</v>
      </c>
    </row>
    <row r="208" spans="1:12" s="16" customFormat="1" ht="24" customHeight="1" thickBot="1">
      <c r="A208" s="74" t="s">
        <v>22</v>
      </c>
      <c r="B208" s="55">
        <v>376</v>
      </c>
      <c r="C208" s="264">
        <v>160</v>
      </c>
      <c r="D208" s="264">
        <v>1673</v>
      </c>
      <c r="E208" s="264">
        <v>-1513</v>
      </c>
      <c r="F208" s="56">
        <v>12.193664076509265</v>
      </c>
      <c r="G208" s="56">
        <v>24.985056784219964</v>
      </c>
      <c r="H208" s="56">
        <v>28.989838613269576</v>
      </c>
      <c r="I208" s="56">
        <v>29.049611476389721</v>
      </c>
      <c r="J208" s="56">
        <v>2.0322773460848773</v>
      </c>
      <c r="K208" s="56">
        <v>2.7495517035265986</v>
      </c>
      <c r="L208" s="75" t="s">
        <v>23</v>
      </c>
    </row>
    <row r="209" spans="1:12" s="16" customFormat="1" ht="24" customHeight="1" thickBot="1">
      <c r="A209" s="50" t="s">
        <v>24</v>
      </c>
      <c r="B209" s="51">
        <v>692</v>
      </c>
      <c r="C209" s="65">
        <v>181</v>
      </c>
      <c r="D209" s="65">
        <v>319</v>
      </c>
      <c r="E209" s="65">
        <v>-138</v>
      </c>
      <c r="F209" s="52">
        <v>21.630094043887148</v>
      </c>
      <c r="G209" s="52">
        <v>15.360501567398117</v>
      </c>
      <c r="H209" s="52">
        <v>29.780564263322884</v>
      </c>
      <c r="I209" s="52">
        <v>23.197492163009404</v>
      </c>
      <c r="J209" s="52">
        <v>7.2100313479623823</v>
      </c>
      <c r="K209" s="52">
        <v>2.8213166144200628</v>
      </c>
      <c r="L209" s="59" t="s">
        <v>25</v>
      </c>
    </row>
    <row r="210" spans="1:12" s="16" customFormat="1" ht="24" customHeight="1" thickBot="1">
      <c r="A210" s="74" t="s">
        <v>26</v>
      </c>
      <c r="B210" s="55">
        <v>1275</v>
      </c>
      <c r="C210" s="264">
        <v>276</v>
      </c>
      <c r="D210" s="264">
        <v>1358</v>
      </c>
      <c r="E210" s="264">
        <v>-1082</v>
      </c>
      <c r="F210" s="56">
        <v>37.923416789396171</v>
      </c>
      <c r="G210" s="56">
        <v>7.6583210603829155</v>
      </c>
      <c r="H210" s="56">
        <v>17.23122238586156</v>
      </c>
      <c r="I210" s="56">
        <v>23.416789396170838</v>
      </c>
      <c r="J210" s="56">
        <v>11.340206185567011</v>
      </c>
      <c r="K210" s="56">
        <v>2.4300441826215025</v>
      </c>
      <c r="L210" s="75" t="s">
        <v>27</v>
      </c>
    </row>
    <row r="211" spans="1:12" s="16" customFormat="1" ht="24" customHeight="1" thickBot="1">
      <c r="A211" s="76" t="s">
        <v>28</v>
      </c>
      <c r="B211" s="61">
        <v>2490</v>
      </c>
      <c r="C211" s="65">
        <v>771</v>
      </c>
      <c r="D211" s="65">
        <v>740</v>
      </c>
      <c r="E211" s="65">
        <v>31</v>
      </c>
      <c r="F211" s="52">
        <v>34.45945945945946</v>
      </c>
      <c r="G211" s="52">
        <v>6.2162162162162167</v>
      </c>
      <c r="H211" s="52">
        <v>16.891891891891891</v>
      </c>
      <c r="I211" s="52">
        <v>23.513513513513512</v>
      </c>
      <c r="J211" s="52">
        <v>16.486486486486488</v>
      </c>
      <c r="K211" s="52">
        <v>2.4324324324324325</v>
      </c>
      <c r="L211" s="77" t="s">
        <v>29</v>
      </c>
    </row>
    <row r="212" spans="1:12" s="16" customFormat="1" ht="24" customHeight="1" thickBot="1">
      <c r="A212" s="58" t="s">
        <v>81</v>
      </c>
      <c r="B212" s="55">
        <v>4156</v>
      </c>
      <c r="C212" s="264">
        <v>1127</v>
      </c>
      <c r="D212" s="264">
        <v>846</v>
      </c>
      <c r="E212" s="264">
        <v>281</v>
      </c>
      <c r="F212" s="56">
        <v>25.886524822695037</v>
      </c>
      <c r="G212" s="56">
        <v>8.9834515366430256</v>
      </c>
      <c r="H212" s="56">
        <v>23.75886524822695</v>
      </c>
      <c r="I212" s="56">
        <v>28.841607565011817</v>
      </c>
      <c r="J212" s="56">
        <v>9.3380614657210401</v>
      </c>
      <c r="K212" s="56">
        <v>3.1914893617021276</v>
      </c>
      <c r="L212" s="60" t="s">
        <v>30</v>
      </c>
    </row>
    <row r="213" spans="1:12" s="16" customFormat="1" ht="24" customHeight="1" thickBot="1">
      <c r="A213" s="50" t="s">
        <v>31</v>
      </c>
      <c r="B213" s="51">
        <v>1910</v>
      </c>
      <c r="C213" s="65">
        <v>647</v>
      </c>
      <c r="D213" s="65">
        <v>904</v>
      </c>
      <c r="E213" s="65">
        <v>-257</v>
      </c>
      <c r="F213" s="52">
        <v>21.238938053097346</v>
      </c>
      <c r="G213" s="52">
        <v>12.278761061946902</v>
      </c>
      <c r="H213" s="52">
        <v>24.778761061946902</v>
      </c>
      <c r="I213" s="52">
        <v>22.455752212389381</v>
      </c>
      <c r="J213" s="52">
        <v>16.261061946902654</v>
      </c>
      <c r="K213" s="52">
        <v>2.9867256637168142</v>
      </c>
      <c r="L213" s="53" t="s">
        <v>32</v>
      </c>
    </row>
    <row r="214" spans="1:12" s="16" customFormat="1" ht="24" customHeight="1" thickBot="1">
      <c r="A214" s="66" t="s">
        <v>33</v>
      </c>
      <c r="B214" s="67">
        <v>117209</v>
      </c>
      <c r="C214" s="265">
        <v>50667</v>
      </c>
      <c r="D214" s="265">
        <v>52590</v>
      </c>
      <c r="E214" s="265">
        <v>-1923</v>
      </c>
      <c r="F214" s="68">
        <v>15.295683590036129</v>
      </c>
      <c r="G214" s="68">
        <v>22.496672371173226</v>
      </c>
      <c r="H214" s="68">
        <v>22.96063890473474</v>
      </c>
      <c r="I214" s="68">
        <v>29.518919946757936</v>
      </c>
      <c r="J214" s="68">
        <v>6.0448754516067691</v>
      </c>
      <c r="K214" s="68">
        <v>3.6832097356911957</v>
      </c>
      <c r="L214" s="69" t="s">
        <v>34</v>
      </c>
    </row>
    <row r="215" spans="1:12" ht="24" customHeight="1" thickBot="1">
      <c r="A215" s="70" t="s">
        <v>35</v>
      </c>
      <c r="B215" s="272">
        <v>1389402</v>
      </c>
      <c r="C215" s="272">
        <v>596524</v>
      </c>
      <c r="D215" s="272">
        <v>591979</v>
      </c>
      <c r="E215" s="286">
        <v>4545</v>
      </c>
      <c r="F215" s="229">
        <v>15.901746514656768</v>
      </c>
      <c r="G215" s="229">
        <v>20.741107370362798</v>
      </c>
      <c r="H215" s="229">
        <v>24.462016389094885</v>
      </c>
      <c r="I215" s="229">
        <v>29.496654442133931</v>
      </c>
      <c r="J215" s="229">
        <v>6.0201459849082486</v>
      </c>
      <c r="K215" s="229">
        <v>3.3783292988433709</v>
      </c>
      <c r="L215" s="73" t="s">
        <v>36</v>
      </c>
    </row>
    <row r="216" spans="1:12" ht="21.95" customHeight="1">
      <c r="L216" s="12"/>
    </row>
    <row r="217" spans="1:12" ht="21.95" customHeight="1">
      <c r="L217" s="12"/>
    </row>
    <row r="218" spans="1:12" ht="21.95" customHeight="1">
      <c r="L218" s="12"/>
    </row>
    <row r="219" spans="1:12" ht="21.95" customHeight="1">
      <c r="L219" s="12"/>
    </row>
    <row r="220" spans="1:12" ht="21.95" customHeight="1">
      <c r="L220" s="12"/>
    </row>
    <row r="221" spans="1:12" ht="21.95" customHeight="1">
      <c r="A221" s="12"/>
      <c r="L221" s="12"/>
    </row>
    <row r="222" spans="1:12" ht="21.95" customHeight="1">
      <c r="A222" s="12"/>
      <c r="L222" s="12"/>
    </row>
    <row r="223" spans="1:12" ht="21.95" customHeight="1">
      <c r="A223" s="12"/>
      <c r="L223" s="12"/>
    </row>
    <row r="224" spans="1:12" ht="21.95" customHeight="1">
      <c r="A224" s="12"/>
      <c r="L224" s="12"/>
    </row>
    <row r="225" spans="1:12" ht="21.95" customHeight="1">
      <c r="A225" s="12"/>
      <c r="L225" s="12"/>
    </row>
    <row r="226" spans="1:12" ht="21.95" customHeight="1" thickBot="1">
      <c r="A226" s="12"/>
      <c r="L226" s="12"/>
    </row>
    <row r="227" spans="1:12" s="15" customFormat="1" ht="60" customHeight="1" thickBot="1">
      <c r="A227" s="754" t="s">
        <v>139</v>
      </c>
      <c r="B227" s="755"/>
      <c r="C227" s="755"/>
      <c r="D227" s="755"/>
      <c r="E227" s="755"/>
      <c r="F227" s="755"/>
      <c r="G227" s="755"/>
      <c r="H227" s="755"/>
      <c r="I227" s="755"/>
      <c r="J227" s="755"/>
      <c r="K227" s="755"/>
      <c r="L227" s="756"/>
    </row>
    <row r="228" spans="1:12" s="15" customFormat="1" ht="30" customHeight="1" thickBot="1">
      <c r="A228" s="638" t="s">
        <v>90</v>
      </c>
      <c r="B228" s="638"/>
      <c r="C228" s="638"/>
      <c r="D228" s="638"/>
      <c r="E228" s="638"/>
      <c r="F228" s="638"/>
      <c r="G228" s="638"/>
      <c r="H228" s="638"/>
      <c r="I228" s="638"/>
      <c r="J228" s="638"/>
      <c r="K228" s="638"/>
      <c r="L228" s="638"/>
    </row>
    <row r="229" spans="1:12" s="15" customFormat="1" ht="50.1" customHeight="1" thickBot="1">
      <c r="A229" s="762" t="s">
        <v>0</v>
      </c>
      <c r="B229" s="764" t="s">
        <v>168</v>
      </c>
      <c r="C229" s="766" t="s">
        <v>64</v>
      </c>
      <c r="D229" s="767"/>
      <c r="E229" s="768"/>
      <c r="F229" s="766" t="s">
        <v>65</v>
      </c>
      <c r="G229" s="767"/>
      <c r="H229" s="767"/>
      <c r="I229" s="767"/>
      <c r="J229" s="767"/>
      <c r="K229" s="768"/>
      <c r="L229" s="760" t="s">
        <v>86</v>
      </c>
    </row>
    <row r="230" spans="1:12" s="35" customFormat="1" ht="99.95" customHeight="1" thickBot="1">
      <c r="A230" s="763"/>
      <c r="B230" s="765"/>
      <c r="C230" s="263" t="s">
        <v>66</v>
      </c>
      <c r="D230" s="263" t="s">
        <v>67</v>
      </c>
      <c r="E230" s="263" t="s">
        <v>68</v>
      </c>
      <c r="F230" s="263" t="s">
        <v>69</v>
      </c>
      <c r="G230" s="263" t="s">
        <v>70</v>
      </c>
      <c r="H230" s="263" t="s">
        <v>71</v>
      </c>
      <c r="I230" s="263" t="s">
        <v>72</v>
      </c>
      <c r="J230" s="263" t="s">
        <v>73</v>
      </c>
      <c r="K230" s="263" t="s">
        <v>74</v>
      </c>
      <c r="L230" s="761"/>
    </row>
    <row r="231" spans="1:12" s="35" customFormat="1" ht="24" customHeight="1" thickBot="1">
      <c r="A231" s="50" t="s">
        <v>5</v>
      </c>
      <c r="B231" s="61">
        <v>10457</v>
      </c>
      <c r="C231" s="65">
        <v>5033</v>
      </c>
      <c r="D231" s="65">
        <v>11387</v>
      </c>
      <c r="E231" s="65">
        <v>-6354</v>
      </c>
      <c r="F231" s="52">
        <v>26.477562132256082</v>
      </c>
      <c r="G231" s="52">
        <v>22.481777465530868</v>
      </c>
      <c r="H231" s="52">
        <v>18.758233072802319</v>
      </c>
      <c r="I231" s="52">
        <v>19.408096952665321</v>
      </c>
      <c r="J231" s="249">
        <v>8.7819443224729952</v>
      </c>
      <c r="K231" s="52">
        <v>4.0923860542724162</v>
      </c>
      <c r="L231" s="59" t="s">
        <v>6</v>
      </c>
    </row>
    <row r="232" spans="1:12" s="35" customFormat="1" ht="24" customHeight="1" thickBot="1">
      <c r="A232" s="54" t="s">
        <v>37</v>
      </c>
      <c r="B232" s="55">
        <v>12108</v>
      </c>
      <c r="C232" s="264">
        <v>5699</v>
      </c>
      <c r="D232" s="264">
        <v>3659</v>
      </c>
      <c r="E232" s="264">
        <v>2040</v>
      </c>
      <c r="F232" s="56">
        <v>14.648811150587592</v>
      </c>
      <c r="G232" s="56">
        <v>33.451762776714951</v>
      </c>
      <c r="H232" s="56">
        <v>16.807871003006287</v>
      </c>
      <c r="I232" s="56">
        <v>26.072697458321947</v>
      </c>
      <c r="J232" s="56">
        <v>5.0286963651270842</v>
      </c>
      <c r="K232" s="56">
        <v>3.9901612462421427</v>
      </c>
      <c r="L232" s="57" t="s">
        <v>8</v>
      </c>
    </row>
    <row r="233" spans="1:12" s="35" customFormat="1" ht="24" customHeight="1" thickBot="1">
      <c r="A233" s="50" t="s">
        <v>9</v>
      </c>
      <c r="B233" s="51">
        <v>7930</v>
      </c>
      <c r="C233" s="65">
        <v>3603</v>
      </c>
      <c r="D233" s="65">
        <v>1902</v>
      </c>
      <c r="E233" s="65">
        <v>1701</v>
      </c>
      <c r="F233" s="52">
        <v>8.0967402733964242</v>
      </c>
      <c r="G233" s="52">
        <v>39.27444794952681</v>
      </c>
      <c r="H233" s="52">
        <v>20.136698212407993</v>
      </c>
      <c r="I233" s="52">
        <v>24.763406940063092</v>
      </c>
      <c r="J233" s="52">
        <v>2.8391167192429023</v>
      </c>
      <c r="K233" s="52">
        <v>4.8895899053627758</v>
      </c>
      <c r="L233" s="53" t="s">
        <v>10</v>
      </c>
    </row>
    <row r="234" spans="1:12" s="35" customFormat="1" ht="24" customHeight="1" thickBot="1">
      <c r="A234" s="58" t="s">
        <v>11</v>
      </c>
      <c r="B234" s="55">
        <v>10082</v>
      </c>
      <c r="C234" s="264">
        <v>4472</v>
      </c>
      <c r="D234" s="264">
        <v>1564</v>
      </c>
      <c r="E234" s="264">
        <v>2908</v>
      </c>
      <c r="F234" s="56">
        <v>9.1432225063938617</v>
      </c>
      <c r="G234" s="56">
        <v>35.294117647058826</v>
      </c>
      <c r="H234" s="56">
        <v>22.506393861892583</v>
      </c>
      <c r="I234" s="56">
        <v>26.342710997442452</v>
      </c>
      <c r="J234" s="56">
        <v>1.7902813299232736</v>
      </c>
      <c r="K234" s="56">
        <v>4.9232736572890028</v>
      </c>
      <c r="L234" s="57" t="s">
        <v>79</v>
      </c>
    </row>
    <row r="235" spans="1:12" s="35" customFormat="1" ht="24" customHeight="1" thickBot="1">
      <c r="A235" s="50" t="s">
        <v>7</v>
      </c>
      <c r="B235" s="51">
        <v>6411</v>
      </c>
      <c r="C235" s="65">
        <v>2209</v>
      </c>
      <c r="D235" s="65">
        <v>3099</v>
      </c>
      <c r="E235" s="65">
        <v>-890</v>
      </c>
      <c r="F235" s="52">
        <v>9.0351726363343001</v>
      </c>
      <c r="G235" s="52">
        <v>38.754436915133915</v>
      </c>
      <c r="H235" s="52">
        <v>20.974507905776058</v>
      </c>
      <c r="I235" s="52">
        <v>24.717650855114552</v>
      </c>
      <c r="J235" s="52">
        <v>2.5169409486931267</v>
      </c>
      <c r="K235" s="52">
        <v>4.0012907389480477</v>
      </c>
      <c r="L235" s="53" t="s">
        <v>12</v>
      </c>
    </row>
    <row r="236" spans="1:12" s="35" customFormat="1" ht="24" customHeight="1" thickBot="1">
      <c r="A236" s="58" t="s">
        <v>80</v>
      </c>
      <c r="B236" s="55">
        <v>4549</v>
      </c>
      <c r="C236" s="264">
        <v>2065</v>
      </c>
      <c r="D236" s="264">
        <v>453</v>
      </c>
      <c r="E236" s="264">
        <v>1612</v>
      </c>
      <c r="F236" s="56">
        <v>15.894039735099337</v>
      </c>
      <c r="G236" s="56">
        <v>32.671081677704194</v>
      </c>
      <c r="H236" s="56">
        <v>16.114790286975719</v>
      </c>
      <c r="I236" s="56">
        <v>26.710816777041941</v>
      </c>
      <c r="J236" s="56">
        <v>4.6357615894039741</v>
      </c>
      <c r="K236" s="56">
        <v>3.9735099337748343</v>
      </c>
      <c r="L236" s="60" t="s">
        <v>13</v>
      </c>
    </row>
    <row r="237" spans="1:12" s="35" customFormat="1" ht="24" customHeight="1" thickBot="1">
      <c r="A237" s="50" t="s">
        <v>14</v>
      </c>
      <c r="B237" s="51">
        <v>1182</v>
      </c>
      <c r="C237" s="65">
        <v>233</v>
      </c>
      <c r="D237" s="65">
        <v>316</v>
      </c>
      <c r="E237" s="65">
        <v>-83</v>
      </c>
      <c r="F237" s="52">
        <v>36.075949367088612</v>
      </c>
      <c r="G237" s="52">
        <v>15.18987341772152</v>
      </c>
      <c r="H237" s="52">
        <v>21.835443037974684</v>
      </c>
      <c r="I237" s="52">
        <v>21.202531645569621</v>
      </c>
      <c r="J237" s="52">
        <v>5.0632911392405058</v>
      </c>
      <c r="K237" s="52">
        <v>0.63291139240506333</v>
      </c>
      <c r="L237" s="59" t="s">
        <v>15</v>
      </c>
    </row>
    <row r="238" spans="1:12" s="35" customFormat="1" ht="24" customHeight="1" thickBot="1">
      <c r="A238" s="58" t="s">
        <v>16</v>
      </c>
      <c r="B238" s="55">
        <v>475</v>
      </c>
      <c r="C238" s="264">
        <v>72</v>
      </c>
      <c r="D238" s="264">
        <v>510</v>
      </c>
      <c r="E238" s="264">
        <v>-438</v>
      </c>
      <c r="F238" s="56">
        <v>35.882352941176471</v>
      </c>
      <c r="G238" s="56">
        <v>12.156862745098039</v>
      </c>
      <c r="H238" s="56">
        <v>17.450980392156861</v>
      </c>
      <c r="I238" s="56">
        <v>18.431372549019606</v>
      </c>
      <c r="J238" s="56">
        <v>12.941176470588236</v>
      </c>
      <c r="K238" s="56">
        <v>3.1372549019607843</v>
      </c>
      <c r="L238" s="60" t="s">
        <v>17</v>
      </c>
    </row>
    <row r="239" spans="1:12" s="35" customFormat="1" ht="24" customHeight="1" thickBot="1">
      <c r="A239" s="50" t="s">
        <v>18</v>
      </c>
      <c r="B239" s="80" t="s">
        <v>148</v>
      </c>
      <c r="C239" s="80" t="s">
        <v>148</v>
      </c>
      <c r="D239" s="80" t="s">
        <v>148</v>
      </c>
      <c r="E239" s="80" t="s">
        <v>148</v>
      </c>
      <c r="F239" s="80" t="s">
        <v>148</v>
      </c>
      <c r="G239" s="80" t="s">
        <v>148</v>
      </c>
      <c r="H239" s="80" t="s">
        <v>148</v>
      </c>
      <c r="I239" s="80" t="s">
        <v>148</v>
      </c>
      <c r="J239" s="80" t="s">
        <v>148</v>
      </c>
      <c r="K239" s="80" t="s">
        <v>148</v>
      </c>
      <c r="L239" s="59" t="s">
        <v>19</v>
      </c>
    </row>
    <row r="240" spans="1:12" s="16" customFormat="1" ht="24" customHeight="1" thickBot="1">
      <c r="A240" s="76" t="s">
        <v>20</v>
      </c>
      <c r="B240" s="51">
        <v>695</v>
      </c>
      <c r="C240" s="65">
        <v>145</v>
      </c>
      <c r="D240" s="65">
        <v>349</v>
      </c>
      <c r="E240" s="65">
        <v>-204</v>
      </c>
      <c r="F240" s="52">
        <v>38.395415472779369</v>
      </c>
      <c r="G240" s="52">
        <v>13.180515759312321</v>
      </c>
      <c r="H240" s="52">
        <v>15.759312320916905</v>
      </c>
      <c r="I240" s="52">
        <v>22.349570200573066</v>
      </c>
      <c r="J240" s="52">
        <v>9.1690544412607462</v>
      </c>
      <c r="K240" s="52">
        <v>1.1461318051575931</v>
      </c>
      <c r="L240" s="77" t="s">
        <v>21</v>
      </c>
    </row>
    <row r="241" spans="1:12" s="16" customFormat="1" ht="24" customHeight="1" thickBot="1">
      <c r="A241" s="74" t="s">
        <v>22</v>
      </c>
      <c r="B241" s="63">
        <v>187</v>
      </c>
      <c r="C241" s="264">
        <v>79</v>
      </c>
      <c r="D241" s="264">
        <v>810</v>
      </c>
      <c r="E241" s="264">
        <v>-731</v>
      </c>
      <c r="F241" s="56">
        <v>14.814814814814817</v>
      </c>
      <c r="G241" s="56">
        <v>30.617283950617285</v>
      </c>
      <c r="H241" s="56">
        <v>25.185185185185187</v>
      </c>
      <c r="I241" s="56">
        <v>24.814814814814813</v>
      </c>
      <c r="J241" s="56">
        <v>1.728395061728395</v>
      </c>
      <c r="K241" s="56">
        <v>2.8395061728395063</v>
      </c>
      <c r="L241" s="75" t="s">
        <v>23</v>
      </c>
    </row>
    <row r="242" spans="1:12" s="16" customFormat="1" ht="24" customHeight="1" thickBot="1">
      <c r="A242" s="50" t="s">
        <v>24</v>
      </c>
      <c r="B242" s="61">
        <v>345</v>
      </c>
      <c r="C242" s="65">
        <v>86</v>
      </c>
      <c r="D242" s="65">
        <v>136</v>
      </c>
      <c r="E242" s="65">
        <v>-50</v>
      </c>
      <c r="F242" s="52">
        <v>27.941176470588239</v>
      </c>
      <c r="G242" s="52">
        <v>19.117647058823529</v>
      </c>
      <c r="H242" s="52">
        <v>22.058823529411764</v>
      </c>
      <c r="I242" s="52">
        <v>14.705882352941178</v>
      </c>
      <c r="J242" s="52">
        <v>11.029411764705884</v>
      </c>
      <c r="K242" s="52">
        <v>5.1470588235294121</v>
      </c>
      <c r="L242" s="59" t="s">
        <v>25</v>
      </c>
    </row>
    <row r="243" spans="1:12" s="16" customFormat="1" ht="24" customHeight="1" thickBot="1">
      <c r="A243" s="74" t="s">
        <v>26</v>
      </c>
      <c r="B243" s="63">
        <v>657</v>
      </c>
      <c r="C243" s="264">
        <v>137</v>
      </c>
      <c r="D243" s="264">
        <v>715</v>
      </c>
      <c r="E243" s="264">
        <v>-578</v>
      </c>
      <c r="F243" s="56">
        <v>44.475524475524473</v>
      </c>
      <c r="G243" s="56">
        <v>8.1118881118881117</v>
      </c>
      <c r="H243" s="56">
        <v>13.566433566433567</v>
      </c>
      <c r="I243" s="56">
        <v>18.181818181818183</v>
      </c>
      <c r="J243" s="56">
        <v>13.006993006993007</v>
      </c>
      <c r="K243" s="56">
        <v>2.6573426573426575</v>
      </c>
      <c r="L243" s="75" t="s">
        <v>27</v>
      </c>
    </row>
    <row r="244" spans="1:12" s="16" customFormat="1" ht="24" customHeight="1" thickBot="1">
      <c r="A244" s="76" t="s">
        <v>28</v>
      </c>
      <c r="B244" s="61">
        <v>1258</v>
      </c>
      <c r="C244" s="65">
        <v>378</v>
      </c>
      <c r="D244" s="65">
        <v>439</v>
      </c>
      <c r="E244" s="65">
        <v>-61</v>
      </c>
      <c r="F244" s="52">
        <v>44.419134396355361</v>
      </c>
      <c r="G244" s="52">
        <v>7.0615034168564916</v>
      </c>
      <c r="H244" s="52">
        <v>12.300683371298405</v>
      </c>
      <c r="I244" s="52">
        <v>14.578587699316628</v>
      </c>
      <c r="J244" s="52">
        <v>19.817767653758541</v>
      </c>
      <c r="K244" s="52">
        <v>1.8223234624145783</v>
      </c>
      <c r="L244" s="77" t="s">
        <v>29</v>
      </c>
    </row>
    <row r="245" spans="1:12" s="16" customFormat="1" ht="24" customHeight="1" thickBot="1">
      <c r="A245" s="58" t="s">
        <v>81</v>
      </c>
      <c r="B245" s="63">
        <v>2179</v>
      </c>
      <c r="C245" s="264">
        <v>553</v>
      </c>
      <c r="D245" s="264">
        <v>408</v>
      </c>
      <c r="E245" s="264">
        <v>145</v>
      </c>
      <c r="F245" s="56">
        <v>38.235294117647058</v>
      </c>
      <c r="G245" s="56">
        <v>9.8039215686274517</v>
      </c>
      <c r="H245" s="56">
        <v>17.401960784313726</v>
      </c>
      <c r="I245" s="56">
        <v>24.509803921568629</v>
      </c>
      <c r="J245" s="56">
        <v>6.3725490196078427</v>
      </c>
      <c r="K245" s="56">
        <v>3.6764705882352944</v>
      </c>
      <c r="L245" s="60" t="s">
        <v>30</v>
      </c>
    </row>
    <row r="246" spans="1:12" s="16" customFormat="1" ht="24" customHeight="1" thickBot="1">
      <c r="A246" s="50" t="s">
        <v>31</v>
      </c>
      <c r="B246" s="61">
        <v>963</v>
      </c>
      <c r="C246" s="65">
        <v>312</v>
      </c>
      <c r="D246" s="65">
        <v>450</v>
      </c>
      <c r="E246" s="65">
        <v>-138</v>
      </c>
      <c r="F246" s="52">
        <v>28.888888888888889</v>
      </c>
      <c r="G246" s="52">
        <v>15.111111111111112</v>
      </c>
      <c r="H246" s="52">
        <v>19.555555555555557</v>
      </c>
      <c r="I246" s="52">
        <v>17.111111111111111</v>
      </c>
      <c r="J246" s="52">
        <v>16.222222222222221</v>
      </c>
      <c r="K246" s="52">
        <v>3.1111111111111107</v>
      </c>
      <c r="L246" s="59" t="s">
        <v>32</v>
      </c>
    </row>
    <row r="247" spans="1:12" ht="24" customHeight="1" thickBot="1">
      <c r="A247" s="66" t="s">
        <v>33</v>
      </c>
      <c r="B247" s="78">
        <v>59478</v>
      </c>
      <c r="C247" s="265">
        <v>25076</v>
      </c>
      <c r="D247" s="265">
        <v>26197</v>
      </c>
      <c r="E247" s="265">
        <v>-1121</v>
      </c>
      <c r="F247" s="68">
        <v>21.330686719853418</v>
      </c>
      <c r="G247" s="68">
        <v>26.945833492384626</v>
      </c>
      <c r="H247" s="68">
        <v>18.956369049891208</v>
      </c>
      <c r="I247" s="68">
        <v>22.006336603427872</v>
      </c>
      <c r="J247" s="68">
        <v>6.8213917624155442</v>
      </c>
      <c r="K247" s="68">
        <v>3.9393823720273309</v>
      </c>
      <c r="L247" s="69" t="s">
        <v>34</v>
      </c>
    </row>
    <row r="248" spans="1:12" ht="24" customHeight="1" thickBot="1">
      <c r="A248" s="70" t="s">
        <v>35</v>
      </c>
      <c r="B248" s="234">
        <v>701563</v>
      </c>
      <c r="C248" s="234">
        <v>290919</v>
      </c>
      <c r="D248" s="234">
        <v>288081</v>
      </c>
      <c r="E248" s="286">
        <v>2838</v>
      </c>
      <c r="F248" s="229">
        <v>22.214585481166754</v>
      </c>
      <c r="G248" s="229">
        <v>25.658408572588961</v>
      </c>
      <c r="H248" s="229">
        <v>19.551098475775909</v>
      </c>
      <c r="I248" s="229">
        <v>22.293729888468867</v>
      </c>
      <c r="J248" s="229">
        <v>6.690826538369417</v>
      </c>
      <c r="K248" s="229">
        <v>3.5913510436300902</v>
      </c>
      <c r="L248" s="73" t="s">
        <v>36</v>
      </c>
    </row>
    <row r="249" spans="1:12" ht="60" customHeight="1"/>
    <row r="250" spans="1:12" ht="30" customHeight="1"/>
    <row r="251" spans="1:12" ht="30" customHeight="1"/>
    <row r="252" spans="1:12" ht="30" customHeight="1"/>
    <row r="253" spans="1:12" ht="30" customHeight="1"/>
    <row r="254" spans="1:12" ht="30" customHeight="1"/>
    <row r="255" spans="1:12" ht="30" customHeight="1" thickBot="1"/>
    <row r="256" spans="1:12" ht="60" customHeight="1" thickBot="1">
      <c r="A256" s="754" t="s">
        <v>139</v>
      </c>
      <c r="B256" s="755"/>
      <c r="C256" s="755"/>
      <c r="D256" s="755"/>
      <c r="E256" s="755"/>
      <c r="F256" s="755"/>
      <c r="G256" s="755"/>
      <c r="H256" s="755"/>
      <c r="I256" s="755"/>
      <c r="J256" s="755"/>
      <c r="K256" s="755"/>
      <c r="L256" s="756"/>
    </row>
    <row r="257" spans="1:12" ht="30" customHeight="1" thickBot="1">
      <c r="A257" s="638" t="s">
        <v>91</v>
      </c>
      <c r="B257" s="638"/>
      <c r="C257" s="638"/>
      <c r="D257" s="638"/>
      <c r="E257" s="638"/>
      <c r="F257" s="638"/>
      <c r="G257" s="638"/>
      <c r="H257" s="638"/>
      <c r="I257" s="638"/>
      <c r="J257" s="638"/>
      <c r="K257" s="638"/>
      <c r="L257" s="638"/>
    </row>
    <row r="258" spans="1:12" s="16" customFormat="1" ht="50.1" customHeight="1" thickBot="1">
      <c r="A258" s="762" t="s">
        <v>0</v>
      </c>
      <c r="B258" s="764" t="s">
        <v>168</v>
      </c>
      <c r="C258" s="766" t="s">
        <v>64</v>
      </c>
      <c r="D258" s="767"/>
      <c r="E258" s="768"/>
      <c r="F258" s="766" t="s">
        <v>65</v>
      </c>
      <c r="G258" s="767"/>
      <c r="H258" s="767"/>
      <c r="I258" s="767"/>
      <c r="J258" s="767"/>
      <c r="K258" s="768"/>
      <c r="L258" s="760" t="s">
        <v>86</v>
      </c>
    </row>
    <row r="259" spans="1:12" s="16" customFormat="1" ht="99.95" customHeight="1" thickBot="1">
      <c r="A259" s="763"/>
      <c r="B259" s="765"/>
      <c r="C259" s="263" t="s">
        <v>66</v>
      </c>
      <c r="D259" s="263" t="s">
        <v>67</v>
      </c>
      <c r="E259" s="263" t="s">
        <v>68</v>
      </c>
      <c r="F259" s="263" t="s">
        <v>69</v>
      </c>
      <c r="G259" s="263" t="s">
        <v>70</v>
      </c>
      <c r="H259" s="263" t="s">
        <v>71</v>
      </c>
      <c r="I259" s="263" t="s">
        <v>72</v>
      </c>
      <c r="J259" s="263" t="s">
        <v>73</v>
      </c>
      <c r="K259" s="263" t="s">
        <v>74</v>
      </c>
      <c r="L259" s="761"/>
    </row>
    <row r="260" spans="1:12" s="16" customFormat="1" ht="24" customHeight="1" thickBot="1">
      <c r="A260" s="50" t="s">
        <v>5</v>
      </c>
      <c r="B260" s="61">
        <v>9958</v>
      </c>
      <c r="C260" s="65">
        <v>4692</v>
      </c>
      <c r="D260" s="65">
        <v>11274</v>
      </c>
      <c r="E260" s="65">
        <v>-6582</v>
      </c>
      <c r="F260" s="52">
        <v>10.803618946248005</v>
      </c>
      <c r="G260" s="52">
        <v>15.948199396842291</v>
      </c>
      <c r="H260" s="52">
        <v>26.875997871208092</v>
      </c>
      <c r="I260" s="52">
        <v>35.479865176512327</v>
      </c>
      <c r="J260" s="249">
        <v>7.1137129678907218</v>
      </c>
      <c r="K260" s="52">
        <v>3.7786056412985634</v>
      </c>
      <c r="L260" s="59" t="s">
        <v>6</v>
      </c>
    </row>
    <row r="261" spans="1:12" s="35" customFormat="1" ht="24" customHeight="1" thickBot="1">
      <c r="A261" s="54" t="s">
        <v>37</v>
      </c>
      <c r="B261" s="55">
        <v>11493</v>
      </c>
      <c r="C261" s="264">
        <v>5509</v>
      </c>
      <c r="D261" s="264">
        <v>3592</v>
      </c>
      <c r="E261" s="264">
        <v>1917</v>
      </c>
      <c r="F261" s="56">
        <v>7.0155902004454349</v>
      </c>
      <c r="G261" s="56">
        <v>20.963251670378618</v>
      </c>
      <c r="H261" s="56">
        <v>22.188195991091312</v>
      </c>
      <c r="I261" s="56">
        <v>43.541202672605792</v>
      </c>
      <c r="J261" s="56">
        <v>3.1180400890868594</v>
      </c>
      <c r="K261" s="56">
        <v>3.1737193763919818</v>
      </c>
      <c r="L261" s="96" t="s">
        <v>8</v>
      </c>
    </row>
    <row r="262" spans="1:12" s="37" customFormat="1" ht="24" customHeight="1" thickBot="1">
      <c r="A262" s="50" t="s">
        <v>9</v>
      </c>
      <c r="B262" s="51">
        <v>7757</v>
      </c>
      <c r="C262" s="65">
        <v>3916</v>
      </c>
      <c r="D262" s="65">
        <v>2030</v>
      </c>
      <c r="E262" s="65">
        <v>1886</v>
      </c>
      <c r="F262" s="52">
        <v>3.8423645320197046</v>
      </c>
      <c r="G262" s="52">
        <v>25.862068965517242</v>
      </c>
      <c r="H262" s="52">
        <v>27.881773399014779</v>
      </c>
      <c r="I262" s="52">
        <v>36.059113300492612</v>
      </c>
      <c r="J262" s="52">
        <v>1.9704433497536948</v>
      </c>
      <c r="K262" s="52">
        <v>4.3842364532019706</v>
      </c>
      <c r="L262" s="93" t="s">
        <v>10</v>
      </c>
    </row>
    <row r="263" spans="1:12" s="47" customFormat="1" ht="24" customHeight="1" thickBot="1">
      <c r="A263" s="58" t="s">
        <v>11</v>
      </c>
      <c r="B263" s="55">
        <v>10038</v>
      </c>
      <c r="C263" s="264">
        <v>4883</v>
      </c>
      <c r="D263" s="264">
        <v>1609</v>
      </c>
      <c r="E263" s="264">
        <v>3274</v>
      </c>
      <c r="F263" s="56">
        <v>5.2827843380981978</v>
      </c>
      <c r="G263" s="56">
        <v>21.00683654443754</v>
      </c>
      <c r="H263" s="56">
        <v>27.656929770043504</v>
      </c>
      <c r="I263" s="56">
        <v>40.95711622125544</v>
      </c>
      <c r="J263" s="56">
        <v>1.8645121193287757</v>
      </c>
      <c r="K263" s="56">
        <v>3.2318210068365443</v>
      </c>
      <c r="L263" s="96" t="s">
        <v>79</v>
      </c>
    </row>
    <row r="264" spans="1:12" s="16" customFormat="1" ht="24" customHeight="1" thickBot="1">
      <c r="A264" s="50" t="s">
        <v>7</v>
      </c>
      <c r="B264" s="51">
        <v>6381</v>
      </c>
      <c r="C264" s="65">
        <v>2326</v>
      </c>
      <c r="D264" s="65">
        <v>3358</v>
      </c>
      <c r="E264" s="65">
        <v>-1032</v>
      </c>
      <c r="F264" s="52">
        <v>4.1691483025610481</v>
      </c>
      <c r="G264" s="52">
        <v>24.359737939249555</v>
      </c>
      <c r="H264" s="52">
        <v>27.248362120309704</v>
      </c>
      <c r="I264" s="52">
        <v>39.160214413341272</v>
      </c>
      <c r="J264" s="52">
        <v>1.9356759976176297</v>
      </c>
      <c r="K264" s="52">
        <v>3.1268612269207865</v>
      </c>
      <c r="L264" s="93" t="s">
        <v>12</v>
      </c>
    </row>
    <row r="265" spans="1:12" s="16" customFormat="1" ht="24" customHeight="1" thickBot="1">
      <c r="A265" s="58" t="s">
        <v>80</v>
      </c>
      <c r="B265" s="55">
        <v>4430</v>
      </c>
      <c r="C265" s="264">
        <v>2152</v>
      </c>
      <c r="D265" s="264">
        <v>520</v>
      </c>
      <c r="E265" s="264">
        <v>1632</v>
      </c>
      <c r="F265" s="56">
        <v>3.8461538461538458</v>
      </c>
      <c r="G265" s="56">
        <v>21.730769230769234</v>
      </c>
      <c r="H265" s="56">
        <v>26.153846153846157</v>
      </c>
      <c r="I265" s="56">
        <v>40.769230769230766</v>
      </c>
      <c r="J265" s="56">
        <v>4.4230769230769234</v>
      </c>
      <c r="K265" s="56">
        <v>3.0769230769230771</v>
      </c>
      <c r="L265" s="97" t="s">
        <v>13</v>
      </c>
    </row>
    <row r="266" spans="1:12" s="16" customFormat="1" ht="24" customHeight="1" thickBot="1">
      <c r="A266" s="50" t="s">
        <v>14</v>
      </c>
      <c r="B266" s="51">
        <v>1162</v>
      </c>
      <c r="C266" s="65">
        <v>268</v>
      </c>
      <c r="D266" s="65">
        <v>320</v>
      </c>
      <c r="E266" s="65">
        <v>-52</v>
      </c>
      <c r="F266" s="52">
        <v>11.875</v>
      </c>
      <c r="G266" s="52">
        <v>8.4375</v>
      </c>
      <c r="H266" s="52">
        <v>38.125</v>
      </c>
      <c r="I266" s="52">
        <v>36.25</v>
      </c>
      <c r="J266" s="52">
        <v>5</v>
      </c>
      <c r="K266" s="52">
        <v>0.3125</v>
      </c>
      <c r="L266" s="98" t="s">
        <v>15</v>
      </c>
    </row>
    <row r="267" spans="1:12" s="16" customFormat="1" ht="24" customHeight="1" thickBot="1">
      <c r="A267" s="58" t="s">
        <v>16</v>
      </c>
      <c r="B267" s="63">
        <v>489</v>
      </c>
      <c r="C267" s="264">
        <v>68</v>
      </c>
      <c r="D267" s="264">
        <v>471</v>
      </c>
      <c r="E267" s="264">
        <v>-403</v>
      </c>
      <c r="F267" s="56">
        <v>12.951167728237792</v>
      </c>
      <c r="G267" s="56">
        <v>8.2802547770700645</v>
      </c>
      <c r="H267" s="56">
        <v>33.333333333333336</v>
      </c>
      <c r="I267" s="56">
        <v>31.847133757961782</v>
      </c>
      <c r="J267" s="56">
        <v>7.8556263269639066</v>
      </c>
      <c r="K267" s="56">
        <v>5.7324840764331206</v>
      </c>
      <c r="L267" s="97" t="s">
        <v>17</v>
      </c>
    </row>
    <row r="268" spans="1:12" s="16" customFormat="1" ht="24" customHeight="1" thickBot="1">
      <c r="A268" s="50" t="s">
        <v>18</v>
      </c>
      <c r="B268" s="80" t="s">
        <v>148</v>
      </c>
      <c r="C268" s="80" t="s">
        <v>148</v>
      </c>
      <c r="D268" s="80" t="s">
        <v>148</v>
      </c>
      <c r="E268" s="80" t="s">
        <v>148</v>
      </c>
      <c r="F268" s="80" t="s">
        <v>148</v>
      </c>
      <c r="G268" s="80" t="s">
        <v>148</v>
      </c>
      <c r="H268" s="80" t="s">
        <v>148</v>
      </c>
      <c r="I268" s="80" t="s">
        <v>148</v>
      </c>
      <c r="J268" s="80" t="s">
        <v>148</v>
      </c>
      <c r="K268" s="80" t="s">
        <v>148</v>
      </c>
      <c r="L268" s="59" t="s">
        <v>19</v>
      </c>
    </row>
    <row r="269" spans="1:12" s="16" customFormat="1" ht="24" customHeight="1" thickBot="1">
      <c r="A269" s="76" t="s">
        <v>20</v>
      </c>
      <c r="B269" s="61">
        <v>713</v>
      </c>
      <c r="C269" s="65">
        <v>160</v>
      </c>
      <c r="D269" s="65">
        <v>337</v>
      </c>
      <c r="E269" s="65">
        <v>-177</v>
      </c>
      <c r="F269" s="52">
        <v>19.881305637982194</v>
      </c>
      <c r="G269" s="52">
        <v>8.3086053412462899</v>
      </c>
      <c r="H269" s="52">
        <v>35.905044510385757</v>
      </c>
      <c r="I269" s="52">
        <v>30.86053412462908</v>
      </c>
      <c r="J269" s="52">
        <v>4.7477744807121658</v>
      </c>
      <c r="K269" s="52">
        <v>0.29673590504451036</v>
      </c>
      <c r="L269" s="101" t="s">
        <v>21</v>
      </c>
    </row>
    <row r="270" spans="1:12" s="16" customFormat="1" ht="24" customHeight="1" thickBot="1">
      <c r="A270" s="74" t="s">
        <v>22</v>
      </c>
      <c r="B270" s="63">
        <v>189</v>
      </c>
      <c r="C270" s="264">
        <v>81</v>
      </c>
      <c r="D270" s="264">
        <v>863</v>
      </c>
      <c r="E270" s="264">
        <v>-782</v>
      </c>
      <c r="F270" s="56">
        <v>9.7334878331402095</v>
      </c>
      <c r="G270" s="56">
        <v>19.698725376593281</v>
      </c>
      <c r="H270" s="56">
        <v>32.560834298957126</v>
      </c>
      <c r="I270" s="56">
        <v>33.024333719582849</v>
      </c>
      <c r="J270" s="56">
        <v>2.3174971031286211</v>
      </c>
      <c r="K270" s="56">
        <v>2.6651216685979144</v>
      </c>
      <c r="L270" s="102" t="s">
        <v>23</v>
      </c>
    </row>
    <row r="271" spans="1:12" s="16" customFormat="1" ht="24" customHeight="1" thickBot="1">
      <c r="A271" s="50" t="s">
        <v>24</v>
      </c>
      <c r="B271" s="61">
        <v>347</v>
      </c>
      <c r="C271" s="65">
        <v>95</v>
      </c>
      <c r="D271" s="65">
        <v>183</v>
      </c>
      <c r="E271" s="65">
        <v>-88</v>
      </c>
      <c r="F271" s="52">
        <v>16.939890710382514</v>
      </c>
      <c r="G271" s="52">
        <v>12.568306010928961</v>
      </c>
      <c r="H271" s="52">
        <v>35.519125683060111</v>
      </c>
      <c r="I271" s="52">
        <v>29.508196721311474</v>
      </c>
      <c r="J271" s="52">
        <v>4.3715846994535523</v>
      </c>
      <c r="K271" s="52">
        <v>1.0928961748633881</v>
      </c>
      <c r="L271" s="98" t="s">
        <v>25</v>
      </c>
    </row>
    <row r="272" spans="1:12" s="16" customFormat="1" ht="24" customHeight="1" thickBot="1">
      <c r="A272" s="74" t="s">
        <v>26</v>
      </c>
      <c r="B272" s="63">
        <v>618</v>
      </c>
      <c r="C272" s="264">
        <v>139</v>
      </c>
      <c r="D272" s="264">
        <v>643</v>
      </c>
      <c r="E272" s="264">
        <v>-504</v>
      </c>
      <c r="F272" s="56">
        <v>30.637636080870919</v>
      </c>
      <c r="G272" s="56">
        <v>7.1539657853810272</v>
      </c>
      <c r="H272" s="56">
        <v>21.306376360808709</v>
      </c>
      <c r="I272" s="56">
        <v>29.237947122861584</v>
      </c>
      <c r="J272" s="56">
        <v>9.4867807153965789</v>
      </c>
      <c r="K272" s="56">
        <v>2.1772939346811819</v>
      </c>
      <c r="L272" s="102" t="s">
        <v>27</v>
      </c>
    </row>
    <row r="273" spans="1:12" s="16" customFormat="1" ht="24" customHeight="1" thickBot="1">
      <c r="A273" s="76" t="s">
        <v>28</v>
      </c>
      <c r="B273" s="61">
        <v>1232</v>
      </c>
      <c r="C273" s="65">
        <v>393</v>
      </c>
      <c r="D273" s="65">
        <v>301</v>
      </c>
      <c r="E273" s="65">
        <v>92</v>
      </c>
      <c r="F273" s="52">
        <v>19.933554817275748</v>
      </c>
      <c r="G273" s="52">
        <v>4.9833887043189362</v>
      </c>
      <c r="H273" s="52">
        <v>23.588039867109636</v>
      </c>
      <c r="I273" s="52">
        <v>36.544850498338867</v>
      </c>
      <c r="J273" s="52">
        <v>11.627906976744187</v>
      </c>
      <c r="K273" s="52">
        <v>3.322259136212625</v>
      </c>
      <c r="L273" s="101" t="s">
        <v>29</v>
      </c>
    </row>
    <row r="274" spans="1:12" s="16" customFormat="1" ht="24" customHeight="1" thickBot="1">
      <c r="A274" s="58" t="s">
        <v>81</v>
      </c>
      <c r="B274" s="63">
        <v>1977</v>
      </c>
      <c r="C274" s="264">
        <v>574</v>
      </c>
      <c r="D274" s="264">
        <v>438</v>
      </c>
      <c r="E274" s="264">
        <v>136</v>
      </c>
      <c r="F274" s="56">
        <v>14.383561643835618</v>
      </c>
      <c r="G274" s="56">
        <v>8.2191780821917817</v>
      </c>
      <c r="H274" s="56">
        <v>29.68036529680365</v>
      </c>
      <c r="I274" s="56">
        <v>32.876712328767127</v>
      </c>
      <c r="J274" s="56">
        <v>12.100456621004566</v>
      </c>
      <c r="K274" s="56">
        <v>2.7397260273972606</v>
      </c>
      <c r="L274" s="97" t="s">
        <v>30</v>
      </c>
    </row>
    <row r="275" spans="1:12" ht="24" customHeight="1" thickBot="1">
      <c r="A275" s="50" t="s">
        <v>31</v>
      </c>
      <c r="B275" s="61">
        <v>947</v>
      </c>
      <c r="C275" s="65">
        <v>335</v>
      </c>
      <c r="D275" s="65">
        <v>454</v>
      </c>
      <c r="E275" s="65">
        <v>-119</v>
      </c>
      <c r="F275" s="52">
        <v>13.656387665198238</v>
      </c>
      <c r="G275" s="52">
        <v>9.4713656387665193</v>
      </c>
      <c r="H275" s="52">
        <v>29.955947136563875</v>
      </c>
      <c r="I275" s="52">
        <v>27.753303964757709</v>
      </c>
      <c r="J275" s="52">
        <v>16.299559471365637</v>
      </c>
      <c r="K275" s="52">
        <v>2.8634361233480177</v>
      </c>
      <c r="L275" s="98" t="s">
        <v>32</v>
      </c>
    </row>
    <row r="276" spans="1:12" ht="24" customHeight="1" thickBot="1">
      <c r="A276" s="66" t="s">
        <v>33</v>
      </c>
      <c r="B276" s="78">
        <v>57731</v>
      </c>
      <c r="C276" s="265">
        <v>25591</v>
      </c>
      <c r="D276" s="265">
        <v>26393</v>
      </c>
      <c r="E276" s="265">
        <v>-802</v>
      </c>
      <c r="F276" s="68">
        <v>9.3054976698366989</v>
      </c>
      <c r="G276" s="68">
        <v>18.080551661425378</v>
      </c>
      <c r="H276" s="68">
        <v>26.935172204751261</v>
      </c>
      <c r="I276" s="68">
        <v>36.97571325730307</v>
      </c>
      <c r="J276" s="68">
        <v>5.2741257151517447</v>
      </c>
      <c r="K276" s="68">
        <v>3.4289394915318461</v>
      </c>
      <c r="L276" s="105" t="s">
        <v>34</v>
      </c>
    </row>
    <row r="277" spans="1:12" ht="24" customHeight="1" thickBot="1">
      <c r="A277" s="70" t="s">
        <v>35</v>
      </c>
      <c r="B277" s="272">
        <v>687839</v>
      </c>
      <c r="C277" s="272">
        <v>305605</v>
      </c>
      <c r="D277" s="272">
        <v>303898</v>
      </c>
      <c r="E277" s="272">
        <v>1707</v>
      </c>
      <c r="F277" s="229">
        <v>9.9174723097881525</v>
      </c>
      <c r="G277" s="229">
        <v>16.079737280271669</v>
      </c>
      <c r="H277" s="229">
        <v>29.117335421753353</v>
      </c>
      <c r="I277" s="229">
        <v>36.324687888699501</v>
      </c>
      <c r="J277" s="229">
        <v>5.3843723881039036</v>
      </c>
      <c r="K277" s="229">
        <v>3.1763947113834248</v>
      </c>
      <c r="L277" s="108" t="s">
        <v>36</v>
      </c>
    </row>
    <row r="278" spans="1:12" ht="21.95" customHeight="1">
      <c r="A278" s="12"/>
      <c r="C278" s="15"/>
      <c r="D278" s="15"/>
      <c r="E278" s="15"/>
      <c r="F278" s="15"/>
      <c r="G278" s="15"/>
      <c r="H278" s="15"/>
      <c r="I278" s="15"/>
      <c r="J278" s="15"/>
      <c r="K278" s="15"/>
      <c r="L278" s="12"/>
    </row>
    <row r="279" spans="1:12" ht="21.95" customHeight="1">
      <c r="A279" s="12"/>
      <c r="C279" s="15"/>
      <c r="D279" s="15"/>
      <c r="E279" s="15"/>
      <c r="F279" s="15"/>
      <c r="G279" s="15"/>
      <c r="H279" s="15"/>
      <c r="I279" s="15"/>
      <c r="J279" s="15"/>
      <c r="K279" s="15"/>
      <c r="L279" s="12"/>
    </row>
    <row r="280" spans="1:12" s="15" customFormat="1" ht="21.95" customHeight="1">
      <c r="A280" s="12"/>
      <c r="B280" s="12"/>
      <c r="L280" s="12"/>
    </row>
    <row r="281" spans="1:12" s="15" customFormat="1" ht="21.95" customHeight="1">
      <c r="A281" s="12"/>
      <c r="B281" s="12"/>
      <c r="L281" s="12"/>
    </row>
    <row r="282" spans="1:12">
      <c r="A282" s="12"/>
      <c r="C282" s="15"/>
      <c r="D282" s="15"/>
      <c r="E282" s="15"/>
      <c r="F282" s="15"/>
      <c r="G282" s="15"/>
      <c r="H282" s="15"/>
      <c r="I282" s="15"/>
      <c r="J282" s="15"/>
      <c r="K282" s="15"/>
      <c r="L282" s="12"/>
    </row>
    <row r="283" spans="1:12" s="16" customFormat="1" ht="60" customHeight="1">
      <c r="A283" s="12"/>
      <c r="B283" s="12"/>
      <c r="C283" s="12"/>
      <c r="D283" s="12"/>
      <c r="E283" s="12"/>
      <c r="F283" s="12"/>
      <c r="G283" s="12"/>
      <c r="H283" s="12"/>
      <c r="I283" s="12"/>
      <c r="J283" s="12"/>
      <c r="K283" s="12"/>
      <c r="L283" s="12"/>
    </row>
    <row r="284" spans="1:12" ht="30" customHeight="1">
      <c r="A284" s="12"/>
      <c r="L284" s="12"/>
    </row>
    <row r="285" spans="1:12" ht="30" customHeight="1" thickBot="1">
      <c r="A285" s="12"/>
      <c r="L285" s="12"/>
    </row>
    <row r="286" spans="1:12" s="15" customFormat="1" ht="60" customHeight="1" thickBot="1">
      <c r="A286" s="754" t="s">
        <v>139</v>
      </c>
      <c r="B286" s="755"/>
      <c r="C286" s="755"/>
      <c r="D286" s="755"/>
      <c r="E286" s="755"/>
      <c r="F286" s="755"/>
      <c r="G286" s="755"/>
      <c r="H286" s="755"/>
      <c r="I286" s="755"/>
      <c r="J286" s="755"/>
      <c r="K286" s="755"/>
      <c r="L286" s="756"/>
    </row>
    <row r="287" spans="1:12" s="35" customFormat="1" ht="30" customHeight="1" thickBot="1">
      <c r="A287" s="641" t="s">
        <v>137</v>
      </c>
      <c r="B287" s="639"/>
      <c r="C287" s="639"/>
      <c r="D287" s="639"/>
      <c r="E287" s="639"/>
      <c r="F287" s="639"/>
      <c r="G287" s="639"/>
      <c r="H287" s="639"/>
      <c r="I287" s="639"/>
      <c r="J287" s="639"/>
      <c r="K287" s="639"/>
      <c r="L287" s="640"/>
    </row>
    <row r="288" spans="1:12" s="35" customFormat="1" ht="50.1" customHeight="1" thickBot="1">
      <c r="A288" s="762" t="s">
        <v>0</v>
      </c>
      <c r="B288" s="764" t="s">
        <v>168</v>
      </c>
      <c r="C288" s="766" t="s">
        <v>64</v>
      </c>
      <c r="D288" s="767"/>
      <c r="E288" s="768"/>
      <c r="F288" s="766" t="s">
        <v>65</v>
      </c>
      <c r="G288" s="767"/>
      <c r="H288" s="767"/>
      <c r="I288" s="767"/>
      <c r="J288" s="767"/>
      <c r="K288" s="768"/>
      <c r="L288" s="760" t="s">
        <v>86</v>
      </c>
    </row>
    <row r="289" spans="1:12" s="35" customFormat="1" ht="99.95" customHeight="1" thickBot="1">
      <c r="A289" s="763"/>
      <c r="B289" s="765"/>
      <c r="C289" s="263" t="s">
        <v>66</v>
      </c>
      <c r="D289" s="263" t="s">
        <v>67</v>
      </c>
      <c r="E289" s="263" t="s">
        <v>68</v>
      </c>
      <c r="F289" s="263" t="s">
        <v>69</v>
      </c>
      <c r="G289" s="263" t="s">
        <v>70</v>
      </c>
      <c r="H289" s="263" t="s">
        <v>71</v>
      </c>
      <c r="I289" s="263" t="s">
        <v>72</v>
      </c>
      <c r="J289" s="263" t="s">
        <v>73</v>
      </c>
      <c r="K289" s="263" t="s">
        <v>74</v>
      </c>
      <c r="L289" s="761"/>
    </row>
    <row r="290" spans="1:12" s="35" customFormat="1" ht="24" customHeight="1" thickBot="1">
      <c r="A290" s="50" t="s">
        <v>5</v>
      </c>
      <c r="B290" s="80" t="s">
        <v>148</v>
      </c>
      <c r="C290" s="80" t="s">
        <v>148</v>
      </c>
      <c r="D290" s="80" t="s">
        <v>148</v>
      </c>
      <c r="E290" s="80" t="s">
        <v>148</v>
      </c>
      <c r="F290" s="80" t="s">
        <v>148</v>
      </c>
      <c r="G290" s="80" t="s">
        <v>148</v>
      </c>
      <c r="H290" s="80" t="s">
        <v>148</v>
      </c>
      <c r="I290" s="80" t="s">
        <v>148</v>
      </c>
      <c r="J290" s="80" t="s">
        <v>148</v>
      </c>
      <c r="K290" s="80" t="s">
        <v>148</v>
      </c>
      <c r="L290" s="59" t="s">
        <v>6</v>
      </c>
    </row>
    <row r="291" spans="1:12" s="16" customFormat="1" ht="24" customHeight="1" thickBot="1">
      <c r="A291" s="54" t="s">
        <v>37</v>
      </c>
      <c r="B291" s="237" t="s">
        <v>148</v>
      </c>
      <c r="C291" s="237" t="s">
        <v>148</v>
      </c>
      <c r="D291" s="237" t="s">
        <v>148</v>
      </c>
      <c r="E291" s="237" t="s">
        <v>148</v>
      </c>
      <c r="F291" s="237" t="s">
        <v>148</v>
      </c>
      <c r="G291" s="237" t="s">
        <v>148</v>
      </c>
      <c r="H291" s="237" t="s">
        <v>148</v>
      </c>
      <c r="I291" s="237" t="s">
        <v>148</v>
      </c>
      <c r="J291" s="237" t="s">
        <v>148</v>
      </c>
      <c r="K291" s="237" t="s">
        <v>148</v>
      </c>
      <c r="L291" s="57" t="s">
        <v>8</v>
      </c>
    </row>
    <row r="292" spans="1:12" s="16" customFormat="1" ht="24" customHeight="1" thickBot="1">
      <c r="A292" s="50" t="s">
        <v>9</v>
      </c>
      <c r="B292" s="51">
        <v>2113</v>
      </c>
      <c r="C292" s="65">
        <v>996</v>
      </c>
      <c r="D292" s="65">
        <v>147</v>
      </c>
      <c r="E292" s="65">
        <v>849</v>
      </c>
      <c r="F292" s="52">
        <v>13.605442176870747</v>
      </c>
      <c r="G292" s="52">
        <v>13.605442176870747</v>
      </c>
      <c r="H292" s="52">
        <v>32.653061224489797</v>
      </c>
      <c r="I292" s="52">
        <v>26.530612244897959</v>
      </c>
      <c r="J292" s="52">
        <v>2.0408163265306123</v>
      </c>
      <c r="K292" s="52">
        <v>11.564625850340136</v>
      </c>
      <c r="L292" s="93" t="s">
        <v>10</v>
      </c>
    </row>
    <row r="293" spans="1:12" s="16" customFormat="1" ht="24" customHeight="1" thickBot="1">
      <c r="A293" s="58" t="s">
        <v>11</v>
      </c>
      <c r="B293" s="63">
        <v>1057</v>
      </c>
      <c r="C293" s="264">
        <v>429</v>
      </c>
      <c r="D293" s="264">
        <v>116</v>
      </c>
      <c r="E293" s="264">
        <v>313</v>
      </c>
      <c r="F293" s="56">
        <v>4.3103448275862064</v>
      </c>
      <c r="G293" s="56">
        <v>37.068965517241374</v>
      </c>
      <c r="H293" s="56">
        <v>25</v>
      </c>
      <c r="I293" s="56">
        <v>31.03448275862069</v>
      </c>
      <c r="J293" s="56">
        <v>0</v>
      </c>
      <c r="K293" s="56">
        <v>2.5862068965517242</v>
      </c>
      <c r="L293" s="60" t="s">
        <v>79</v>
      </c>
    </row>
    <row r="294" spans="1:12" s="16" customFormat="1" ht="24" customHeight="1" thickBot="1">
      <c r="A294" s="50" t="s">
        <v>7</v>
      </c>
      <c r="B294" s="61">
        <v>5150</v>
      </c>
      <c r="C294" s="65">
        <v>2212</v>
      </c>
      <c r="D294" s="65">
        <v>361</v>
      </c>
      <c r="E294" s="65">
        <v>1851</v>
      </c>
      <c r="F294" s="52">
        <v>10.803324099722991</v>
      </c>
      <c r="G294" s="52">
        <v>26.315789473684209</v>
      </c>
      <c r="H294" s="52">
        <v>26.038781163434898</v>
      </c>
      <c r="I294" s="52">
        <v>31.855955678670362</v>
      </c>
      <c r="J294" s="52">
        <v>0.554016620498615</v>
      </c>
      <c r="K294" s="52">
        <v>4.4321329639889191</v>
      </c>
      <c r="L294" s="59" t="s">
        <v>12</v>
      </c>
    </row>
    <row r="295" spans="1:12" s="16" customFormat="1" ht="24" customHeight="1" thickBot="1">
      <c r="A295" s="58" t="s">
        <v>80</v>
      </c>
      <c r="B295" s="63">
        <v>6714</v>
      </c>
      <c r="C295" s="264">
        <v>4327</v>
      </c>
      <c r="D295" s="264">
        <v>64</v>
      </c>
      <c r="E295" s="264">
        <v>4263</v>
      </c>
      <c r="F295" s="56">
        <v>21.875</v>
      </c>
      <c r="G295" s="56">
        <v>15.625</v>
      </c>
      <c r="H295" s="56">
        <v>28.125</v>
      </c>
      <c r="I295" s="56">
        <v>26.5625</v>
      </c>
      <c r="J295" s="56">
        <v>0</v>
      </c>
      <c r="K295" s="56">
        <v>7.8125</v>
      </c>
      <c r="L295" s="60" t="s">
        <v>13</v>
      </c>
    </row>
    <row r="296" spans="1:12" s="16" customFormat="1" ht="24" customHeight="1" thickBot="1">
      <c r="A296" s="50" t="s">
        <v>14</v>
      </c>
      <c r="B296" s="61">
        <v>3155</v>
      </c>
      <c r="C296" s="65">
        <v>660</v>
      </c>
      <c r="D296" s="65">
        <v>417</v>
      </c>
      <c r="E296" s="65">
        <v>243</v>
      </c>
      <c r="F296" s="52">
        <v>18.465227817745802</v>
      </c>
      <c r="G296" s="52">
        <v>10.311750599520384</v>
      </c>
      <c r="H296" s="52">
        <v>42.685851318944842</v>
      </c>
      <c r="I296" s="52">
        <v>23.501199040767386</v>
      </c>
      <c r="J296" s="52">
        <v>3.1175059952038371</v>
      </c>
      <c r="K296" s="52">
        <v>1.9184652278177459</v>
      </c>
      <c r="L296" s="59" t="s">
        <v>15</v>
      </c>
    </row>
    <row r="297" spans="1:12" s="16" customFormat="1" ht="24" customHeight="1" thickBot="1">
      <c r="A297" s="58" t="s">
        <v>16</v>
      </c>
      <c r="B297" s="63">
        <v>3540</v>
      </c>
      <c r="C297" s="264">
        <v>480</v>
      </c>
      <c r="D297" s="264">
        <v>559</v>
      </c>
      <c r="E297" s="264">
        <v>-79</v>
      </c>
      <c r="F297" s="56">
        <v>19.320214669051875</v>
      </c>
      <c r="G297" s="56">
        <v>9.4812164579606435</v>
      </c>
      <c r="H297" s="56">
        <v>46.153846153846153</v>
      </c>
      <c r="I297" s="56">
        <v>17.710196779964221</v>
      </c>
      <c r="J297" s="56">
        <v>4.6511627906976747</v>
      </c>
      <c r="K297" s="56">
        <v>2.6833631484794274</v>
      </c>
      <c r="L297" s="60" t="s">
        <v>17</v>
      </c>
    </row>
    <row r="298" spans="1:12" s="16" customFormat="1" ht="24" customHeight="1" thickBot="1">
      <c r="A298" s="50" t="s">
        <v>18</v>
      </c>
      <c r="B298" s="61">
        <v>3467</v>
      </c>
      <c r="C298" s="65">
        <v>863</v>
      </c>
      <c r="D298" s="65">
        <v>450</v>
      </c>
      <c r="E298" s="65">
        <v>413</v>
      </c>
      <c r="F298" s="52">
        <v>16.222222222222221</v>
      </c>
      <c r="G298" s="52">
        <v>7.7777777777777786</v>
      </c>
      <c r="H298" s="52">
        <v>48.888888888888886</v>
      </c>
      <c r="I298" s="52">
        <v>21.777777777777779</v>
      </c>
      <c r="J298" s="52">
        <v>3.3333333333333335</v>
      </c>
      <c r="K298" s="52">
        <v>2</v>
      </c>
      <c r="L298" s="59" t="s">
        <v>19</v>
      </c>
    </row>
    <row r="299" spans="1:12" s="16" customFormat="1" ht="24" customHeight="1" thickBot="1">
      <c r="A299" s="58" t="s">
        <v>20</v>
      </c>
      <c r="B299" s="63">
        <v>3578</v>
      </c>
      <c r="C299" s="264">
        <v>734</v>
      </c>
      <c r="D299" s="264">
        <v>578</v>
      </c>
      <c r="E299" s="264">
        <v>156</v>
      </c>
      <c r="F299" s="56">
        <v>25.605536332179931</v>
      </c>
      <c r="G299" s="56">
        <v>7.7854671280276815</v>
      </c>
      <c r="H299" s="56">
        <v>42.214532871972317</v>
      </c>
      <c r="I299" s="56">
        <v>18.339100346020761</v>
      </c>
      <c r="J299" s="56">
        <v>3.8062283737024223</v>
      </c>
      <c r="K299" s="56">
        <v>2.2491349480968856</v>
      </c>
      <c r="L299" s="60" t="s">
        <v>21</v>
      </c>
    </row>
    <row r="300" spans="1:12" s="16" customFormat="1" ht="24" customHeight="1" thickBot="1">
      <c r="A300" s="50" t="s">
        <v>22</v>
      </c>
      <c r="B300" s="61">
        <v>2495</v>
      </c>
      <c r="C300" s="65">
        <v>566</v>
      </c>
      <c r="D300" s="65">
        <v>673</v>
      </c>
      <c r="E300" s="65">
        <v>-107</v>
      </c>
      <c r="F300" s="52">
        <v>21.545319465081722</v>
      </c>
      <c r="G300" s="52">
        <v>12.63001485884101</v>
      </c>
      <c r="H300" s="52">
        <v>32.243684992570579</v>
      </c>
      <c r="I300" s="52">
        <v>29.271916790490344</v>
      </c>
      <c r="J300" s="52">
        <v>2.2288261515601784</v>
      </c>
      <c r="K300" s="52">
        <v>2.0802377414561666</v>
      </c>
      <c r="L300" s="59" t="s">
        <v>23</v>
      </c>
    </row>
    <row r="301" spans="1:12" s="16" customFormat="1" ht="24" customHeight="1" thickBot="1">
      <c r="A301" s="74" t="s">
        <v>24</v>
      </c>
      <c r="B301" s="63">
        <v>293</v>
      </c>
      <c r="C301" s="264">
        <v>81</v>
      </c>
      <c r="D301" s="264">
        <v>211</v>
      </c>
      <c r="E301" s="264">
        <v>-130</v>
      </c>
      <c r="F301" s="56">
        <v>27.014218009478672</v>
      </c>
      <c r="G301" s="56">
        <v>2.3696682464454977</v>
      </c>
      <c r="H301" s="56">
        <v>43.127962085308056</v>
      </c>
      <c r="I301" s="56">
        <v>17.061611374407583</v>
      </c>
      <c r="J301" s="56">
        <v>9.0047393364928912</v>
      </c>
      <c r="K301" s="56">
        <v>1.4218009478672986</v>
      </c>
      <c r="L301" s="75" t="s">
        <v>25</v>
      </c>
    </row>
    <row r="302" spans="1:12" ht="24" customHeight="1" thickBot="1">
      <c r="A302" s="76" t="s">
        <v>26</v>
      </c>
      <c r="B302" s="61">
        <v>2669</v>
      </c>
      <c r="C302" s="65">
        <v>564</v>
      </c>
      <c r="D302" s="65">
        <v>1485</v>
      </c>
      <c r="E302" s="65">
        <v>-921</v>
      </c>
      <c r="F302" s="52">
        <v>34.949494949494948</v>
      </c>
      <c r="G302" s="52">
        <v>8.0134680134680139</v>
      </c>
      <c r="H302" s="52">
        <v>21.54882154882155</v>
      </c>
      <c r="I302" s="52">
        <v>24.983164983164983</v>
      </c>
      <c r="J302" s="52">
        <v>8.6868686868686869</v>
      </c>
      <c r="K302" s="52">
        <v>1.8181818181818183</v>
      </c>
      <c r="L302" s="77" t="s">
        <v>27</v>
      </c>
    </row>
    <row r="303" spans="1:12" ht="24" customHeight="1" thickBot="1">
      <c r="A303" s="58" t="s">
        <v>28</v>
      </c>
      <c r="B303" s="63">
        <v>1619</v>
      </c>
      <c r="C303" s="264">
        <v>441</v>
      </c>
      <c r="D303" s="264">
        <v>486</v>
      </c>
      <c r="E303" s="264">
        <v>-45</v>
      </c>
      <c r="F303" s="56">
        <v>19.135802469135804</v>
      </c>
      <c r="G303" s="56">
        <v>9.2592592592592595</v>
      </c>
      <c r="H303" s="56">
        <v>37.037037037037038</v>
      </c>
      <c r="I303" s="56">
        <v>24.074074074074073</v>
      </c>
      <c r="J303" s="56">
        <v>7.4074074074074074</v>
      </c>
      <c r="K303" s="56">
        <v>3.0864197530864201</v>
      </c>
      <c r="L303" s="60" t="s">
        <v>29</v>
      </c>
    </row>
    <row r="304" spans="1:12" ht="24" customHeight="1" thickBot="1">
      <c r="A304" s="50" t="s">
        <v>81</v>
      </c>
      <c r="B304" s="61">
        <v>1483</v>
      </c>
      <c r="C304" s="65">
        <v>292</v>
      </c>
      <c r="D304" s="65">
        <v>213</v>
      </c>
      <c r="E304" s="65">
        <v>79</v>
      </c>
      <c r="F304" s="52">
        <v>28.169014084507044</v>
      </c>
      <c r="G304" s="52">
        <v>7.981220657276995</v>
      </c>
      <c r="H304" s="52">
        <v>39.906103286384976</v>
      </c>
      <c r="I304" s="52">
        <v>21.12676056338028</v>
      </c>
      <c r="J304" s="52">
        <v>1.8779342723004695</v>
      </c>
      <c r="K304" s="52">
        <v>0.93896713615023475</v>
      </c>
      <c r="L304" s="59" t="s">
        <v>30</v>
      </c>
    </row>
    <row r="305" spans="1:12" ht="24" customHeight="1" thickBot="1">
      <c r="A305" s="62" t="s">
        <v>31</v>
      </c>
      <c r="B305" s="777" t="s">
        <v>148</v>
      </c>
      <c r="C305" s="777" t="s">
        <v>148</v>
      </c>
      <c r="D305" s="777" t="s">
        <v>148</v>
      </c>
      <c r="E305" s="777" t="s">
        <v>148</v>
      </c>
      <c r="F305" s="777" t="s">
        <v>148</v>
      </c>
      <c r="G305" s="777" t="s">
        <v>148</v>
      </c>
      <c r="H305" s="777" t="s">
        <v>148</v>
      </c>
      <c r="I305" s="777" t="s">
        <v>148</v>
      </c>
      <c r="J305" s="777" t="s">
        <v>148</v>
      </c>
      <c r="K305" s="777" t="s">
        <v>148</v>
      </c>
      <c r="L305" s="298" t="s">
        <v>32</v>
      </c>
    </row>
    <row r="306" spans="1:12" s="16" customFormat="1" ht="24" customHeight="1" thickBot="1">
      <c r="A306" s="66" t="s">
        <v>33</v>
      </c>
      <c r="B306" s="78">
        <v>37333</v>
      </c>
      <c r="C306" s="265">
        <v>12645</v>
      </c>
      <c r="D306" s="265">
        <v>5760</v>
      </c>
      <c r="E306" s="265">
        <v>6885</v>
      </c>
      <c r="F306" s="68">
        <v>23.576388888888893</v>
      </c>
      <c r="G306" s="68">
        <v>10.677083333333332</v>
      </c>
      <c r="H306" s="68">
        <v>34.409722222222221</v>
      </c>
      <c r="I306" s="68">
        <v>23.854166666666668</v>
      </c>
      <c r="J306" s="68">
        <v>4.9305555555555554</v>
      </c>
      <c r="K306" s="68">
        <v>2.5520833333333335</v>
      </c>
      <c r="L306" s="69" t="s">
        <v>34</v>
      </c>
    </row>
    <row r="307" spans="1:12" s="16" customFormat="1" ht="24" customHeight="1" thickBot="1">
      <c r="A307" s="70" t="s">
        <v>35</v>
      </c>
      <c r="B307" s="272">
        <v>276639</v>
      </c>
      <c r="C307" s="272">
        <v>91753</v>
      </c>
      <c r="D307" s="272">
        <v>96298</v>
      </c>
      <c r="E307" s="272">
        <v>-4545</v>
      </c>
      <c r="F307" s="267">
        <v>24.969900776352393</v>
      </c>
      <c r="G307" s="229">
        <v>8.9602275086146044</v>
      </c>
      <c r="H307" s="229">
        <v>32.007929588574747</v>
      </c>
      <c r="I307" s="229">
        <v>26.561008012620917</v>
      </c>
      <c r="J307" s="229">
        <v>5.1625358076970977</v>
      </c>
      <c r="K307" s="229">
        <v>2.3383983061402418</v>
      </c>
      <c r="L307" s="73" t="s">
        <v>36</v>
      </c>
    </row>
    <row r="308" spans="1:12" s="115" customFormat="1" ht="24" customHeight="1" thickBot="1">
      <c r="A308" s="111"/>
      <c r="B308" s="273"/>
      <c r="C308" s="273"/>
      <c r="D308" s="273"/>
      <c r="E308" s="274"/>
      <c r="F308" s="275"/>
      <c r="G308" s="276"/>
      <c r="H308" s="276"/>
      <c r="I308" s="276"/>
      <c r="J308" s="276"/>
      <c r="K308" s="276"/>
      <c r="L308" s="114"/>
    </row>
    <row r="309" spans="1:12" s="115" customFormat="1" ht="24" customHeight="1" thickBot="1">
      <c r="A309" s="111"/>
      <c r="B309" s="273"/>
      <c r="C309" s="273"/>
      <c r="D309" s="273"/>
      <c r="E309" s="274"/>
      <c r="F309" s="275"/>
      <c r="G309" s="276"/>
      <c r="H309" s="276"/>
      <c r="I309" s="276"/>
      <c r="J309" s="276"/>
      <c r="K309" s="276"/>
      <c r="L309" s="114"/>
    </row>
    <row r="310" spans="1:12" s="115" customFormat="1" ht="24" customHeight="1" thickBot="1">
      <c r="A310" s="111"/>
      <c r="B310" s="273"/>
      <c r="C310" s="273"/>
      <c r="D310" s="273"/>
      <c r="E310" s="274"/>
      <c r="F310" s="275"/>
      <c r="G310" s="276"/>
      <c r="H310" s="276"/>
      <c r="I310" s="276"/>
      <c r="J310" s="276"/>
      <c r="K310" s="276"/>
      <c r="L310" s="114"/>
    </row>
    <row r="311" spans="1:12" s="115" customFormat="1" ht="24" customHeight="1" thickBot="1">
      <c r="A311" s="111"/>
      <c r="B311" s="273"/>
      <c r="C311" s="273"/>
      <c r="D311" s="273"/>
      <c r="E311" s="274"/>
      <c r="F311" s="275"/>
      <c r="G311" s="276"/>
      <c r="H311" s="276"/>
      <c r="I311" s="276"/>
      <c r="J311" s="276"/>
      <c r="K311" s="276"/>
      <c r="L311" s="114"/>
    </row>
    <row r="312" spans="1:12" s="115" customFormat="1" ht="24" customHeight="1" thickBot="1">
      <c r="A312" s="111"/>
      <c r="B312" s="273"/>
      <c r="C312" s="273"/>
      <c r="D312" s="273"/>
      <c r="E312" s="274"/>
      <c r="F312" s="275"/>
      <c r="G312" s="276"/>
      <c r="H312" s="276"/>
      <c r="I312" s="276"/>
      <c r="J312" s="276"/>
      <c r="K312" s="276"/>
      <c r="L312" s="114"/>
    </row>
    <row r="313" spans="1:12" s="115" customFormat="1" ht="24" customHeight="1" thickBot="1">
      <c r="A313" s="111"/>
      <c r="B313" s="273"/>
      <c r="C313" s="273"/>
      <c r="D313" s="273"/>
      <c r="E313" s="274"/>
      <c r="F313" s="275"/>
      <c r="G313" s="276"/>
      <c r="H313" s="276"/>
      <c r="I313" s="276"/>
      <c r="J313" s="276"/>
      <c r="K313" s="276"/>
      <c r="L313" s="114"/>
    </row>
    <row r="314" spans="1:12" s="115" customFormat="1" ht="24" customHeight="1" thickBot="1">
      <c r="A314" s="111"/>
      <c r="B314" s="273"/>
      <c r="C314" s="273"/>
      <c r="D314" s="273"/>
      <c r="E314" s="274"/>
      <c r="F314" s="275"/>
      <c r="G314" s="276"/>
      <c r="H314" s="276"/>
      <c r="I314" s="276"/>
      <c r="J314" s="276"/>
      <c r="K314" s="276"/>
      <c r="L314" s="114"/>
    </row>
    <row r="315" spans="1:12" s="115" customFormat="1" ht="24" customHeight="1" thickBot="1">
      <c r="A315" s="111"/>
      <c r="B315" s="273"/>
      <c r="C315" s="273"/>
      <c r="D315" s="273"/>
      <c r="E315" s="274"/>
      <c r="F315" s="275"/>
      <c r="G315" s="276"/>
      <c r="H315" s="276"/>
      <c r="I315" s="276"/>
      <c r="J315" s="276"/>
      <c r="K315" s="276"/>
      <c r="L315" s="114"/>
    </row>
    <row r="316" spans="1:12" s="115" customFormat="1" ht="24" customHeight="1" thickBot="1">
      <c r="A316" s="111"/>
      <c r="B316" s="273"/>
      <c r="C316" s="273"/>
      <c r="D316" s="273"/>
      <c r="E316" s="274"/>
      <c r="F316" s="275"/>
      <c r="G316" s="276"/>
      <c r="H316" s="276"/>
      <c r="I316" s="276"/>
      <c r="J316" s="276"/>
      <c r="K316" s="276"/>
      <c r="L316" s="114"/>
    </row>
    <row r="317" spans="1:12" s="115" customFormat="1" ht="24" customHeight="1" thickBot="1">
      <c r="A317" s="111"/>
      <c r="B317" s="273"/>
      <c r="C317" s="273"/>
      <c r="D317" s="273"/>
      <c r="E317" s="274"/>
      <c r="F317" s="275"/>
      <c r="G317" s="276"/>
      <c r="H317" s="276"/>
      <c r="I317" s="276"/>
      <c r="J317" s="276"/>
      <c r="K317" s="276"/>
      <c r="L317" s="114"/>
    </row>
    <row r="318" spans="1:12" s="16" customFormat="1" ht="60" customHeight="1" thickBot="1">
      <c r="A318" s="754" t="s">
        <v>139</v>
      </c>
      <c r="B318" s="755"/>
      <c r="C318" s="755"/>
      <c r="D318" s="755"/>
      <c r="E318" s="755"/>
      <c r="F318" s="755"/>
      <c r="G318" s="755"/>
      <c r="H318" s="755"/>
      <c r="I318" s="755"/>
      <c r="J318" s="755"/>
      <c r="K318" s="755"/>
      <c r="L318" s="756"/>
    </row>
    <row r="319" spans="1:12" s="35" customFormat="1" ht="30" customHeight="1" thickBot="1">
      <c r="A319" s="638" t="s">
        <v>93</v>
      </c>
      <c r="B319" s="638"/>
      <c r="C319" s="638"/>
      <c r="D319" s="638"/>
      <c r="E319" s="638"/>
      <c r="F319" s="638"/>
      <c r="G319" s="638"/>
      <c r="H319" s="638"/>
      <c r="I319" s="638"/>
      <c r="J319" s="638"/>
      <c r="K319" s="638"/>
      <c r="L319" s="638"/>
    </row>
    <row r="320" spans="1:12" s="35" customFormat="1" ht="50.1" customHeight="1" thickBot="1">
      <c r="A320" s="762" t="s">
        <v>0</v>
      </c>
      <c r="B320" s="764" t="s">
        <v>168</v>
      </c>
      <c r="C320" s="766" t="s">
        <v>64</v>
      </c>
      <c r="D320" s="767"/>
      <c r="E320" s="768"/>
      <c r="F320" s="766" t="s">
        <v>65</v>
      </c>
      <c r="G320" s="767"/>
      <c r="H320" s="767"/>
      <c r="I320" s="767"/>
      <c r="J320" s="767"/>
      <c r="K320" s="768"/>
      <c r="L320" s="760" t="s">
        <v>86</v>
      </c>
    </row>
    <row r="321" spans="1:12" s="36" customFormat="1" ht="99.95" customHeight="1" thickBot="1">
      <c r="A321" s="763"/>
      <c r="B321" s="765"/>
      <c r="C321" s="263" t="s">
        <v>66</v>
      </c>
      <c r="D321" s="263" t="s">
        <v>67</v>
      </c>
      <c r="E321" s="263" t="s">
        <v>68</v>
      </c>
      <c r="F321" s="263" t="s">
        <v>69</v>
      </c>
      <c r="G321" s="263" t="s">
        <v>70</v>
      </c>
      <c r="H321" s="263" t="s">
        <v>71</v>
      </c>
      <c r="I321" s="263" t="s">
        <v>72</v>
      </c>
      <c r="J321" s="263" t="s">
        <v>73</v>
      </c>
      <c r="K321" s="263" t="s">
        <v>74</v>
      </c>
      <c r="L321" s="761"/>
    </row>
    <row r="322" spans="1:12" s="36" customFormat="1" ht="24" customHeight="1" thickBot="1">
      <c r="A322" s="50" t="s">
        <v>5</v>
      </c>
      <c r="B322" s="80" t="s">
        <v>148</v>
      </c>
      <c r="C322" s="80" t="s">
        <v>148</v>
      </c>
      <c r="D322" s="80" t="s">
        <v>148</v>
      </c>
      <c r="E322" s="80" t="s">
        <v>148</v>
      </c>
      <c r="F322" s="80" t="s">
        <v>148</v>
      </c>
      <c r="G322" s="80" t="s">
        <v>148</v>
      </c>
      <c r="H322" s="80" t="s">
        <v>148</v>
      </c>
      <c r="I322" s="80" t="s">
        <v>148</v>
      </c>
      <c r="J322" s="80" t="s">
        <v>148</v>
      </c>
      <c r="K322" s="80" t="s">
        <v>148</v>
      </c>
      <c r="L322" s="59" t="s">
        <v>6</v>
      </c>
    </row>
    <row r="323" spans="1:12" s="16" customFormat="1" ht="24" customHeight="1" thickBot="1">
      <c r="A323" s="54" t="s">
        <v>37</v>
      </c>
      <c r="B323" s="237" t="s">
        <v>148</v>
      </c>
      <c r="C323" s="237" t="s">
        <v>148</v>
      </c>
      <c r="D323" s="237" t="s">
        <v>148</v>
      </c>
      <c r="E323" s="237" t="s">
        <v>148</v>
      </c>
      <c r="F323" s="237" t="s">
        <v>148</v>
      </c>
      <c r="G323" s="237" t="s">
        <v>148</v>
      </c>
      <c r="H323" s="237" t="s">
        <v>148</v>
      </c>
      <c r="I323" s="237" t="s">
        <v>148</v>
      </c>
      <c r="J323" s="237" t="s">
        <v>148</v>
      </c>
      <c r="K323" s="237" t="s">
        <v>148</v>
      </c>
      <c r="L323" s="57" t="s">
        <v>8</v>
      </c>
    </row>
    <row r="324" spans="1:12" s="16" customFormat="1" ht="24" customHeight="1" thickBot="1">
      <c r="A324" s="50" t="s">
        <v>9</v>
      </c>
      <c r="B324" s="51">
        <v>1071</v>
      </c>
      <c r="C324" s="65">
        <v>479</v>
      </c>
      <c r="D324" s="65">
        <v>79</v>
      </c>
      <c r="E324" s="65">
        <v>400</v>
      </c>
      <c r="F324" s="52">
        <v>21.518987341772153</v>
      </c>
      <c r="G324" s="52">
        <v>17.721518987341771</v>
      </c>
      <c r="H324" s="52">
        <v>24.050632911392405</v>
      </c>
      <c r="I324" s="52">
        <v>25.316455696202532</v>
      </c>
      <c r="J324" s="52">
        <v>1.2658227848101267</v>
      </c>
      <c r="K324" s="52">
        <v>10.126582278481013</v>
      </c>
      <c r="L324" s="93" t="s">
        <v>10</v>
      </c>
    </row>
    <row r="325" spans="1:12" s="16" customFormat="1" ht="24" customHeight="1" thickBot="1">
      <c r="A325" s="58" t="s">
        <v>11</v>
      </c>
      <c r="B325" s="63">
        <v>564</v>
      </c>
      <c r="C325" s="264">
        <v>213</v>
      </c>
      <c r="D325" s="264">
        <v>51</v>
      </c>
      <c r="E325" s="264">
        <v>162</v>
      </c>
      <c r="F325" s="56">
        <v>7.8431372549019605</v>
      </c>
      <c r="G325" s="56">
        <v>49.019607843137258</v>
      </c>
      <c r="H325" s="56">
        <v>17.647058823529413</v>
      </c>
      <c r="I325" s="56">
        <v>25.490196078431371</v>
      </c>
      <c r="J325" s="56">
        <v>0</v>
      </c>
      <c r="K325" s="56">
        <v>0</v>
      </c>
      <c r="L325" s="60" t="s">
        <v>79</v>
      </c>
    </row>
    <row r="326" spans="1:12" s="16" customFormat="1" ht="24" customHeight="1" thickBot="1">
      <c r="A326" s="50" t="s">
        <v>7</v>
      </c>
      <c r="B326" s="61">
        <v>2578</v>
      </c>
      <c r="C326" s="65">
        <v>1095</v>
      </c>
      <c r="D326" s="65">
        <v>174</v>
      </c>
      <c r="E326" s="65">
        <v>921</v>
      </c>
      <c r="F326" s="52">
        <v>14.367816091954024</v>
      </c>
      <c r="G326" s="52">
        <v>33.908045977011497</v>
      </c>
      <c r="H326" s="52">
        <v>22.988505747126435</v>
      </c>
      <c r="I326" s="52">
        <v>21.839080459770116</v>
      </c>
      <c r="J326" s="52">
        <v>0.57471264367816088</v>
      </c>
      <c r="K326" s="52">
        <v>6.3218390804597702</v>
      </c>
      <c r="L326" s="59" t="s">
        <v>12</v>
      </c>
    </row>
    <row r="327" spans="1:12" s="16" customFormat="1" ht="24" customHeight="1" thickBot="1">
      <c r="A327" s="58" t="s">
        <v>80</v>
      </c>
      <c r="B327" s="63">
        <v>3356</v>
      </c>
      <c r="C327" s="264">
        <v>2133</v>
      </c>
      <c r="D327" s="264">
        <v>27</v>
      </c>
      <c r="E327" s="264">
        <v>2106</v>
      </c>
      <c r="F327" s="56">
        <v>37.037037037037038</v>
      </c>
      <c r="G327" s="56">
        <v>25.925925925925931</v>
      </c>
      <c r="H327" s="56">
        <v>18.518518518518519</v>
      </c>
      <c r="I327" s="56">
        <v>18.518518518518519</v>
      </c>
      <c r="J327" s="56">
        <v>0</v>
      </c>
      <c r="K327" s="56">
        <v>0</v>
      </c>
      <c r="L327" s="60" t="s">
        <v>13</v>
      </c>
    </row>
    <row r="328" spans="1:12" s="16" customFormat="1" ht="24" customHeight="1" thickBot="1">
      <c r="A328" s="50" t="s">
        <v>14</v>
      </c>
      <c r="B328" s="61">
        <v>1544</v>
      </c>
      <c r="C328" s="65">
        <v>293</v>
      </c>
      <c r="D328" s="65">
        <v>188</v>
      </c>
      <c r="E328" s="65">
        <v>105</v>
      </c>
      <c r="F328" s="52">
        <v>27.127659574468083</v>
      </c>
      <c r="G328" s="52">
        <v>12.76595744680851</v>
      </c>
      <c r="H328" s="52">
        <v>37.765957446808514</v>
      </c>
      <c r="I328" s="52">
        <v>19.680851063829788</v>
      </c>
      <c r="J328" s="52">
        <v>2.6595744680851063</v>
      </c>
      <c r="K328" s="52">
        <v>0</v>
      </c>
      <c r="L328" s="59" t="s">
        <v>15</v>
      </c>
    </row>
    <row r="329" spans="1:12" s="16" customFormat="1" ht="24" customHeight="1" thickBot="1">
      <c r="A329" s="58" t="s">
        <v>16</v>
      </c>
      <c r="B329" s="63">
        <v>1783</v>
      </c>
      <c r="C329" s="264">
        <v>177</v>
      </c>
      <c r="D329" s="264">
        <v>267</v>
      </c>
      <c r="E329" s="264">
        <v>-90</v>
      </c>
      <c r="F329" s="56">
        <v>29.213483146067418</v>
      </c>
      <c r="G329" s="56">
        <v>13.483146067415731</v>
      </c>
      <c r="H329" s="56">
        <v>32.584269662921351</v>
      </c>
      <c r="I329" s="56">
        <v>15.355805243445692</v>
      </c>
      <c r="J329" s="56">
        <v>7.1161048689138573</v>
      </c>
      <c r="K329" s="56">
        <v>2.2471910112359552</v>
      </c>
      <c r="L329" s="60" t="s">
        <v>17</v>
      </c>
    </row>
    <row r="330" spans="1:12" s="16" customFormat="1" ht="24" customHeight="1" thickBot="1">
      <c r="A330" s="50" t="s">
        <v>18</v>
      </c>
      <c r="B330" s="61">
        <v>1771</v>
      </c>
      <c r="C330" s="65">
        <v>378</v>
      </c>
      <c r="D330" s="65">
        <v>197</v>
      </c>
      <c r="E330" s="65">
        <v>181</v>
      </c>
      <c r="F330" s="52">
        <v>20.81218274111675</v>
      </c>
      <c r="G330" s="52">
        <v>9.6446700507614214</v>
      </c>
      <c r="H330" s="52">
        <v>39.086294416243653</v>
      </c>
      <c r="I330" s="52">
        <v>20.304568527918782</v>
      </c>
      <c r="J330" s="52">
        <v>6.5989847715736047</v>
      </c>
      <c r="K330" s="52">
        <v>3.5532994923857864</v>
      </c>
      <c r="L330" s="59" t="s">
        <v>19</v>
      </c>
    </row>
    <row r="331" spans="1:12" ht="24" customHeight="1" thickBot="1">
      <c r="A331" s="58" t="s">
        <v>20</v>
      </c>
      <c r="B331" s="63">
        <v>1746</v>
      </c>
      <c r="C331" s="264">
        <v>305</v>
      </c>
      <c r="D331" s="264">
        <v>237</v>
      </c>
      <c r="E331" s="264">
        <v>68</v>
      </c>
      <c r="F331" s="56">
        <v>38.818565400843887</v>
      </c>
      <c r="G331" s="56">
        <v>12.658227848101266</v>
      </c>
      <c r="H331" s="56">
        <v>28.270042194092827</v>
      </c>
      <c r="I331" s="56">
        <v>15.611814345991561</v>
      </c>
      <c r="J331" s="56">
        <v>2.5316455696202533</v>
      </c>
      <c r="K331" s="56">
        <v>2.1097046413502114</v>
      </c>
      <c r="L331" s="60" t="s">
        <v>21</v>
      </c>
    </row>
    <row r="332" spans="1:12" ht="24" customHeight="1" thickBot="1">
      <c r="A332" s="50" t="s">
        <v>22</v>
      </c>
      <c r="B332" s="61">
        <v>1141</v>
      </c>
      <c r="C332" s="65">
        <v>236</v>
      </c>
      <c r="D332" s="65">
        <v>295</v>
      </c>
      <c r="E332" s="65">
        <v>-59</v>
      </c>
      <c r="F332" s="52">
        <v>29.152542372881356</v>
      </c>
      <c r="G332" s="52">
        <v>16.949152542372882</v>
      </c>
      <c r="H332" s="52">
        <v>25.423728813559322</v>
      </c>
      <c r="I332" s="52">
        <v>23.728813559322035</v>
      </c>
      <c r="J332" s="52">
        <v>2.3728813559322033</v>
      </c>
      <c r="K332" s="52">
        <v>2.3728813559322033</v>
      </c>
      <c r="L332" s="59" t="s">
        <v>23</v>
      </c>
    </row>
    <row r="333" spans="1:12" ht="24" customHeight="1" thickBot="1">
      <c r="A333" s="74" t="s">
        <v>24</v>
      </c>
      <c r="B333" s="63">
        <v>148</v>
      </c>
      <c r="C333" s="264">
        <v>30</v>
      </c>
      <c r="D333" s="264">
        <v>79</v>
      </c>
      <c r="E333" s="264">
        <v>-49</v>
      </c>
      <c r="F333" s="56">
        <v>34.177215189873422</v>
      </c>
      <c r="G333" s="56">
        <v>3.79746835443038</v>
      </c>
      <c r="H333" s="56">
        <v>36.708860759493668</v>
      </c>
      <c r="I333" s="56">
        <v>12.658227848101266</v>
      </c>
      <c r="J333" s="56">
        <v>11.39240506329114</v>
      </c>
      <c r="K333" s="56">
        <v>1.2658227848101267</v>
      </c>
      <c r="L333" s="75" t="s">
        <v>25</v>
      </c>
    </row>
    <row r="334" spans="1:12" ht="24" customHeight="1" thickBot="1">
      <c r="A334" s="76" t="s">
        <v>26</v>
      </c>
      <c r="B334" s="61">
        <v>1301</v>
      </c>
      <c r="C334" s="65">
        <v>233</v>
      </c>
      <c r="D334" s="65">
        <v>709</v>
      </c>
      <c r="E334" s="65">
        <v>-476</v>
      </c>
      <c r="F334" s="52">
        <v>42.172073342736255</v>
      </c>
      <c r="G334" s="52">
        <v>8.6036671368124118</v>
      </c>
      <c r="H334" s="52">
        <v>15.232722143864596</v>
      </c>
      <c r="I334" s="52">
        <v>22.143864598025388</v>
      </c>
      <c r="J334" s="52">
        <v>10.155148095909732</v>
      </c>
      <c r="K334" s="52">
        <v>1.692524682651622</v>
      </c>
      <c r="L334" s="77" t="s">
        <v>27</v>
      </c>
    </row>
    <row r="335" spans="1:12" s="16" customFormat="1" ht="24" customHeight="1" thickBot="1">
      <c r="A335" s="58" t="s">
        <v>28</v>
      </c>
      <c r="B335" s="63">
        <v>760</v>
      </c>
      <c r="C335" s="264">
        <v>203</v>
      </c>
      <c r="D335" s="264">
        <v>213</v>
      </c>
      <c r="E335" s="264">
        <v>-10</v>
      </c>
      <c r="F335" s="56">
        <v>33.333333333333329</v>
      </c>
      <c r="G335" s="56">
        <v>12.676056338028168</v>
      </c>
      <c r="H335" s="56">
        <v>22.535211267605632</v>
      </c>
      <c r="I335" s="56">
        <v>20.187793427230048</v>
      </c>
      <c r="J335" s="56">
        <v>9.3896713615023479</v>
      </c>
      <c r="K335" s="56">
        <v>1.8779342723004695</v>
      </c>
      <c r="L335" s="60" t="s">
        <v>29</v>
      </c>
    </row>
    <row r="336" spans="1:12" s="16" customFormat="1" ht="24" customHeight="1" thickBot="1">
      <c r="A336" s="50" t="s">
        <v>81</v>
      </c>
      <c r="B336" s="61">
        <v>751</v>
      </c>
      <c r="C336" s="65">
        <v>137</v>
      </c>
      <c r="D336" s="65">
        <v>95</v>
      </c>
      <c r="E336" s="65">
        <v>42</v>
      </c>
      <c r="F336" s="52">
        <v>41.05263157894737</v>
      </c>
      <c r="G336" s="52">
        <v>10.526315789473685</v>
      </c>
      <c r="H336" s="52">
        <v>32.631578947368418</v>
      </c>
      <c r="I336" s="52">
        <v>14.736842105263156</v>
      </c>
      <c r="J336" s="52">
        <v>0</v>
      </c>
      <c r="K336" s="52">
        <v>1.0526315789473684</v>
      </c>
      <c r="L336" s="59" t="s">
        <v>30</v>
      </c>
    </row>
    <row r="337" spans="1:12" s="16" customFormat="1" ht="24" customHeight="1" thickBot="1">
      <c r="A337" s="62" t="s">
        <v>31</v>
      </c>
      <c r="B337" s="777" t="s">
        <v>148</v>
      </c>
      <c r="C337" s="777" t="s">
        <v>148</v>
      </c>
      <c r="D337" s="777" t="s">
        <v>148</v>
      </c>
      <c r="E337" s="777" t="s">
        <v>148</v>
      </c>
      <c r="F337" s="777" t="s">
        <v>148</v>
      </c>
      <c r="G337" s="777" t="s">
        <v>148</v>
      </c>
      <c r="H337" s="777" t="s">
        <v>148</v>
      </c>
      <c r="I337" s="777" t="s">
        <v>148</v>
      </c>
      <c r="J337" s="777" t="s">
        <v>148</v>
      </c>
      <c r="K337" s="777" t="s">
        <v>148</v>
      </c>
      <c r="L337" s="298" t="s">
        <v>32</v>
      </c>
    </row>
    <row r="338" spans="1:12" s="16" customFormat="1" ht="24" customHeight="1" thickBot="1">
      <c r="A338" s="66" t="s">
        <v>33</v>
      </c>
      <c r="B338" s="78">
        <v>18514</v>
      </c>
      <c r="C338" s="265">
        <v>5912</v>
      </c>
      <c r="D338" s="265">
        <v>2611</v>
      </c>
      <c r="E338" s="265">
        <v>3301</v>
      </c>
      <c r="F338" s="68">
        <v>32.171581769436997</v>
      </c>
      <c r="G338" s="68">
        <v>13.979318268862505</v>
      </c>
      <c r="H338" s="68">
        <v>25.507468402910767</v>
      </c>
      <c r="I338" s="68">
        <v>20.107238605898122</v>
      </c>
      <c r="J338" s="68">
        <v>5.8598238222903101</v>
      </c>
      <c r="K338" s="68">
        <v>2.3745691306013024</v>
      </c>
      <c r="L338" s="69" t="s">
        <v>34</v>
      </c>
    </row>
    <row r="339" spans="1:12" s="16" customFormat="1" ht="24" customHeight="1" thickBot="1">
      <c r="A339" s="70" t="s">
        <v>35</v>
      </c>
      <c r="B339" s="272">
        <v>134797</v>
      </c>
      <c r="C339" s="272">
        <v>41247</v>
      </c>
      <c r="D339" s="272">
        <v>44085</v>
      </c>
      <c r="E339" s="272">
        <v>-2838</v>
      </c>
      <c r="F339" s="229">
        <v>35.86949133340886</v>
      </c>
      <c r="G339" s="229">
        <v>11.530531324345759</v>
      </c>
      <c r="H339" s="229">
        <v>22.154752464030814</v>
      </c>
      <c r="I339" s="229">
        <v>21.891922510479212</v>
      </c>
      <c r="J339" s="229">
        <v>6.2195536422340547</v>
      </c>
      <c r="K339" s="229">
        <v>2.333748725501303</v>
      </c>
      <c r="L339" s="73" t="s">
        <v>36</v>
      </c>
    </row>
    <row r="340" spans="1:12" s="115" customFormat="1" ht="24" customHeight="1" thickBot="1">
      <c r="A340" s="111"/>
      <c r="B340" s="274"/>
      <c r="C340" s="274"/>
      <c r="D340" s="287"/>
      <c r="E340" s="274"/>
      <c r="F340" s="276"/>
      <c r="G340" s="276"/>
      <c r="H340" s="276"/>
      <c r="I340" s="276"/>
      <c r="J340" s="276"/>
      <c r="K340" s="276"/>
      <c r="L340" s="114"/>
    </row>
    <row r="341" spans="1:12" s="115" customFormat="1" ht="24" customHeight="1" thickBot="1">
      <c r="A341" s="111"/>
      <c r="B341" s="274"/>
      <c r="C341" s="274"/>
      <c r="D341" s="274"/>
      <c r="E341" s="274"/>
      <c r="F341" s="276"/>
      <c r="G341" s="276"/>
      <c r="H341" s="276"/>
      <c r="I341" s="276"/>
      <c r="J341" s="276"/>
      <c r="K341" s="276"/>
      <c r="L341" s="114"/>
    </row>
    <row r="342" spans="1:12" s="115" customFormat="1" ht="24" customHeight="1" thickBot="1">
      <c r="A342" s="111"/>
      <c r="B342" s="274"/>
      <c r="C342" s="274"/>
      <c r="D342" s="274"/>
      <c r="E342" s="274"/>
      <c r="F342" s="276"/>
      <c r="G342" s="276"/>
      <c r="H342" s="276"/>
      <c r="I342" s="276"/>
      <c r="J342" s="276"/>
      <c r="K342" s="276"/>
      <c r="L342" s="114"/>
    </row>
    <row r="343" spans="1:12" s="115" customFormat="1" ht="24" customHeight="1" thickBot="1">
      <c r="A343" s="111"/>
      <c r="B343" s="274"/>
      <c r="C343" s="274"/>
      <c r="D343" s="274"/>
      <c r="E343" s="274"/>
      <c r="F343" s="276"/>
      <c r="G343" s="276"/>
      <c r="H343" s="276"/>
      <c r="I343" s="276"/>
      <c r="J343" s="276"/>
      <c r="K343" s="276"/>
      <c r="L343" s="114"/>
    </row>
    <row r="344" spans="1:12" s="115" customFormat="1" ht="24" customHeight="1" thickBot="1">
      <c r="A344" s="111"/>
      <c r="B344" s="274"/>
      <c r="C344" s="274"/>
      <c r="D344" s="274"/>
      <c r="E344" s="274"/>
      <c r="F344" s="276"/>
      <c r="G344" s="276"/>
      <c r="H344" s="276"/>
      <c r="I344" s="276"/>
      <c r="J344" s="276"/>
      <c r="K344" s="276"/>
      <c r="L344" s="114"/>
    </row>
    <row r="345" spans="1:12" s="115" customFormat="1" ht="24" customHeight="1" thickBot="1">
      <c r="A345" s="111"/>
      <c r="B345" s="274"/>
      <c r="C345" s="274"/>
      <c r="D345" s="274"/>
      <c r="E345" s="274"/>
      <c r="F345" s="276"/>
      <c r="G345" s="276"/>
      <c r="H345" s="276"/>
      <c r="I345" s="276"/>
      <c r="J345" s="276"/>
      <c r="K345" s="276"/>
      <c r="L345" s="114"/>
    </row>
    <row r="346" spans="1:12" s="115" customFormat="1" ht="24" customHeight="1" thickBot="1">
      <c r="A346" s="111"/>
      <c r="B346" s="274"/>
      <c r="C346" s="274"/>
      <c r="D346" s="274"/>
      <c r="E346" s="274"/>
      <c r="F346" s="276"/>
      <c r="G346" s="276"/>
      <c r="H346" s="276"/>
      <c r="I346" s="276"/>
      <c r="J346" s="276"/>
      <c r="K346" s="276"/>
      <c r="L346" s="114"/>
    </row>
    <row r="347" spans="1:12" s="115" customFormat="1" ht="24" customHeight="1" thickBot="1">
      <c r="A347" s="111"/>
      <c r="B347" s="274"/>
      <c r="C347" s="274"/>
      <c r="D347" s="274"/>
      <c r="E347" s="274"/>
      <c r="F347" s="276"/>
      <c r="G347" s="276"/>
      <c r="H347" s="276"/>
      <c r="I347" s="276"/>
      <c r="J347" s="276"/>
      <c r="K347" s="276"/>
      <c r="L347" s="114"/>
    </row>
    <row r="348" spans="1:12" s="115" customFormat="1" ht="24" customHeight="1" thickBot="1">
      <c r="A348" s="111"/>
      <c r="B348" s="274"/>
      <c r="C348" s="274"/>
      <c r="D348" s="274"/>
      <c r="E348" s="274"/>
      <c r="F348" s="276"/>
      <c r="G348" s="276"/>
      <c r="H348" s="276"/>
      <c r="I348" s="276"/>
      <c r="J348" s="276"/>
      <c r="K348" s="276"/>
      <c r="L348" s="114"/>
    </row>
    <row r="349" spans="1:12" s="115" customFormat="1" ht="24" customHeight="1" thickBot="1">
      <c r="A349" s="111"/>
      <c r="B349" s="274"/>
      <c r="C349" s="274"/>
      <c r="D349" s="274"/>
      <c r="E349" s="274"/>
      <c r="F349" s="276"/>
      <c r="G349" s="276"/>
      <c r="H349" s="276"/>
      <c r="I349" s="276"/>
      <c r="J349" s="276"/>
      <c r="K349" s="276"/>
      <c r="L349" s="114"/>
    </row>
    <row r="350" spans="1:12" s="16" customFormat="1" ht="60" customHeight="1" thickBot="1">
      <c r="A350" s="754" t="s">
        <v>139</v>
      </c>
      <c r="B350" s="755"/>
      <c r="C350" s="755"/>
      <c r="D350" s="755"/>
      <c r="E350" s="755"/>
      <c r="F350" s="755"/>
      <c r="G350" s="755"/>
      <c r="H350" s="755"/>
      <c r="I350" s="755"/>
      <c r="J350" s="755"/>
      <c r="K350" s="755"/>
      <c r="L350" s="756"/>
    </row>
    <row r="351" spans="1:12" s="35" customFormat="1" ht="30" customHeight="1" thickBot="1">
      <c r="A351" s="640" t="s">
        <v>94</v>
      </c>
      <c r="B351" s="638"/>
      <c r="C351" s="638"/>
      <c r="D351" s="638"/>
      <c r="E351" s="638"/>
      <c r="F351" s="638"/>
      <c r="G351" s="638"/>
      <c r="H351" s="638"/>
      <c r="I351" s="638"/>
      <c r="J351" s="638"/>
      <c r="K351" s="638"/>
      <c r="L351" s="638"/>
    </row>
    <row r="352" spans="1:12" s="35" customFormat="1" ht="50.1" customHeight="1" thickBot="1">
      <c r="A352" s="762" t="s">
        <v>0</v>
      </c>
      <c r="B352" s="764" t="s">
        <v>168</v>
      </c>
      <c r="C352" s="766" t="s">
        <v>64</v>
      </c>
      <c r="D352" s="767"/>
      <c r="E352" s="768"/>
      <c r="F352" s="766" t="s">
        <v>65</v>
      </c>
      <c r="G352" s="767"/>
      <c r="H352" s="767"/>
      <c r="I352" s="767"/>
      <c r="J352" s="767"/>
      <c r="K352" s="768"/>
      <c r="L352" s="760" t="s">
        <v>86</v>
      </c>
    </row>
    <row r="353" spans="1:12" s="16" customFormat="1" ht="99.95" customHeight="1" thickBot="1">
      <c r="A353" s="763"/>
      <c r="B353" s="765"/>
      <c r="C353" s="263" t="s">
        <v>66</v>
      </c>
      <c r="D353" s="263" t="s">
        <v>67</v>
      </c>
      <c r="E353" s="263" t="s">
        <v>68</v>
      </c>
      <c r="F353" s="263" t="s">
        <v>69</v>
      </c>
      <c r="G353" s="263" t="s">
        <v>70</v>
      </c>
      <c r="H353" s="263" t="s">
        <v>71</v>
      </c>
      <c r="I353" s="263" t="s">
        <v>72</v>
      </c>
      <c r="J353" s="263" t="s">
        <v>73</v>
      </c>
      <c r="K353" s="263" t="s">
        <v>74</v>
      </c>
      <c r="L353" s="761"/>
    </row>
    <row r="354" spans="1:12" s="16" customFormat="1" ht="24" customHeight="1" thickBot="1">
      <c r="A354" s="50" t="s">
        <v>5</v>
      </c>
      <c r="B354" s="80" t="s">
        <v>148</v>
      </c>
      <c r="C354" s="80" t="s">
        <v>148</v>
      </c>
      <c r="D354" s="80" t="s">
        <v>148</v>
      </c>
      <c r="E354" s="80" t="s">
        <v>148</v>
      </c>
      <c r="F354" s="80" t="s">
        <v>148</v>
      </c>
      <c r="G354" s="80" t="s">
        <v>148</v>
      </c>
      <c r="H354" s="80" t="s">
        <v>148</v>
      </c>
      <c r="I354" s="80" t="s">
        <v>148</v>
      </c>
      <c r="J354" s="80" t="s">
        <v>148</v>
      </c>
      <c r="K354" s="80" t="s">
        <v>148</v>
      </c>
      <c r="L354" s="59" t="s">
        <v>6</v>
      </c>
    </row>
    <row r="355" spans="1:12" s="16" customFormat="1" ht="24" customHeight="1" thickBot="1">
      <c r="A355" s="54" t="s">
        <v>37</v>
      </c>
      <c r="B355" s="237" t="s">
        <v>148</v>
      </c>
      <c r="C355" s="237" t="s">
        <v>148</v>
      </c>
      <c r="D355" s="237" t="s">
        <v>148</v>
      </c>
      <c r="E355" s="237" t="s">
        <v>148</v>
      </c>
      <c r="F355" s="237" t="s">
        <v>148</v>
      </c>
      <c r="G355" s="237" t="s">
        <v>148</v>
      </c>
      <c r="H355" s="237" t="s">
        <v>148</v>
      </c>
      <c r="I355" s="237" t="s">
        <v>148</v>
      </c>
      <c r="J355" s="237" t="s">
        <v>148</v>
      </c>
      <c r="K355" s="237" t="s">
        <v>148</v>
      </c>
      <c r="L355" s="57" t="s">
        <v>8</v>
      </c>
    </row>
    <row r="356" spans="1:12" s="16" customFormat="1" ht="24" customHeight="1" thickBot="1">
      <c r="A356" s="50" t="s">
        <v>9</v>
      </c>
      <c r="B356" s="51">
        <v>1042</v>
      </c>
      <c r="C356" s="65">
        <v>517</v>
      </c>
      <c r="D356" s="65">
        <v>68</v>
      </c>
      <c r="E356" s="65">
        <v>449</v>
      </c>
      <c r="F356" s="52">
        <v>4.4117647058823533</v>
      </c>
      <c r="G356" s="52">
        <v>8.8235294117647065</v>
      </c>
      <c r="H356" s="52">
        <v>42.647058823529413</v>
      </c>
      <c r="I356" s="52">
        <v>27.941176470588236</v>
      </c>
      <c r="J356" s="52">
        <v>2.9411764705882355</v>
      </c>
      <c r="K356" s="52">
        <v>13.23529411764706</v>
      </c>
      <c r="L356" s="93" t="s">
        <v>10</v>
      </c>
    </row>
    <row r="357" spans="1:12" s="16" customFormat="1" ht="24" customHeight="1" thickBot="1">
      <c r="A357" s="58" t="s">
        <v>11</v>
      </c>
      <c r="B357" s="63">
        <v>493</v>
      </c>
      <c r="C357" s="264">
        <v>216</v>
      </c>
      <c r="D357" s="264">
        <v>65</v>
      </c>
      <c r="E357" s="264">
        <v>151</v>
      </c>
      <c r="F357" s="56">
        <v>1.5384615384615385</v>
      </c>
      <c r="G357" s="56">
        <v>27.692307692307693</v>
      </c>
      <c r="H357" s="56">
        <v>30.76923076923077</v>
      </c>
      <c r="I357" s="56">
        <v>35.384615384615387</v>
      </c>
      <c r="J357" s="56">
        <v>0</v>
      </c>
      <c r="K357" s="56">
        <v>4.615384615384615</v>
      </c>
      <c r="L357" s="60" t="s">
        <v>79</v>
      </c>
    </row>
    <row r="358" spans="1:12" s="16" customFormat="1" ht="24" customHeight="1" thickBot="1">
      <c r="A358" s="76" t="s">
        <v>7</v>
      </c>
      <c r="B358" s="119">
        <v>2563</v>
      </c>
      <c r="C358" s="277">
        <v>1117</v>
      </c>
      <c r="D358" s="277">
        <v>187</v>
      </c>
      <c r="E358" s="277">
        <v>930</v>
      </c>
      <c r="F358" s="120">
        <v>7.4866310160427805</v>
      </c>
      <c r="G358" s="120">
        <v>19.251336898395721</v>
      </c>
      <c r="H358" s="120">
        <v>28.877005347593588</v>
      </c>
      <c r="I358" s="120">
        <v>41.176470588235297</v>
      </c>
      <c r="J358" s="120">
        <v>0.53475935828877008</v>
      </c>
      <c r="K358" s="120">
        <v>2.6737967914438499</v>
      </c>
      <c r="L358" s="77" t="s">
        <v>12</v>
      </c>
    </row>
    <row r="359" spans="1:12" s="16" customFormat="1" ht="24" customHeight="1" thickBot="1">
      <c r="A359" s="58" t="s">
        <v>80</v>
      </c>
      <c r="B359" s="63">
        <v>3358</v>
      </c>
      <c r="C359" s="264">
        <v>2194</v>
      </c>
      <c r="D359" s="264">
        <v>37</v>
      </c>
      <c r="E359" s="264">
        <v>2157</v>
      </c>
      <c r="F359" s="56">
        <v>10.810810810810811</v>
      </c>
      <c r="G359" s="56">
        <v>8.1081081081081088</v>
      </c>
      <c r="H359" s="56">
        <v>35.135135135135137</v>
      </c>
      <c r="I359" s="56">
        <v>32.432432432432435</v>
      </c>
      <c r="J359" s="56">
        <v>0</v>
      </c>
      <c r="K359" s="56">
        <v>13.513513513513514</v>
      </c>
      <c r="L359" s="60" t="s">
        <v>13</v>
      </c>
    </row>
    <row r="360" spans="1:12" ht="24" customHeight="1" thickBot="1">
      <c r="A360" s="76" t="s">
        <v>14</v>
      </c>
      <c r="B360" s="119">
        <v>1611</v>
      </c>
      <c r="C360" s="277">
        <v>367</v>
      </c>
      <c r="D360" s="277">
        <v>229</v>
      </c>
      <c r="E360" s="277">
        <v>138</v>
      </c>
      <c r="F360" s="120">
        <v>11.353711790393014</v>
      </c>
      <c r="G360" s="120">
        <v>8.2969432314410483</v>
      </c>
      <c r="H360" s="120">
        <v>46.724890829694324</v>
      </c>
      <c r="I360" s="120">
        <v>26.637554585152838</v>
      </c>
      <c r="J360" s="120">
        <v>3.4934497816593884</v>
      </c>
      <c r="K360" s="120">
        <v>3.4934497816593884</v>
      </c>
      <c r="L360" s="77" t="s">
        <v>15</v>
      </c>
    </row>
    <row r="361" spans="1:12" ht="24" customHeight="1" thickBot="1">
      <c r="A361" s="58" t="s">
        <v>16</v>
      </c>
      <c r="B361" s="63">
        <v>1757</v>
      </c>
      <c r="C361" s="264">
        <v>303</v>
      </c>
      <c r="D361" s="264">
        <v>292</v>
      </c>
      <c r="E361" s="264">
        <v>11</v>
      </c>
      <c r="F361" s="56">
        <v>10.273972602739725</v>
      </c>
      <c r="G361" s="56">
        <v>5.8219178082191778</v>
      </c>
      <c r="H361" s="56">
        <v>58.561643835616437</v>
      </c>
      <c r="I361" s="56">
        <v>19.863013698630137</v>
      </c>
      <c r="J361" s="56">
        <v>2.3972602739726026</v>
      </c>
      <c r="K361" s="56">
        <v>3.0821917808219177</v>
      </c>
      <c r="L361" s="60" t="s">
        <v>17</v>
      </c>
    </row>
    <row r="362" spans="1:12" ht="24" customHeight="1" thickBot="1">
      <c r="A362" s="76" t="s">
        <v>18</v>
      </c>
      <c r="B362" s="119">
        <v>1696</v>
      </c>
      <c r="C362" s="277">
        <v>485</v>
      </c>
      <c r="D362" s="277">
        <v>253</v>
      </c>
      <c r="E362" s="277">
        <v>232</v>
      </c>
      <c r="F362" s="120">
        <v>12.648221343873518</v>
      </c>
      <c r="G362" s="120">
        <v>6.3241106719367588</v>
      </c>
      <c r="H362" s="120">
        <v>56.521739130434781</v>
      </c>
      <c r="I362" s="120">
        <v>22.92490118577075</v>
      </c>
      <c r="J362" s="120">
        <v>0.79051383399209485</v>
      </c>
      <c r="K362" s="120">
        <v>0.79051383399209485</v>
      </c>
      <c r="L362" s="77" t="s">
        <v>19</v>
      </c>
    </row>
    <row r="363" spans="1:12" ht="24" customHeight="1" thickBot="1">
      <c r="A363" s="58" t="s">
        <v>20</v>
      </c>
      <c r="B363" s="63">
        <v>1832</v>
      </c>
      <c r="C363" s="264">
        <v>429</v>
      </c>
      <c r="D363" s="264">
        <v>341</v>
      </c>
      <c r="E363" s="264">
        <v>88</v>
      </c>
      <c r="F363" s="56">
        <v>16.422287390029325</v>
      </c>
      <c r="G363" s="56">
        <v>4.3988269794721404</v>
      </c>
      <c r="H363" s="56">
        <v>51.906158357771261</v>
      </c>
      <c r="I363" s="56">
        <v>20.234604105571847</v>
      </c>
      <c r="J363" s="56">
        <v>4.6920821114369504</v>
      </c>
      <c r="K363" s="56">
        <v>2.3460410557184748</v>
      </c>
      <c r="L363" s="60" t="s">
        <v>21</v>
      </c>
    </row>
    <row r="364" spans="1:12" ht="24" customHeight="1" thickBot="1">
      <c r="A364" s="76" t="s">
        <v>22</v>
      </c>
      <c r="B364" s="119">
        <v>1354</v>
      </c>
      <c r="C364" s="277">
        <v>330</v>
      </c>
      <c r="D364" s="277">
        <v>378</v>
      </c>
      <c r="E364" s="277">
        <v>-48</v>
      </c>
      <c r="F364" s="120">
        <v>15.608465608465607</v>
      </c>
      <c r="G364" s="120">
        <v>9.2592592592592595</v>
      </c>
      <c r="H364" s="120">
        <v>37.566137566137563</v>
      </c>
      <c r="I364" s="120">
        <v>33.597883597883595</v>
      </c>
      <c r="J364" s="120">
        <v>2.1164021164021163</v>
      </c>
      <c r="K364" s="120">
        <v>1.8518518518518516</v>
      </c>
      <c r="L364" s="77" t="s">
        <v>23</v>
      </c>
    </row>
    <row r="365" spans="1:12" ht="24" customHeight="1" thickBot="1">
      <c r="A365" s="62" t="s">
        <v>24</v>
      </c>
      <c r="B365" s="55">
        <v>145</v>
      </c>
      <c r="C365" s="264">
        <v>51</v>
      </c>
      <c r="D365" s="264">
        <v>132</v>
      </c>
      <c r="E365" s="264">
        <v>-81</v>
      </c>
      <c r="F365" s="56">
        <v>22.727272727272727</v>
      </c>
      <c r="G365" s="56">
        <v>1.5151515151515151</v>
      </c>
      <c r="H365" s="56">
        <v>46.969696969696969</v>
      </c>
      <c r="I365" s="56">
        <v>19.696969696969695</v>
      </c>
      <c r="J365" s="56">
        <v>7.5757575757575761</v>
      </c>
      <c r="K365" s="56">
        <v>1.5151515151515151</v>
      </c>
      <c r="L365" s="64" t="s">
        <v>25</v>
      </c>
    </row>
    <row r="366" spans="1:12" ht="24" customHeight="1" thickBot="1">
      <c r="A366" s="76" t="s">
        <v>26</v>
      </c>
      <c r="B366" s="121">
        <v>1368</v>
      </c>
      <c r="C366" s="277">
        <v>331</v>
      </c>
      <c r="D366" s="277">
        <v>776</v>
      </c>
      <c r="E366" s="277">
        <v>-445</v>
      </c>
      <c r="F366" s="120">
        <v>28.350515463917528</v>
      </c>
      <c r="G366" s="120">
        <v>7.4742268041237114</v>
      </c>
      <c r="H366" s="120">
        <v>27.319587628865978</v>
      </c>
      <c r="I366" s="120">
        <v>27.577319587628867</v>
      </c>
      <c r="J366" s="120">
        <v>7.3453608247422677</v>
      </c>
      <c r="K366" s="120">
        <v>1.9329896907216495</v>
      </c>
      <c r="L366" s="77" t="s">
        <v>27</v>
      </c>
    </row>
    <row r="367" spans="1:12" ht="24" customHeight="1" thickBot="1">
      <c r="A367" s="58" t="s">
        <v>28</v>
      </c>
      <c r="B367" s="55">
        <v>859</v>
      </c>
      <c r="C367" s="264">
        <v>238</v>
      </c>
      <c r="D367" s="264">
        <v>273</v>
      </c>
      <c r="E367" s="264">
        <v>-35</v>
      </c>
      <c r="F367" s="56">
        <v>8.0586080586080584</v>
      </c>
      <c r="G367" s="56">
        <v>6.5934065934065931</v>
      </c>
      <c r="H367" s="56">
        <v>48.35164835164835</v>
      </c>
      <c r="I367" s="56">
        <v>27.106227106227106</v>
      </c>
      <c r="J367" s="56">
        <v>5.8608058608058604</v>
      </c>
      <c r="K367" s="56">
        <v>4.0293040293040292</v>
      </c>
      <c r="L367" s="60" t="s">
        <v>29</v>
      </c>
    </row>
    <row r="368" spans="1:12" ht="24" customHeight="1" thickBot="1">
      <c r="A368" s="76" t="s">
        <v>81</v>
      </c>
      <c r="B368" s="119">
        <v>732</v>
      </c>
      <c r="C368" s="277">
        <v>155</v>
      </c>
      <c r="D368" s="277">
        <v>118</v>
      </c>
      <c r="E368" s="277">
        <v>37</v>
      </c>
      <c r="F368" s="120">
        <v>17.796610169491526</v>
      </c>
      <c r="G368" s="120">
        <v>5.9322033898305087</v>
      </c>
      <c r="H368" s="120">
        <v>45.762711864406782</v>
      </c>
      <c r="I368" s="120">
        <v>26.271186440677962</v>
      </c>
      <c r="J368" s="120">
        <v>3.3898305084745761</v>
      </c>
      <c r="K368" s="120">
        <v>0.84745762711864403</v>
      </c>
      <c r="L368" s="77" t="s">
        <v>30</v>
      </c>
    </row>
    <row r="369" spans="1:12" ht="24" customHeight="1" thickBot="1">
      <c r="A369" s="62" t="s">
        <v>31</v>
      </c>
      <c r="B369" s="777" t="s">
        <v>148</v>
      </c>
      <c r="C369" s="777" t="s">
        <v>148</v>
      </c>
      <c r="D369" s="777" t="s">
        <v>148</v>
      </c>
      <c r="E369" s="777" t="s">
        <v>148</v>
      </c>
      <c r="F369" s="777" t="s">
        <v>148</v>
      </c>
      <c r="G369" s="777" t="s">
        <v>148</v>
      </c>
      <c r="H369" s="777" t="s">
        <v>148</v>
      </c>
      <c r="I369" s="777" t="s">
        <v>148</v>
      </c>
      <c r="J369" s="777" t="s">
        <v>148</v>
      </c>
      <c r="K369" s="777" t="s">
        <v>148</v>
      </c>
      <c r="L369" s="298" t="s">
        <v>32</v>
      </c>
    </row>
    <row r="370" spans="1:12" ht="24" customHeight="1" thickBot="1">
      <c r="A370" s="66" t="s">
        <v>33</v>
      </c>
      <c r="B370" s="78">
        <v>18819</v>
      </c>
      <c r="C370" s="265">
        <v>6733</v>
      </c>
      <c r="D370" s="265">
        <v>3149</v>
      </c>
      <c r="E370" s="265">
        <v>3584</v>
      </c>
      <c r="F370" s="68">
        <v>16.449666560812954</v>
      </c>
      <c r="G370" s="68">
        <v>7.9390282629406155</v>
      </c>
      <c r="H370" s="68">
        <v>41.791044776119406</v>
      </c>
      <c r="I370" s="68">
        <v>26.960939980946328</v>
      </c>
      <c r="J370" s="68">
        <v>4.1600508097808833</v>
      </c>
      <c r="K370" s="68">
        <v>2.6992696093998094</v>
      </c>
      <c r="L370" s="69" t="s">
        <v>34</v>
      </c>
    </row>
    <row r="371" spans="1:12" ht="24" customHeight="1" thickBot="1">
      <c r="A371" s="70" t="s">
        <v>35</v>
      </c>
      <c r="B371" s="272">
        <v>141842</v>
      </c>
      <c r="C371" s="272">
        <v>50506</v>
      </c>
      <c r="D371" s="272">
        <v>52213</v>
      </c>
      <c r="E371" s="286">
        <v>-1707</v>
      </c>
      <c r="F371" s="229">
        <v>15.756612337923505</v>
      </c>
      <c r="G371" s="229">
        <v>6.78758163675713</v>
      </c>
      <c r="H371" s="229">
        <v>40.336697757263515</v>
      </c>
      <c r="I371" s="229">
        <v>30.507727960469616</v>
      </c>
      <c r="J371" s="229">
        <v>4.2690517687166025</v>
      </c>
      <c r="K371" s="229">
        <v>2.34232853886963</v>
      </c>
      <c r="L371" s="73" t="s">
        <v>36</v>
      </c>
    </row>
    <row r="372" spans="1:12">
      <c r="A372" s="12"/>
      <c r="C372" s="15"/>
      <c r="D372" s="15"/>
      <c r="E372" s="15"/>
      <c r="F372" s="15"/>
      <c r="G372" s="15"/>
      <c r="H372" s="15"/>
      <c r="I372" s="15"/>
      <c r="J372" s="15"/>
      <c r="K372" s="15"/>
      <c r="L372" s="12"/>
    </row>
    <row r="373" spans="1:12">
      <c r="A373" s="12"/>
      <c r="C373" s="15"/>
      <c r="D373" s="15"/>
      <c r="E373" s="15"/>
      <c r="F373" s="15"/>
      <c r="G373" s="15"/>
      <c r="H373" s="15"/>
      <c r="I373" s="15"/>
      <c r="J373" s="15"/>
      <c r="K373" s="15"/>
      <c r="L373" s="12"/>
    </row>
  </sheetData>
  <mergeCells count="64">
    <mergeCell ref="L352:L353"/>
    <mergeCell ref="A130:A131"/>
    <mergeCell ref="B130:B131"/>
    <mergeCell ref="C130:E130"/>
    <mergeCell ref="F130:K130"/>
    <mergeCell ref="L130:L131"/>
    <mergeCell ref="A352:A353"/>
    <mergeCell ref="B352:B353"/>
    <mergeCell ref="C352:E352"/>
    <mergeCell ref="F352:K352"/>
    <mergeCell ref="A320:A321"/>
    <mergeCell ref="B320:B321"/>
    <mergeCell ref="C320:E320"/>
    <mergeCell ref="F320:K320"/>
    <mergeCell ref="L320:L321"/>
    <mergeCell ref="A162:L162"/>
    <mergeCell ref="A227:L227"/>
    <mergeCell ref="A98:A99"/>
    <mergeCell ref="B98:B99"/>
    <mergeCell ref="C98:E98"/>
    <mergeCell ref="F98:K98"/>
    <mergeCell ref="L98:L99"/>
    <mergeCell ref="A163:A164"/>
    <mergeCell ref="B163:B164"/>
    <mergeCell ref="C163:E163"/>
    <mergeCell ref="F163:K163"/>
    <mergeCell ref="L163:L164"/>
    <mergeCell ref="L196:L197"/>
    <mergeCell ref="A196:A197"/>
    <mergeCell ref="B196:B197"/>
    <mergeCell ref="C196:E196"/>
    <mergeCell ref="F196:K196"/>
    <mergeCell ref="A319:L319"/>
    <mergeCell ref="A318:L318"/>
    <mergeCell ref="A229:A230"/>
    <mergeCell ref="B229:B230"/>
    <mergeCell ref="C229:E229"/>
    <mergeCell ref="F229:K229"/>
    <mergeCell ref="A288:A289"/>
    <mergeCell ref="B288:B289"/>
    <mergeCell ref="C288:E288"/>
    <mergeCell ref="F288:K288"/>
    <mergeCell ref="L288:L289"/>
    <mergeCell ref="A350:L350"/>
    <mergeCell ref="A351:L351"/>
    <mergeCell ref="A128:L128"/>
    <mergeCell ref="A129:L129"/>
    <mergeCell ref="A161:L161"/>
    <mergeCell ref="A228:L228"/>
    <mergeCell ref="A256:L256"/>
    <mergeCell ref="A257:L257"/>
    <mergeCell ref="A286:L286"/>
    <mergeCell ref="A287:L287"/>
    <mergeCell ref="L229:L230"/>
    <mergeCell ref="A258:A259"/>
    <mergeCell ref="B258:B259"/>
    <mergeCell ref="C258:E258"/>
    <mergeCell ref="F258:K258"/>
    <mergeCell ref="L258:L259"/>
    <mergeCell ref="A20:L20"/>
    <mergeCell ref="A96:L96"/>
    <mergeCell ref="A97:L97"/>
    <mergeCell ref="A194:L194"/>
    <mergeCell ref="A195:L195"/>
  </mergeCells>
  <printOptions horizontalCentered="1" verticalCentered="1"/>
  <pageMargins left="0.19685039370078741" right="0.19685039370078741" top="0.39370078740157483" bottom="0.39370078740157483" header="0.19685039370078741" footer="0.19685039370078741"/>
  <pageSetup paperSize="9" scale="60" firstPageNumber="145" orientation="landscape" useFirstPageNumber="1" r:id="rId1"/>
  <headerFooter>
    <oddHeader>&amp;L&amp;"Times New Roman,Gras"&amp;20&amp;K05-022Gouvernorat Sfax&amp;R&amp;"Times New Roman,Gras"&amp;20&amp;K05-022 ولاية صفاقس</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3"/>
  <sheetViews>
    <sheetView rightToLeft="1" view="pageBreakPreview" topLeftCell="A271" zoomScale="70" zoomScaleSheetLayoutView="70" workbookViewId="0">
      <selection activeCell="R11" sqref="R11"/>
    </sheetView>
  </sheetViews>
  <sheetFormatPr baseColWidth="10" defaultRowHeight="18.75"/>
  <cols>
    <col min="1" max="1" width="23.140625" style="14" customWidth="1"/>
    <col min="2" max="2" width="16.7109375" style="12" customWidth="1"/>
    <col min="3" max="3" width="15.140625" style="12" customWidth="1"/>
    <col min="4" max="4" width="15.5703125" style="12" customWidth="1"/>
    <col min="5" max="5" width="13.7109375" style="12" customWidth="1"/>
    <col min="6" max="6" width="29.42578125" style="12" customWidth="1"/>
    <col min="7" max="7" width="13.7109375" style="12" customWidth="1"/>
    <col min="8" max="8" width="24.85546875" style="12" customWidth="1"/>
    <col min="9" max="9" width="13.7109375" style="12" customWidth="1"/>
    <col min="10" max="10" width="15.28515625" style="12" customWidth="1"/>
    <col min="11" max="11" width="28.140625" style="13" customWidth="1"/>
    <col min="12" max="16384" width="11.42578125" style="10"/>
  </cols>
  <sheetData>
    <row r="1" spans="1:11" ht="19.5" thickBot="1"/>
    <row r="2" spans="1:11" ht="60" customHeight="1" thickBot="1">
      <c r="A2" s="769" t="s">
        <v>169</v>
      </c>
      <c r="B2" s="770"/>
      <c r="C2" s="770"/>
      <c r="D2" s="770"/>
      <c r="E2" s="770"/>
      <c r="F2" s="770"/>
      <c r="G2" s="770"/>
      <c r="H2" s="770"/>
      <c r="I2" s="770"/>
      <c r="J2" s="770"/>
      <c r="K2" s="771"/>
    </row>
    <row r="3" spans="1:11" ht="30" customHeight="1" thickBot="1">
      <c r="A3" s="757" t="s">
        <v>170</v>
      </c>
      <c r="B3" s="758"/>
      <c r="C3" s="758"/>
      <c r="D3" s="758"/>
      <c r="E3" s="758"/>
      <c r="F3" s="758"/>
      <c r="G3" s="758"/>
      <c r="H3" s="758"/>
      <c r="I3" s="758"/>
      <c r="J3" s="758"/>
      <c r="K3" s="758"/>
    </row>
    <row r="4" spans="1:11" ht="50.1" customHeight="1" thickBot="1">
      <c r="A4" s="762" t="s">
        <v>0</v>
      </c>
      <c r="B4" s="772" t="s">
        <v>75</v>
      </c>
      <c r="C4" s="767"/>
      <c r="D4" s="768"/>
      <c r="E4" s="766" t="s">
        <v>171</v>
      </c>
      <c r="F4" s="767"/>
      <c r="G4" s="767"/>
      <c r="H4" s="767"/>
      <c r="I4" s="767"/>
      <c r="J4" s="768"/>
      <c r="K4" s="760" t="s">
        <v>86</v>
      </c>
    </row>
    <row r="5" spans="1:11" ht="99.95" customHeight="1" thickBot="1">
      <c r="A5" s="763"/>
      <c r="B5" s="263" t="s">
        <v>76</v>
      </c>
      <c r="C5" s="263" t="s">
        <v>77</v>
      </c>
      <c r="D5" s="263" t="s">
        <v>68</v>
      </c>
      <c r="E5" s="263" t="s">
        <v>69</v>
      </c>
      <c r="F5" s="263" t="s">
        <v>70</v>
      </c>
      <c r="G5" s="263" t="s">
        <v>71</v>
      </c>
      <c r="H5" s="278" t="s">
        <v>72</v>
      </c>
      <c r="I5" s="263" t="s">
        <v>73</v>
      </c>
      <c r="J5" s="263" t="s">
        <v>74</v>
      </c>
      <c r="K5" s="761"/>
    </row>
    <row r="6" spans="1:11" s="16" customFormat="1" ht="24" customHeight="1" thickBot="1">
      <c r="A6" s="50" t="s">
        <v>5</v>
      </c>
      <c r="B6" s="65">
        <v>446</v>
      </c>
      <c r="C6" s="65">
        <v>333</v>
      </c>
      <c r="D6" s="65">
        <v>113</v>
      </c>
      <c r="E6" s="52">
        <v>50.299401197604801</v>
      </c>
      <c r="F6" s="52">
        <v>0.29940119760479039</v>
      </c>
      <c r="G6" s="52">
        <v>6.88622754491018</v>
      </c>
      <c r="H6" s="52">
        <v>0.29940119760479039</v>
      </c>
      <c r="I6" s="52">
        <v>39.520958083832333</v>
      </c>
      <c r="J6" s="249">
        <v>2.6946107784431135</v>
      </c>
      <c r="K6" s="59" t="s">
        <v>6</v>
      </c>
    </row>
    <row r="7" spans="1:11" s="16" customFormat="1" ht="24" customHeight="1" thickBot="1">
      <c r="A7" s="54" t="s">
        <v>37</v>
      </c>
      <c r="B7" s="264">
        <v>432</v>
      </c>
      <c r="C7" s="264">
        <v>373</v>
      </c>
      <c r="D7" s="264">
        <v>59</v>
      </c>
      <c r="E7" s="56">
        <v>59.51742627345844</v>
      </c>
      <c r="F7" s="56">
        <v>1.8766756032171581</v>
      </c>
      <c r="G7" s="56">
        <v>6.4343163538873993</v>
      </c>
      <c r="H7" s="56">
        <v>1.0723860589812333</v>
      </c>
      <c r="I7" s="56">
        <v>29.75871313672922</v>
      </c>
      <c r="J7" s="56">
        <v>1.3404825737265416</v>
      </c>
      <c r="K7" s="57" t="s">
        <v>8</v>
      </c>
    </row>
    <row r="8" spans="1:11" s="16" customFormat="1" ht="24" customHeight="1" thickBot="1">
      <c r="A8" s="50" t="s">
        <v>9</v>
      </c>
      <c r="B8" s="65">
        <v>237</v>
      </c>
      <c r="C8" s="65">
        <v>279</v>
      </c>
      <c r="D8" s="65">
        <v>-42</v>
      </c>
      <c r="E8" s="52">
        <v>42.652329749103949</v>
      </c>
      <c r="F8" s="52">
        <v>0.71684587813620071</v>
      </c>
      <c r="G8" s="52">
        <v>8.2437275985663074</v>
      </c>
      <c r="H8" s="52">
        <v>2.150537634408602</v>
      </c>
      <c r="I8" s="52">
        <v>45.519713261648747</v>
      </c>
      <c r="J8" s="52">
        <v>0.71684587813620071</v>
      </c>
      <c r="K8" s="53" t="s">
        <v>10</v>
      </c>
    </row>
    <row r="9" spans="1:11" s="16" customFormat="1" ht="24" customHeight="1" thickBot="1">
      <c r="A9" s="58" t="s">
        <v>11</v>
      </c>
      <c r="B9" s="264">
        <v>307</v>
      </c>
      <c r="C9" s="264">
        <v>280</v>
      </c>
      <c r="D9" s="264">
        <v>27</v>
      </c>
      <c r="E9" s="56">
        <v>61.785714285714292</v>
      </c>
      <c r="F9" s="56">
        <v>0.7142857142857143</v>
      </c>
      <c r="G9" s="56">
        <v>8.2142857142857135</v>
      </c>
      <c r="H9" s="56">
        <v>1.4285714285714286</v>
      </c>
      <c r="I9" s="56">
        <v>26.785714285714285</v>
      </c>
      <c r="J9" s="56">
        <v>1.0714285714285714</v>
      </c>
      <c r="K9" s="57" t="s">
        <v>79</v>
      </c>
    </row>
    <row r="10" spans="1:11" s="16" customFormat="1" ht="24" customHeight="1" thickBot="1">
      <c r="A10" s="50" t="s">
        <v>7</v>
      </c>
      <c r="B10" s="65">
        <v>210</v>
      </c>
      <c r="C10" s="65">
        <v>311</v>
      </c>
      <c r="D10" s="65">
        <v>-101</v>
      </c>
      <c r="E10" s="52">
        <v>53.697749196141473</v>
      </c>
      <c r="F10" s="52">
        <v>0.64308681672025725</v>
      </c>
      <c r="G10" s="52">
        <v>7.395498392282958</v>
      </c>
      <c r="H10" s="52">
        <v>0.32154340836012862</v>
      </c>
      <c r="I10" s="52">
        <v>35.691318327974273</v>
      </c>
      <c r="J10" s="52">
        <v>2.2508038585209005</v>
      </c>
      <c r="K10" s="53" t="s">
        <v>12</v>
      </c>
    </row>
    <row r="11" spans="1:11" s="16" customFormat="1" ht="24" customHeight="1" thickBot="1">
      <c r="A11" s="58" t="s">
        <v>80</v>
      </c>
      <c r="B11" s="264">
        <v>115</v>
      </c>
      <c r="C11" s="264">
        <v>231</v>
      </c>
      <c r="D11" s="264">
        <v>-116</v>
      </c>
      <c r="E11" s="56">
        <v>76.293103448275872</v>
      </c>
      <c r="F11" s="56">
        <v>0.43103448275862066</v>
      </c>
      <c r="G11" s="56">
        <v>10.344827586206897</v>
      </c>
      <c r="H11" s="56">
        <v>2.1551724137931036</v>
      </c>
      <c r="I11" s="56">
        <v>10.775862068965518</v>
      </c>
      <c r="J11" s="56">
        <v>0</v>
      </c>
      <c r="K11" s="57" t="s">
        <v>13</v>
      </c>
    </row>
    <row r="12" spans="1:11" s="16" customFormat="1" ht="24" customHeight="1" thickBot="1">
      <c r="A12" s="50" t="s">
        <v>14</v>
      </c>
      <c r="B12" s="65">
        <v>68</v>
      </c>
      <c r="C12" s="65">
        <v>74</v>
      </c>
      <c r="D12" s="65">
        <v>-6</v>
      </c>
      <c r="E12" s="52">
        <v>77.027027027027032</v>
      </c>
      <c r="F12" s="52">
        <v>0</v>
      </c>
      <c r="G12" s="52">
        <v>6.756756756756757</v>
      </c>
      <c r="H12" s="52">
        <v>0</v>
      </c>
      <c r="I12" s="52">
        <v>10.810810810810811</v>
      </c>
      <c r="J12" s="52">
        <v>5.4054054054054053</v>
      </c>
      <c r="K12" s="59" t="s">
        <v>15</v>
      </c>
    </row>
    <row r="13" spans="1:11" s="16" customFormat="1" ht="24" customHeight="1" thickBot="1">
      <c r="A13" s="58" t="s">
        <v>16</v>
      </c>
      <c r="B13" s="264">
        <v>113</v>
      </c>
      <c r="C13" s="264">
        <v>259</v>
      </c>
      <c r="D13" s="264">
        <v>-146</v>
      </c>
      <c r="E13" s="56">
        <v>91.505791505791507</v>
      </c>
      <c r="F13" s="56">
        <v>0</v>
      </c>
      <c r="G13" s="56">
        <v>2.3166023166023164</v>
      </c>
      <c r="H13" s="56">
        <v>1.5444015444015444</v>
      </c>
      <c r="I13" s="56">
        <v>4.2471042471042475</v>
      </c>
      <c r="J13" s="56">
        <v>0.38610038610038611</v>
      </c>
      <c r="K13" s="60" t="s">
        <v>17</v>
      </c>
    </row>
    <row r="14" spans="1:11" s="16" customFormat="1" ht="24" customHeight="1" thickBot="1">
      <c r="A14" s="50" t="s">
        <v>18</v>
      </c>
      <c r="B14" s="65">
        <v>60</v>
      </c>
      <c r="C14" s="65">
        <v>189</v>
      </c>
      <c r="D14" s="65">
        <v>-129</v>
      </c>
      <c r="E14" s="52">
        <v>91.534391534391531</v>
      </c>
      <c r="F14" s="52">
        <v>0</v>
      </c>
      <c r="G14" s="52">
        <v>4.7619047619047619</v>
      </c>
      <c r="H14" s="52">
        <v>1.0582010582010581</v>
      </c>
      <c r="I14" s="52">
        <v>2.1164021164021163</v>
      </c>
      <c r="J14" s="52">
        <v>0.52910052910052907</v>
      </c>
      <c r="K14" s="59" t="s">
        <v>19</v>
      </c>
    </row>
    <row r="15" spans="1:11" s="16" customFormat="1" ht="24" customHeight="1" thickBot="1">
      <c r="A15" s="62" t="s">
        <v>20</v>
      </c>
      <c r="B15" s="264">
        <v>88</v>
      </c>
      <c r="C15" s="264">
        <v>238</v>
      </c>
      <c r="D15" s="264">
        <v>-150</v>
      </c>
      <c r="E15" s="56">
        <v>94.957983193277315</v>
      </c>
      <c r="F15" s="56">
        <v>0</v>
      </c>
      <c r="G15" s="56">
        <v>0.84033613445378152</v>
      </c>
      <c r="H15" s="56">
        <v>0</v>
      </c>
      <c r="I15" s="56">
        <v>3.7815126050420167</v>
      </c>
      <c r="J15" s="56">
        <v>0.42016806722689076</v>
      </c>
      <c r="K15" s="64" t="s">
        <v>21</v>
      </c>
    </row>
    <row r="16" spans="1:11" s="16" customFormat="1" ht="24" customHeight="1" thickBot="1">
      <c r="A16" s="50" t="s">
        <v>22</v>
      </c>
      <c r="B16" s="65">
        <v>22</v>
      </c>
      <c r="C16" s="65">
        <v>75</v>
      </c>
      <c r="D16" s="65">
        <v>-53</v>
      </c>
      <c r="E16" s="52">
        <v>96</v>
      </c>
      <c r="F16" s="52">
        <v>0</v>
      </c>
      <c r="G16" s="52">
        <v>0</v>
      </c>
      <c r="H16" s="52">
        <v>0</v>
      </c>
      <c r="I16" s="52">
        <v>2.6666666666666665</v>
      </c>
      <c r="J16" s="52">
        <v>1.3333333333333333</v>
      </c>
      <c r="K16" s="59" t="s">
        <v>23</v>
      </c>
    </row>
    <row r="17" spans="1:11" s="16" customFormat="1" ht="24" customHeight="1" thickBot="1">
      <c r="A17" s="58" t="s">
        <v>24</v>
      </c>
      <c r="B17" s="264">
        <v>6</v>
      </c>
      <c r="C17" s="264">
        <v>98</v>
      </c>
      <c r="D17" s="264">
        <v>-92</v>
      </c>
      <c r="E17" s="56">
        <v>94.897959183673478</v>
      </c>
      <c r="F17" s="56">
        <v>1.0204081632653061</v>
      </c>
      <c r="G17" s="56">
        <v>1.0204081632653061</v>
      </c>
      <c r="H17" s="56">
        <v>0</v>
      </c>
      <c r="I17" s="56">
        <v>3.0612244897959182</v>
      </c>
      <c r="J17" s="56">
        <v>0</v>
      </c>
      <c r="K17" s="60" t="s">
        <v>25</v>
      </c>
    </row>
    <row r="18" spans="1:11" s="16" customFormat="1" ht="24" customHeight="1" thickBot="1">
      <c r="A18" s="50" t="s">
        <v>26</v>
      </c>
      <c r="B18" s="65">
        <v>73</v>
      </c>
      <c r="C18" s="65">
        <v>418</v>
      </c>
      <c r="D18" s="65">
        <v>-345</v>
      </c>
      <c r="E18" s="52">
        <v>86.157517899761331</v>
      </c>
      <c r="F18" s="52">
        <v>0.95465393794749387</v>
      </c>
      <c r="G18" s="52">
        <v>4.0572792362768499</v>
      </c>
      <c r="H18" s="52">
        <v>0.71599045346062051</v>
      </c>
      <c r="I18" s="52">
        <v>5.0119331742243434</v>
      </c>
      <c r="J18" s="52">
        <v>3.1026252983293556</v>
      </c>
      <c r="K18" s="59" t="s">
        <v>27</v>
      </c>
    </row>
    <row r="19" spans="1:11" s="16" customFormat="1" ht="24" customHeight="1" thickBot="1">
      <c r="A19" s="58" t="s">
        <v>28</v>
      </c>
      <c r="B19" s="264">
        <v>37</v>
      </c>
      <c r="C19" s="264">
        <v>114</v>
      </c>
      <c r="D19" s="264">
        <v>-77</v>
      </c>
      <c r="E19" s="56">
        <v>87.719298245614041</v>
      </c>
      <c r="F19" s="56">
        <v>0</v>
      </c>
      <c r="G19" s="56">
        <v>4.3859649122807021</v>
      </c>
      <c r="H19" s="56">
        <v>1.7543859649122806</v>
      </c>
      <c r="I19" s="56">
        <v>5.2631578947368425</v>
      </c>
      <c r="J19" s="56">
        <v>0.8771929824561403</v>
      </c>
      <c r="K19" s="60" t="s">
        <v>29</v>
      </c>
    </row>
    <row r="20" spans="1:11" s="16" customFormat="1" ht="24" customHeight="1" thickBot="1">
      <c r="A20" s="50" t="s">
        <v>81</v>
      </c>
      <c r="B20" s="65">
        <v>89</v>
      </c>
      <c r="C20" s="65">
        <v>354</v>
      </c>
      <c r="D20" s="65">
        <v>-265</v>
      </c>
      <c r="E20" s="52">
        <v>67.323943661971825</v>
      </c>
      <c r="F20" s="52">
        <v>0.28169014084507044</v>
      </c>
      <c r="G20" s="52">
        <v>15.774647887323944</v>
      </c>
      <c r="H20" s="52">
        <v>0.56338028169014087</v>
      </c>
      <c r="I20" s="52">
        <v>14.366197183098592</v>
      </c>
      <c r="J20" s="52">
        <v>1.6901408450704223</v>
      </c>
      <c r="K20" s="59" t="s">
        <v>30</v>
      </c>
    </row>
    <row r="21" spans="1:11" s="35" customFormat="1" ht="24" customHeight="1" thickBot="1">
      <c r="A21" s="58" t="s">
        <v>31</v>
      </c>
      <c r="B21" s="264">
        <v>57</v>
      </c>
      <c r="C21" s="264">
        <v>44</v>
      </c>
      <c r="D21" s="264">
        <v>13</v>
      </c>
      <c r="E21" s="56">
        <v>70.454545454545453</v>
      </c>
      <c r="F21" s="56">
        <v>0</v>
      </c>
      <c r="G21" s="56">
        <v>18.181818181818183</v>
      </c>
      <c r="H21" s="56">
        <v>0</v>
      </c>
      <c r="I21" s="56">
        <v>11.363636363636363</v>
      </c>
      <c r="J21" s="56">
        <v>0</v>
      </c>
      <c r="K21" s="60" t="s">
        <v>32</v>
      </c>
    </row>
    <row r="22" spans="1:11" s="35" customFormat="1" ht="24" customHeight="1" thickBot="1">
      <c r="A22" s="66" t="s">
        <v>33</v>
      </c>
      <c r="B22" s="265">
        <v>2360</v>
      </c>
      <c r="C22" s="265">
        <v>3670</v>
      </c>
      <c r="D22" s="265">
        <v>-1310</v>
      </c>
      <c r="E22" s="68">
        <v>71.175830157866088</v>
      </c>
      <c r="F22" s="68">
        <v>0.57158410451823627</v>
      </c>
      <c r="G22" s="68">
        <v>6.777354382144801</v>
      </c>
      <c r="H22" s="68">
        <v>0.92542188350571586</v>
      </c>
      <c r="I22" s="68">
        <v>19.080021774632556</v>
      </c>
      <c r="J22" s="68">
        <v>1.4697876973326076</v>
      </c>
      <c r="K22" s="69" t="s">
        <v>34</v>
      </c>
    </row>
    <row r="23" spans="1:11" s="36" customFormat="1" ht="24" customHeight="1" thickBot="1">
      <c r="A23" s="70" t="s">
        <v>35</v>
      </c>
      <c r="B23" s="279">
        <v>43643</v>
      </c>
      <c r="C23" s="279">
        <v>65924</v>
      </c>
      <c r="D23" s="279">
        <f>B23-C23</f>
        <v>-22281</v>
      </c>
      <c r="E23" s="267">
        <v>81.570661570661571</v>
      </c>
      <c r="F23" s="267">
        <v>0.54236054236054243</v>
      </c>
      <c r="G23" s="267">
        <v>4.3152243152243148</v>
      </c>
      <c r="H23" s="267">
        <v>0.44954044954044947</v>
      </c>
      <c r="I23" s="267">
        <v>12.113932113932115</v>
      </c>
      <c r="J23" s="267">
        <v>1.0082810082810083</v>
      </c>
      <c r="K23" s="73" t="s">
        <v>36</v>
      </c>
    </row>
    <row r="24" spans="1:11" s="21" customFormat="1" ht="21" customHeight="1" thickBot="1">
      <c r="A24" s="17"/>
      <c r="B24" s="19"/>
      <c r="C24" s="19"/>
      <c r="D24" s="19"/>
      <c r="E24" s="19"/>
      <c r="F24" s="19"/>
      <c r="G24" s="19"/>
      <c r="H24" s="19"/>
      <c r="I24" s="19"/>
      <c r="J24" s="19"/>
      <c r="K24" s="20"/>
    </row>
    <row r="25" spans="1:11" s="21" customFormat="1" ht="21" customHeight="1" thickBot="1">
      <c r="A25" s="17"/>
      <c r="B25" s="19"/>
      <c r="C25" s="19"/>
      <c r="D25" s="19"/>
      <c r="E25" s="19"/>
      <c r="F25" s="19"/>
      <c r="G25" s="19"/>
      <c r="H25" s="19"/>
      <c r="I25" s="19"/>
      <c r="J25" s="19"/>
      <c r="K25" s="20"/>
    </row>
    <row r="26" spans="1:11" s="21" customFormat="1" ht="21" customHeight="1" thickBot="1">
      <c r="A26" s="17"/>
      <c r="B26" s="19"/>
      <c r="C26" s="19"/>
      <c r="D26" s="19"/>
      <c r="E26" s="19"/>
      <c r="F26" s="19"/>
      <c r="G26" s="19"/>
      <c r="H26" s="19"/>
      <c r="I26" s="19"/>
      <c r="J26" s="19"/>
      <c r="K26" s="20"/>
    </row>
    <row r="27" spans="1:11" s="21" customFormat="1" ht="21" customHeight="1" thickBot="1">
      <c r="A27" s="17"/>
      <c r="B27" s="19"/>
      <c r="C27" s="19"/>
      <c r="D27" s="19"/>
      <c r="E27" s="19"/>
      <c r="F27" s="19"/>
      <c r="G27" s="19"/>
      <c r="H27" s="19"/>
      <c r="I27" s="19"/>
      <c r="J27" s="19"/>
      <c r="K27" s="20"/>
    </row>
    <row r="28" spans="1:11" s="21" customFormat="1" ht="21" customHeight="1" thickBot="1">
      <c r="A28" s="17"/>
      <c r="B28" s="19"/>
      <c r="C28" s="19"/>
      <c r="D28" s="19"/>
      <c r="E28" s="19"/>
      <c r="F28" s="19"/>
      <c r="G28" s="19"/>
      <c r="H28" s="19"/>
      <c r="I28" s="19"/>
      <c r="J28" s="19"/>
      <c r="K28" s="20"/>
    </row>
    <row r="29" spans="1:11" s="21" customFormat="1" ht="21" customHeight="1" thickBot="1">
      <c r="A29" s="17"/>
      <c r="B29" s="19"/>
      <c r="C29" s="19"/>
      <c r="D29" s="19"/>
      <c r="E29" s="19"/>
      <c r="F29" s="19"/>
      <c r="G29" s="19"/>
      <c r="H29" s="19"/>
      <c r="I29" s="19"/>
      <c r="J29" s="19"/>
      <c r="K29" s="20"/>
    </row>
    <row r="30" spans="1:11" s="21" customFormat="1" ht="21" customHeight="1" thickBot="1">
      <c r="A30" s="17"/>
      <c r="B30" s="19"/>
      <c r="C30" s="19"/>
      <c r="D30" s="19"/>
      <c r="E30" s="19"/>
      <c r="F30" s="19"/>
      <c r="G30" s="19"/>
      <c r="H30" s="19"/>
      <c r="I30" s="19"/>
      <c r="J30" s="19"/>
      <c r="K30" s="20"/>
    </row>
    <row r="31" spans="1:11" s="21" customFormat="1" ht="21" customHeight="1" thickBot="1">
      <c r="A31" s="17"/>
      <c r="B31" s="19"/>
      <c r="C31" s="19"/>
      <c r="D31" s="19"/>
      <c r="E31" s="19"/>
      <c r="F31" s="19"/>
      <c r="G31" s="19"/>
      <c r="H31" s="19"/>
      <c r="I31" s="19"/>
      <c r="J31" s="19"/>
      <c r="K31" s="20"/>
    </row>
    <row r="32" spans="1:11" s="21" customFormat="1" ht="21" customHeight="1" thickBot="1">
      <c r="A32" s="17"/>
      <c r="B32" s="19"/>
      <c r="C32" s="19"/>
      <c r="D32" s="19"/>
      <c r="E32" s="19"/>
      <c r="F32" s="19"/>
      <c r="G32" s="19"/>
      <c r="H32" s="19"/>
      <c r="I32" s="19"/>
      <c r="J32" s="19"/>
      <c r="K32" s="20"/>
    </row>
    <row r="33" spans="1:11" s="21" customFormat="1" ht="21" customHeight="1" thickBot="1">
      <c r="A33" s="17"/>
      <c r="B33" s="19"/>
      <c r="C33" s="19"/>
      <c r="D33" s="19"/>
      <c r="E33" s="19"/>
      <c r="F33" s="19"/>
      <c r="G33" s="19"/>
      <c r="H33" s="19"/>
      <c r="I33" s="19"/>
      <c r="J33" s="19"/>
      <c r="K33" s="20"/>
    </row>
    <row r="34" spans="1:11" s="21" customFormat="1" ht="21" customHeight="1" thickBot="1">
      <c r="A34" s="17"/>
      <c r="B34" s="19"/>
      <c r="C34" s="19"/>
      <c r="D34" s="19"/>
      <c r="E34" s="19"/>
      <c r="F34" s="19"/>
      <c r="G34" s="19"/>
      <c r="H34" s="19"/>
      <c r="I34" s="19"/>
      <c r="J34" s="19"/>
      <c r="K34" s="20"/>
    </row>
    <row r="35" spans="1:11" s="21" customFormat="1" ht="21" customHeight="1" thickBot="1">
      <c r="A35" s="17"/>
      <c r="B35" s="19"/>
      <c r="C35" s="19"/>
      <c r="D35" s="19"/>
      <c r="E35" s="19"/>
      <c r="F35" s="19"/>
      <c r="G35" s="19"/>
      <c r="H35" s="19"/>
      <c r="I35" s="19"/>
      <c r="J35" s="19"/>
      <c r="K35" s="20"/>
    </row>
    <row r="36" spans="1:11" s="16" customFormat="1" ht="60" customHeight="1" thickBot="1">
      <c r="A36" s="769" t="s">
        <v>169</v>
      </c>
      <c r="B36" s="770"/>
      <c r="C36" s="770"/>
      <c r="D36" s="770"/>
      <c r="E36" s="770"/>
      <c r="F36" s="770"/>
      <c r="G36" s="770"/>
      <c r="H36" s="770"/>
      <c r="I36" s="770"/>
      <c r="J36" s="770"/>
      <c r="K36" s="771"/>
    </row>
    <row r="37" spans="1:11" ht="30" customHeight="1" thickBot="1">
      <c r="A37" s="641" t="s">
        <v>140</v>
      </c>
      <c r="B37" s="639"/>
      <c r="C37" s="639"/>
      <c r="D37" s="639"/>
      <c r="E37" s="639"/>
      <c r="F37" s="639"/>
      <c r="G37" s="639"/>
      <c r="H37" s="639"/>
      <c r="I37" s="639"/>
      <c r="J37" s="639"/>
      <c r="K37" s="639"/>
    </row>
    <row r="38" spans="1:11" ht="50.1" customHeight="1" thickBot="1">
      <c r="A38" s="762" t="s">
        <v>0</v>
      </c>
      <c r="B38" s="772" t="s">
        <v>75</v>
      </c>
      <c r="C38" s="767"/>
      <c r="D38" s="768"/>
      <c r="E38" s="766" t="s">
        <v>171</v>
      </c>
      <c r="F38" s="767"/>
      <c r="G38" s="767"/>
      <c r="H38" s="767"/>
      <c r="I38" s="767"/>
      <c r="J38" s="768"/>
      <c r="K38" s="760" t="s">
        <v>86</v>
      </c>
    </row>
    <row r="39" spans="1:11" ht="99.95" customHeight="1" thickBot="1">
      <c r="A39" s="763"/>
      <c r="B39" s="263" t="s">
        <v>76</v>
      </c>
      <c r="C39" s="263" t="s">
        <v>77</v>
      </c>
      <c r="D39" s="263" t="s">
        <v>68</v>
      </c>
      <c r="E39" s="263" t="s">
        <v>69</v>
      </c>
      <c r="F39" s="263" t="s">
        <v>70</v>
      </c>
      <c r="G39" s="263" t="s">
        <v>71</v>
      </c>
      <c r="H39" s="278" t="s">
        <v>72</v>
      </c>
      <c r="I39" s="263" t="s">
        <v>73</v>
      </c>
      <c r="J39" s="263" t="s">
        <v>74</v>
      </c>
      <c r="K39" s="761"/>
    </row>
    <row r="40" spans="1:11" s="16" customFormat="1" ht="24" customHeight="1" thickBot="1">
      <c r="A40" s="50" t="s">
        <v>5</v>
      </c>
      <c r="B40" s="65">
        <v>263</v>
      </c>
      <c r="C40" s="65">
        <v>236</v>
      </c>
      <c r="D40" s="65">
        <v>27</v>
      </c>
      <c r="E40" s="52">
        <v>61.181434599156113</v>
      </c>
      <c r="F40" s="52">
        <v>0.42194092827004226</v>
      </c>
      <c r="G40" s="52">
        <v>1.687763713080169</v>
      </c>
      <c r="H40" s="52">
        <v>0</v>
      </c>
      <c r="I40" s="52">
        <v>32.911392405063296</v>
      </c>
      <c r="J40" s="249">
        <v>3.7974683544303804</v>
      </c>
      <c r="K40" s="59" t="s">
        <v>6</v>
      </c>
    </row>
    <row r="41" spans="1:11" s="16" customFormat="1" ht="24" customHeight="1" thickBot="1">
      <c r="A41" s="54" t="s">
        <v>37</v>
      </c>
      <c r="B41" s="264">
        <v>257</v>
      </c>
      <c r="C41" s="264">
        <v>292</v>
      </c>
      <c r="D41" s="264">
        <v>-35</v>
      </c>
      <c r="E41" s="56">
        <v>65.753424657534239</v>
      </c>
      <c r="F41" s="56">
        <v>1.7123287671232876</v>
      </c>
      <c r="G41" s="56">
        <v>1.3698630136986301</v>
      </c>
      <c r="H41" s="56">
        <v>0.68493150684931503</v>
      </c>
      <c r="I41" s="56">
        <v>28.767123287671232</v>
      </c>
      <c r="J41" s="56">
        <v>1.7123287671232876</v>
      </c>
      <c r="K41" s="57" t="s">
        <v>8</v>
      </c>
    </row>
    <row r="42" spans="1:11" s="16" customFormat="1" ht="24" customHeight="1" thickBot="1">
      <c r="A42" s="50" t="s">
        <v>9</v>
      </c>
      <c r="B42" s="65">
        <v>150</v>
      </c>
      <c r="C42" s="65">
        <v>216</v>
      </c>
      <c r="D42" s="65">
        <v>-66</v>
      </c>
      <c r="E42" s="52">
        <v>50</v>
      </c>
      <c r="F42" s="52">
        <v>0.92592592592592582</v>
      </c>
      <c r="G42" s="52">
        <v>4.166666666666667</v>
      </c>
      <c r="H42" s="52">
        <v>0.92592592592592582</v>
      </c>
      <c r="I42" s="52">
        <v>43.518518518518519</v>
      </c>
      <c r="J42" s="52">
        <v>0.46296296296296291</v>
      </c>
      <c r="K42" s="53" t="s">
        <v>10</v>
      </c>
    </row>
    <row r="43" spans="1:11" s="16" customFormat="1" ht="24" customHeight="1" thickBot="1">
      <c r="A43" s="58" t="s">
        <v>11</v>
      </c>
      <c r="B43" s="264">
        <v>163</v>
      </c>
      <c r="C43" s="264">
        <v>226</v>
      </c>
      <c r="D43" s="264">
        <v>-63</v>
      </c>
      <c r="E43" s="56">
        <v>69.911504424778769</v>
      </c>
      <c r="F43" s="56">
        <v>0.88495575221238942</v>
      </c>
      <c r="G43" s="56">
        <v>1.3274336283185841</v>
      </c>
      <c r="H43" s="56">
        <v>0.44247787610619471</v>
      </c>
      <c r="I43" s="56">
        <v>26.10619469026549</v>
      </c>
      <c r="J43" s="56">
        <v>1.3274336283185841</v>
      </c>
      <c r="K43" s="57" t="s">
        <v>79</v>
      </c>
    </row>
    <row r="44" spans="1:11" s="16" customFormat="1" ht="24" customHeight="1" thickBot="1">
      <c r="A44" s="50" t="s">
        <v>7</v>
      </c>
      <c r="B44" s="65">
        <v>106</v>
      </c>
      <c r="C44" s="65">
        <v>227</v>
      </c>
      <c r="D44" s="65">
        <v>-121</v>
      </c>
      <c r="E44" s="52">
        <v>66.079295154185019</v>
      </c>
      <c r="F44" s="52">
        <v>0.44052863436123346</v>
      </c>
      <c r="G44" s="52">
        <v>2.643171806167401</v>
      </c>
      <c r="H44" s="52">
        <v>0</v>
      </c>
      <c r="I44" s="52">
        <v>29.515418502202646</v>
      </c>
      <c r="J44" s="52">
        <v>1.3215859030837005</v>
      </c>
      <c r="K44" s="53" t="s">
        <v>12</v>
      </c>
    </row>
    <row r="45" spans="1:11" s="16" customFormat="1" ht="24" customHeight="1" thickBot="1">
      <c r="A45" s="58" t="s">
        <v>80</v>
      </c>
      <c r="B45" s="264">
        <v>58</v>
      </c>
      <c r="C45" s="264">
        <v>192</v>
      </c>
      <c r="D45" s="264">
        <v>-134</v>
      </c>
      <c r="E45" s="56">
        <v>86.52849740932642</v>
      </c>
      <c r="F45" s="56">
        <v>0.51813471502590669</v>
      </c>
      <c r="G45" s="56">
        <v>4.1450777202072535</v>
      </c>
      <c r="H45" s="56">
        <v>0</v>
      </c>
      <c r="I45" s="56">
        <v>8.8082901554404138</v>
      </c>
      <c r="J45" s="56">
        <v>0</v>
      </c>
      <c r="K45" s="57" t="s">
        <v>13</v>
      </c>
    </row>
    <row r="46" spans="1:11" s="16" customFormat="1" ht="24" customHeight="1" thickBot="1">
      <c r="A46" s="50" t="s">
        <v>14</v>
      </c>
      <c r="B46" s="65">
        <v>36</v>
      </c>
      <c r="C46" s="65">
        <v>62</v>
      </c>
      <c r="D46" s="65">
        <v>-26</v>
      </c>
      <c r="E46" s="52">
        <v>82.258064516129025</v>
      </c>
      <c r="F46" s="52">
        <v>0</v>
      </c>
      <c r="G46" s="52">
        <v>3.225806451612903</v>
      </c>
      <c r="H46" s="52">
        <v>0</v>
      </c>
      <c r="I46" s="52">
        <v>9.67741935483871</v>
      </c>
      <c r="J46" s="52">
        <v>4.838709677419355</v>
      </c>
      <c r="K46" s="59" t="s">
        <v>15</v>
      </c>
    </row>
    <row r="47" spans="1:11" s="16" customFormat="1" ht="24" customHeight="1" thickBot="1">
      <c r="A47" s="58" t="s">
        <v>16</v>
      </c>
      <c r="B47" s="264">
        <v>73</v>
      </c>
      <c r="C47" s="264">
        <v>244</v>
      </c>
      <c r="D47" s="264">
        <v>-171</v>
      </c>
      <c r="E47" s="56">
        <v>94.262295081967224</v>
      </c>
      <c r="F47" s="56">
        <v>0</v>
      </c>
      <c r="G47" s="56">
        <v>1.2295081967213115</v>
      </c>
      <c r="H47" s="56">
        <v>0.4098360655737705</v>
      </c>
      <c r="I47" s="56">
        <v>4.0983606557377046</v>
      </c>
      <c r="J47" s="56">
        <v>0</v>
      </c>
      <c r="K47" s="60" t="s">
        <v>17</v>
      </c>
    </row>
    <row r="48" spans="1:11" s="16" customFormat="1" ht="24" customHeight="1" thickBot="1">
      <c r="A48" s="50" t="s">
        <v>18</v>
      </c>
      <c r="B48" s="65">
        <v>43</v>
      </c>
      <c r="C48" s="65">
        <v>183</v>
      </c>
      <c r="D48" s="65">
        <v>-140</v>
      </c>
      <c r="E48" s="52">
        <v>93.442622950819668</v>
      </c>
      <c r="F48" s="52">
        <v>0</v>
      </c>
      <c r="G48" s="52">
        <v>2.7322404371584699</v>
      </c>
      <c r="H48" s="52">
        <v>1.0928961748633881</v>
      </c>
      <c r="I48" s="52">
        <v>2.1857923497267762</v>
      </c>
      <c r="J48" s="52">
        <v>0.54644808743169404</v>
      </c>
      <c r="K48" s="59" t="s">
        <v>19</v>
      </c>
    </row>
    <row r="49" spans="1:11" s="16" customFormat="1" ht="24" customHeight="1" thickBot="1">
      <c r="A49" s="74" t="s">
        <v>20</v>
      </c>
      <c r="B49" s="264">
        <v>61</v>
      </c>
      <c r="C49" s="264">
        <v>232</v>
      </c>
      <c r="D49" s="264">
        <v>-171</v>
      </c>
      <c r="E49" s="56">
        <v>96.551724137931032</v>
      </c>
      <c r="F49" s="56">
        <v>0</v>
      </c>
      <c r="G49" s="56">
        <v>0</v>
      </c>
      <c r="H49" s="56">
        <v>0</v>
      </c>
      <c r="I49" s="56">
        <v>3.0172413793103448</v>
      </c>
      <c r="J49" s="56">
        <v>0.43103448275862066</v>
      </c>
      <c r="K49" s="75" t="s">
        <v>21</v>
      </c>
    </row>
    <row r="50" spans="1:11" s="16" customFormat="1" ht="24" customHeight="1" thickBot="1">
      <c r="A50" s="76" t="s">
        <v>22</v>
      </c>
      <c r="B50" s="65">
        <v>15</v>
      </c>
      <c r="C50" s="65">
        <v>67</v>
      </c>
      <c r="D50" s="65">
        <v>-52</v>
      </c>
      <c r="E50" s="52">
        <v>97.014925373134318</v>
      </c>
      <c r="F50" s="52">
        <v>0</v>
      </c>
      <c r="G50" s="52">
        <v>0</v>
      </c>
      <c r="H50" s="52">
        <v>0</v>
      </c>
      <c r="I50" s="52">
        <v>2.9850746268656718</v>
      </c>
      <c r="J50" s="52">
        <v>0</v>
      </c>
      <c r="K50" s="77" t="s">
        <v>23</v>
      </c>
    </row>
    <row r="51" spans="1:11" s="16" customFormat="1" ht="24" customHeight="1" thickBot="1">
      <c r="A51" s="58" t="s">
        <v>24</v>
      </c>
      <c r="B51" s="264">
        <v>4</v>
      </c>
      <c r="C51" s="264">
        <v>91</v>
      </c>
      <c r="D51" s="264">
        <v>-87</v>
      </c>
      <c r="E51" s="56">
        <v>97.802197802197796</v>
      </c>
      <c r="F51" s="56">
        <v>1.098901098901099</v>
      </c>
      <c r="G51" s="56">
        <v>0</v>
      </c>
      <c r="H51" s="56">
        <v>0</v>
      </c>
      <c r="I51" s="56">
        <v>1.098901098901099</v>
      </c>
      <c r="J51" s="56">
        <v>0</v>
      </c>
      <c r="K51" s="60" t="s">
        <v>25</v>
      </c>
    </row>
    <row r="52" spans="1:11" s="16" customFormat="1" ht="24" customHeight="1" thickBot="1">
      <c r="A52" s="50" t="s">
        <v>26</v>
      </c>
      <c r="B52" s="65">
        <v>46</v>
      </c>
      <c r="C52" s="65">
        <v>397</v>
      </c>
      <c r="D52" s="65">
        <v>-351</v>
      </c>
      <c r="E52" s="52">
        <v>89.447236180904525</v>
      </c>
      <c r="F52" s="52">
        <v>1.0050251256281406</v>
      </c>
      <c r="G52" s="52">
        <v>1.5075376884422111</v>
      </c>
      <c r="H52" s="52">
        <v>0.75376884422110557</v>
      </c>
      <c r="I52" s="52">
        <v>4.2713567839195976</v>
      </c>
      <c r="J52" s="52">
        <v>3.0150753768844223</v>
      </c>
      <c r="K52" s="59" t="s">
        <v>27</v>
      </c>
    </row>
    <row r="53" spans="1:11" s="16" customFormat="1" ht="24" customHeight="1" thickBot="1">
      <c r="A53" s="58" t="s">
        <v>28</v>
      </c>
      <c r="B53" s="264">
        <v>22</v>
      </c>
      <c r="C53" s="264">
        <v>107</v>
      </c>
      <c r="D53" s="264">
        <v>-85</v>
      </c>
      <c r="E53" s="56">
        <v>92.523364485981304</v>
      </c>
      <c r="F53" s="56">
        <v>0</v>
      </c>
      <c r="G53" s="56">
        <v>1.8691588785046727</v>
      </c>
      <c r="H53" s="56">
        <v>0</v>
      </c>
      <c r="I53" s="56">
        <v>4.6728971962616823</v>
      </c>
      <c r="J53" s="56">
        <v>0.93457943925233633</v>
      </c>
      <c r="K53" s="60" t="s">
        <v>29</v>
      </c>
    </row>
    <row r="54" spans="1:11" s="35" customFormat="1" ht="24" customHeight="1" thickBot="1">
      <c r="A54" s="76" t="s">
        <v>81</v>
      </c>
      <c r="B54" s="65">
        <v>43</v>
      </c>
      <c r="C54" s="65">
        <v>295</v>
      </c>
      <c r="D54" s="65">
        <v>-252</v>
      </c>
      <c r="E54" s="52">
        <v>76.689189189189193</v>
      </c>
      <c r="F54" s="52">
        <v>0.33783783783783783</v>
      </c>
      <c r="G54" s="52">
        <v>8.7837837837837842</v>
      </c>
      <c r="H54" s="52">
        <v>0</v>
      </c>
      <c r="I54" s="52">
        <v>12.5</v>
      </c>
      <c r="J54" s="52">
        <v>1.6891891891891893</v>
      </c>
      <c r="K54" s="77" t="s">
        <v>30</v>
      </c>
    </row>
    <row r="55" spans="1:11" s="35" customFormat="1" ht="24" customHeight="1" thickBot="1">
      <c r="A55" s="74" t="s">
        <v>31</v>
      </c>
      <c r="B55" s="264">
        <v>35</v>
      </c>
      <c r="C55" s="264">
        <v>37</v>
      </c>
      <c r="D55" s="264">
        <v>-2</v>
      </c>
      <c r="E55" s="56">
        <v>78.378378378378372</v>
      </c>
      <c r="F55" s="56">
        <v>0</v>
      </c>
      <c r="G55" s="56">
        <v>10.810810810810811</v>
      </c>
      <c r="H55" s="56">
        <v>0</v>
      </c>
      <c r="I55" s="56">
        <v>10.810810810810811</v>
      </c>
      <c r="J55" s="56">
        <v>0</v>
      </c>
      <c r="K55" s="75" t="s">
        <v>32</v>
      </c>
    </row>
    <row r="56" spans="1:11" s="35" customFormat="1" ht="24" customHeight="1" thickBot="1">
      <c r="A56" s="66" t="s">
        <v>33</v>
      </c>
      <c r="B56" s="265">
        <v>1375</v>
      </c>
      <c r="C56" s="265">
        <v>3104</v>
      </c>
      <c r="D56" s="265">
        <v>-1729</v>
      </c>
      <c r="E56" s="68">
        <v>79.182754182754195</v>
      </c>
      <c r="F56" s="68">
        <v>0.57915057915057921</v>
      </c>
      <c r="G56" s="68">
        <v>2.6383526383526386</v>
      </c>
      <c r="H56" s="68">
        <v>0.3539253539253539</v>
      </c>
      <c r="I56" s="68">
        <v>15.830115830115831</v>
      </c>
      <c r="J56" s="68">
        <v>1.4157014157014158</v>
      </c>
      <c r="K56" s="69" t="s">
        <v>34</v>
      </c>
    </row>
    <row r="57" spans="1:11" s="35" customFormat="1" ht="24" customHeight="1" thickBot="1">
      <c r="A57" s="70" t="s">
        <v>35</v>
      </c>
      <c r="B57" s="279">
        <v>24715</v>
      </c>
      <c r="C57" s="279">
        <v>54952</v>
      </c>
      <c r="D57" s="279">
        <f>B57-C57</f>
        <v>-30237</v>
      </c>
      <c r="E57" s="267">
        <v>32.305727836555995</v>
      </c>
      <c r="F57" s="267">
        <v>0.41955490696825981</v>
      </c>
      <c r="G57" s="267">
        <v>36.446552353155781</v>
      </c>
      <c r="H57" s="267">
        <v>4.1225829989055089</v>
      </c>
      <c r="I57" s="267">
        <v>24.671652681503101</v>
      </c>
      <c r="J57" s="267">
        <v>2.0339292229113464</v>
      </c>
      <c r="K57" s="73" t="s">
        <v>36</v>
      </c>
    </row>
    <row r="58" spans="1:11" s="15" customFormat="1" ht="21" customHeight="1">
      <c r="A58" s="12"/>
      <c r="B58" s="12"/>
      <c r="C58" s="12"/>
      <c r="D58" s="12"/>
      <c r="E58" s="12"/>
      <c r="F58" s="12"/>
      <c r="G58" s="12"/>
      <c r="H58" s="12"/>
      <c r="I58" s="12"/>
      <c r="J58" s="12"/>
      <c r="K58" s="12"/>
    </row>
    <row r="59" spans="1:11" s="15" customFormat="1" ht="21" customHeight="1">
      <c r="A59" s="12"/>
      <c r="B59" s="12"/>
      <c r="C59" s="12"/>
      <c r="D59" s="12"/>
      <c r="E59" s="12"/>
      <c r="F59" s="12"/>
      <c r="G59" s="12"/>
      <c r="H59" s="12"/>
      <c r="I59" s="12"/>
      <c r="J59" s="12"/>
      <c r="K59" s="12"/>
    </row>
    <row r="60" spans="1:11" s="15" customFormat="1" ht="21" customHeight="1">
      <c r="A60" s="12"/>
      <c r="B60" s="12"/>
      <c r="C60" s="12"/>
      <c r="D60" s="12"/>
      <c r="E60" s="12"/>
      <c r="F60" s="12"/>
      <c r="G60" s="12"/>
      <c r="H60" s="12"/>
      <c r="I60" s="12"/>
      <c r="J60" s="12"/>
      <c r="K60" s="12"/>
    </row>
    <row r="61" spans="1:11" s="15" customFormat="1" ht="21" customHeight="1">
      <c r="A61" s="12"/>
      <c r="B61" s="12"/>
      <c r="C61" s="12"/>
      <c r="D61" s="12"/>
      <c r="E61" s="12"/>
      <c r="F61" s="12"/>
      <c r="G61" s="12"/>
      <c r="H61" s="12"/>
      <c r="I61" s="12"/>
      <c r="J61" s="12"/>
      <c r="K61" s="12"/>
    </row>
    <row r="62" spans="1:11" s="15" customFormat="1" ht="21" customHeight="1">
      <c r="A62" s="12"/>
      <c r="B62" s="12"/>
      <c r="C62" s="12"/>
      <c r="D62" s="12"/>
      <c r="E62" s="12"/>
      <c r="F62" s="12"/>
      <c r="G62" s="12"/>
      <c r="H62" s="12"/>
      <c r="I62" s="12"/>
      <c r="J62" s="12"/>
      <c r="K62" s="12"/>
    </row>
    <row r="63" spans="1:11" s="15" customFormat="1" ht="21" customHeight="1">
      <c r="A63" s="12"/>
      <c r="B63" s="12"/>
      <c r="C63" s="12"/>
      <c r="D63" s="12"/>
      <c r="E63" s="12"/>
      <c r="F63" s="12"/>
      <c r="G63" s="12"/>
      <c r="H63" s="12"/>
      <c r="I63" s="12"/>
      <c r="J63" s="12"/>
      <c r="K63" s="12"/>
    </row>
    <row r="64" spans="1:11" s="15" customFormat="1" ht="21" customHeight="1">
      <c r="A64" s="12"/>
      <c r="B64" s="12"/>
      <c r="C64" s="12"/>
      <c r="D64" s="12"/>
      <c r="E64" s="12"/>
      <c r="F64" s="12"/>
      <c r="G64" s="12"/>
      <c r="H64" s="12"/>
      <c r="I64" s="12"/>
      <c r="J64" s="12"/>
      <c r="K64" s="12"/>
    </row>
    <row r="65" spans="1:11" s="15" customFormat="1" ht="21" customHeight="1">
      <c r="A65" s="12"/>
      <c r="B65" s="12"/>
      <c r="C65" s="12"/>
      <c r="D65" s="12"/>
      <c r="E65" s="12"/>
      <c r="F65" s="12"/>
      <c r="G65" s="12"/>
      <c r="H65" s="12"/>
      <c r="I65" s="12"/>
      <c r="J65" s="12"/>
      <c r="K65" s="12"/>
    </row>
    <row r="66" spans="1:11" s="15" customFormat="1" ht="21" customHeight="1">
      <c r="A66" s="12"/>
      <c r="B66" s="12"/>
      <c r="C66" s="12"/>
      <c r="D66" s="12"/>
      <c r="E66" s="12"/>
      <c r="F66" s="12"/>
      <c r="G66" s="12"/>
      <c r="H66" s="12"/>
      <c r="I66" s="12"/>
      <c r="J66" s="12"/>
      <c r="K66" s="12"/>
    </row>
    <row r="67" spans="1:11" s="15" customFormat="1" ht="21" customHeight="1">
      <c r="A67" s="12"/>
      <c r="B67" s="12"/>
      <c r="C67" s="12"/>
      <c r="D67" s="12"/>
      <c r="E67" s="12"/>
      <c r="F67" s="12"/>
      <c r="G67" s="12"/>
      <c r="H67" s="12"/>
      <c r="I67" s="12"/>
      <c r="J67" s="12"/>
      <c r="K67" s="12"/>
    </row>
    <row r="68" spans="1:11" s="15" customFormat="1" ht="21" customHeight="1">
      <c r="A68" s="12"/>
      <c r="B68" s="12"/>
      <c r="C68" s="12"/>
      <c r="D68" s="12"/>
      <c r="E68" s="12"/>
      <c r="F68" s="12"/>
      <c r="G68" s="12"/>
      <c r="H68" s="12"/>
      <c r="I68" s="12"/>
      <c r="J68" s="12"/>
      <c r="K68" s="12"/>
    </row>
    <row r="69" spans="1:11" s="15" customFormat="1" ht="21" customHeight="1" thickBot="1">
      <c r="A69" s="12"/>
      <c r="B69" s="12"/>
      <c r="C69" s="12"/>
      <c r="D69" s="12"/>
      <c r="E69" s="12"/>
      <c r="F69" s="12"/>
      <c r="G69" s="12"/>
      <c r="H69" s="12"/>
      <c r="I69" s="12"/>
      <c r="J69" s="12"/>
      <c r="K69" s="12"/>
    </row>
    <row r="70" spans="1:11" s="15" customFormat="1" ht="60" customHeight="1" thickBot="1">
      <c r="A70" s="769" t="s">
        <v>169</v>
      </c>
      <c r="B70" s="770"/>
      <c r="C70" s="770"/>
      <c r="D70" s="770"/>
      <c r="E70" s="770"/>
      <c r="F70" s="770"/>
      <c r="G70" s="770"/>
      <c r="H70" s="770"/>
      <c r="I70" s="770"/>
      <c r="J70" s="770"/>
      <c r="K70" s="771"/>
    </row>
    <row r="71" spans="1:11" s="15" customFormat="1" ht="30" customHeight="1" thickBot="1">
      <c r="A71" s="641" t="s">
        <v>108</v>
      </c>
      <c r="B71" s="639"/>
      <c r="C71" s="639"/>
      <c r="D71" s="639"/>
      <c r="E71" s="639"/>
      <c r="F71" s="639"/>
      <c r="G71" s="639"/>
      <c r="H71" s="639"/>
      <c r="I71" s="639"/>
      <c r="J71" s="639"/>
      <c r="K71" s="639"/>
    </row>
    <row r="72" spans="1:11" s="15" customFormat="1" ht="50.1" customHeight="1" thickBot="1">
      <c r="A72" s="762" t="s">
        <v>0</v>
      </c>
      <c r="B72" s="772" t="s">
        <v>75</v>
      </c>
      <c r="C72" s="767"/>
      <c r="D72" s="768"/>
      <c r="E72" s="766" t="s">
        <v>171</v>
      </c>
      <c r="F72" s="767"/>
      <c r="G72" s="767"/>
      <c r="H72" s="767"/>
      <c r="I72" s="767"/>
      <c r="J72" s="768"/>
      <c r="K72" s="760" t="s">
        <v>86</v>
      </c>
    </row>
    <row r="73" spans="1:11" s="15" customFormat="1" ht="99.95" customHeight="1" thickBot="1">
      <c r="A73" s="763"/>
      <c r="B73" s="263" t="s">
        <v>76</v>
      </c>
      <c r="C73" s="263" t="s">
        <v>77</v>
      </c>
      <c r="D73" s="263" t="s">
        <v>68</v>
      </c>
      <c r="E73" s="263" t="s">
        <v>69</v>
      </c>
      <c r="F73" s="263" t="s">
        <v>70</v>
      </c>
      <c r="G73" s="263" t="s">
        <v>71</v>
      </c>
      <c r="H73" s="278" t="s">
        <v>72</v>
      </c>
      <c r="I73" s="263" t="s">
        <v>73</v>
      </c>
      <c r="J73" s="263" t="s">
        <v>74</v>
      </c>
      <c r="K73" s="761"/>
    </row>
    <row r="74" spans="1:11" s="35" customFormat="1" ht="24" customHeight="1" thickBot="1">
      <c r="A74" s="50" t="s">
        <v>5</v>
      </c>
      <c r="B74" s="65">
        <v>183</v>
      </c>
      <c r="C74" s="65">
        <v>97</v>
      </c>
      <c r="D74" s="65">
        <v>86</v>
      </c>
      <c r="E74" s="52">
        <v>23.711340206185564</v>
      </c>
      <c r="F74" s="52">
        <v>0</v>
      </c>
      <c r="G74" s="52">
        <v>19.587628865979383</v>
      </c>
      <c r="H74" s="52">
        <v>1.0309278350515463</v>
      </c>
      <c r="I74" s="52">
        <v>55.670103092783506</v>
      </c>
      <c r="J74" s="249">
        <v>0</v>
      </c>
      <c r="K74" s="59" t="s">
        <v>6</v>
      </c>
    </row>
    <row r="75" spans="1:11" s="35" customFormat="1" ht="24" customHeight="1" thickBot="1">
      <c r="A75" s="54" t="s">
        <v>37</v>
      </c>
      <c r="B75" s="264">
        <v>175</v>
      </c>
      <c r="C75" s="264">
        <v>81</v>
      </c>
      <c r="D75" s="264">
        <v>94</v>
      </c>
      <c r="E75" s="56">
        <v>37.037037037037038</v>
      </c>
      <c r="F75" s="56">
        <v>2.4691358024691357</v>
      </c>
      <c r="G75" s="56">
        <v>24.691358024691358</v>
      </c>
      <c r="H75" s="56">
        <v>2.4691358024691357</v>
      </c>
      <c r="I75" s="56">
        <v>33.333333333333329</v>
      </c>
      <c r="J75" s="56">
        <v>0</v>
      </c>
      <c r="K75" s="60" t="s">
        <v>8</v>
      </c>
    </row>
    <row r="76" spans="1:11" s="35" customFormat="1" ht="24" customHeight="1" thickBot="1">
      <c r="A76" s="50" t="s">
        <v>9</v>
      </c>
      <c r="B76" s="65">
        <v>87</v>
      </c>
      <c r="C76" s="65">
        <v>63</v>
      </c>
      <c r="D76" s="65">
        <v>24</v>
      </c>
      <c r="E76" s="52">
        <v>17.460317460317459</v>
      </c>
      <c r="F76" s="52">
        <v>0</v>
      </c>
      <c r="G76" s="52">
        <v>22.222222222222221</v>
      </c>
      <c r="H76" s="52">
        <v>6.3492063492063489</v>
      </c>
      <c r="I76" s="52">
        <v>52.380952380952387</v>
      </c>
      <c r="J76" s="52">
        <v>1.5873015873015872</v>
      </c>
      <c r="K76" s="59" t="s">
        <v>10</v>
      </c>
    </row>
    <row r="77" spans="1:11" s="35" customFormat="1" ht="24" customHeight="1" thickBot="1">
      <c r="A77" s="58" t="s">
        <v>11</v>
      </c>
      <c r="B77" s="264">
        <v>144</v>
      </c>
      <c r="C77" s="264">
        <v>54</v>
      </c>
      <c r="D77" s="264">
        <v>90</v>
      </c>
      <c r="E77" s="56">
        <v>27.777777777777779</v>
      </c>
      <c r="F77" s="56">
        <v>0</v>
      </c>
      <c r="G77" s="56">
        <v>37.037037037037038</v>
      </c>
      <c r="H77" s="56">
        <v>5.5555555555555554</v>
      </c>
      <c r="I77" s="56">
        <v>29.629629629629626</v>
      </c>
      <c r="J77" s="56">
        <v>0</v>
      </c>
      <c r="K77" s="60" t="s">
        <v>79</v>
      </c>
    </row>
    <row r="78" spans="1:11" s="35" customFormat="1" ht="24" customHeight="1" thickBot="1">
      <c r="A78" s="50" t="s">
        <v>7</v>
      </c>
      <c r="B78" s="65">
        <v>104</v>
      </c>
      <c r="C78" s="65">
        <v>84</v>
      </c>
      <c r="D78" s="65">
        <v>20</v>
      </c>
      <c r="E78" s="52">
        <v>20.238095238095237</v>
      </c>
      <c r="F78" s="52">
        <v>1.1904761904761905</v>
      </c>
      <c r="G78" s="52">
        <v>20.238095238095237</v>
      </c>
      <c r="H78" s="52">
        <v>1.1904761904761905</v>
      </c>
      <c r="I78" s="52">
        <v>52.380952380952387</v>
      </c>
      <c r="J78" s="52">
        <v>4.7619047619047619</v>
      </c>
      <c r="K78" s="59" t="s">
        <v>12</v>
      </c>
    </row>
    <row r="79" spans="1:11" s="35" customFormat="1" ht="24" customHeight="1" thickBot="1">
      <c r="A79" s="58" t="s">
        <v>80</v>
      </c>
      <c r="B79" s="264">
        <v>57</v>
      </c>
      <c r="C79" s="264">
        <v>39</v>
      </c>
      <c r="D79" s="264">
        <v>18</v>
      </c>
      <c r="E79" s="56">
        <v>25.641025641025639</v>
      </c>
      <c r="F79" s="56">
        <v>0</v>
      </c>
      <c r="G79" s="56">
        <v>41.025641025641029</v>
      </c>
      <c r="H79" s="56">
        <v>12.820512820512823</v>
      </c>
      <c r="I79" s="56">
        <v>20.512820512820515</v>
      </c>
      <c r="J79" s="56">
        <v>0</v>
      </c>
      <c r="K79" s="60" t="s">
        <v>13</v>
      </c>
    </row>
    <row r="80" spans="1:11" s="35" customFormat="1" ht="24" customHeight="1" thickBot="1">
      <c r="A80" s="50" t="s">
        <v>14</v>
      </c>
      <c r="B80" s="65">
        <v>32</v>
      </c>
      <c r="C80" s="65">
        <v>12</v>
      </c>
      <c r="D80" s="65">
        <v>20</v>
      </c>
      <c r="E80" s="52">
        <v>50</v>
      </c>
      <c r="F80" s="52">
        <v>0</v>
      </c>
      <c r="G80" s="52">
        <v>25</v>
      </c>
      <c r="H80" s="52">
        <v>0</v>
      </c>
      <c r="I80" s="52">
        <v>16.666666666666668</v>
      </c>
      <c r="J80" s="52">
        <v>8.3333333333333339</v>
      </c>
      <c r="K80" s="59" t="s">
        <v>15</v>
      </c>
    </row>
    <row r="81" spans="1:11" s="35" customFormat="1" ht="24" customHeight="1" thickBot="1">
      <c r="A81" s="58" t="s">
        <v>16</v>
      </c>
      <c r="B81" s="264">
        <v>40</v>
      </c>
      <c r="C81" s="264">
        <v>15</v>
      </c>
      <c r="D81" s="264">
        <v>25</v>
      </c>
      <c r="E81" s="56">
        <v>46.666666666666664</v>
      </c>
      <c r="F81" s="56">
        <v>0</v>
      </c>
      <c r="G81" s="56">
        <v>20</v>
      </c>
      <c r="H81" s="56">
        <v>20</v>
      </c>
      <c r="I81" s="56">
        <v>6.666666666666667</v>
      </c>
      <c r="J81" s="56">
        <v>6.666666666666667</v>
      </c>
      <c r="K81" s="60" t="s">
        <v>17</v>
      </c>
    </row>
    <row r="82" spans="1:11" s="35" customFormat="1" ht="24" customHeight="1" thickBot="1">
      <c r="A82" s="50" t="s">
        <v>18</v>
      </c>
      <c r="B82" s="65">
        <v>17</v>
      </c>
      <c r="C82" s="65">
        <v>6</v>
      </c>
      <c r="D82" s="65">
        <v>11</v>
      </c>
      <c r="E82" s="52">
        <v>33.333333333333336</v>
      </c>
      <c r="F82" s="52">
        <v>0</v>
      </c>
      <c r="G82" s="52">
        <v>66.666666666666671</v>
      </c>
      <c r="H82" s="52">
        <v>0</v>
      </c>
      <c r="I82" s="52">
        <v>0</v>
      </c>
      <c r="J82" s="52">
        <v>0</v>
      </c>
      <c r="K82" s="59" t="s">
        <v>19</v>
      </c>
    </row>
    <row r="83" spans="1:11" s="35" customFormat="1" ht="24" customHeight="1" thickBot="1">
      <c r="A83" s="74" t="s">
        <v>20</v>
      </c>
      <c r="B83" s="264">
        <v>27</v>
      </c>
      <c r="C83" s="264">
        <v>6</v>
      </c>
      <c r="D83" s="264">
        <v>21</v>
      </c>
      <c r="E83" s="56">
        <v>33.333333333333336</v>
      </c>
      <c r="F83" s="56">
        <v>0</v>
      </c>
      <c r="G83" s="56">
        <v>33.333333333333336</v>
      </c>
      <c r="H83" s="56">
        <v>0</v>
      </c>
      <c r="I83" s="56">
        <v>33.333333333333336</v>
      </c>
      <c r="J83" s="56">
        <v>0</v>
      </c>
      <c r="K83" s="75" t="s">
        <v>21</v>
      </c>
    </row>
    <row r="84" spans="1:11" s="35" customFormat="1" ht="24" customHeight="1" thickBot="1">
      <c r="A84" s="76" t="s">
        <v>22</v>
      </c>
      <c r="B84" s="65">
        <v>7</v>
      </c>
      <c r="C84" s="65">
        <v>8</v>
      </c>
      <c r="D84" s="65">
        <v>-1</v>
      </c>
      <c r="E84" s="52">
        <v>87.5</v>
      </c>
      <c r="F84" s="52">
        <v>0</v>
      </c>
      <c r="G84" s="52">
        <v>0</v>
      </c>
      <c r="H84" s="52">
        <v>0</v>
      </c>
      <c r="I84" s="52">
        <v>0</v>
      </c>
      <c r="J84" s="52">
        <v>12.5</v>
      </c>
      <c r="K84" s="77" t="s">
        <v>23</v>
      </c>
    </row>
    <row r="85" spans="1:11" s="35" customFormat="1" ht="24" customHeight="1" thickBot="1">
      <c r="A85" s="58" t="s">
        <v>24</v>
      </c>
      <c r="B85" s="264">
        <v>2</v>
      </c>
      <c r="C85" s="264">
        <v>7</v>
      </c>
      <c r="D85" s="264">
        <v>-5</v>
      </c>
      <c r="E85" s="56">
        <v>57.142857142857139</v>
      </c>
      <c r="F85" s="56">
        <v>0</v>
      </c>
      <c r="G85" s="56">
        <v>14.285714285714288</v>
      </c>
      <c r="H85" s="56">
        <v>0</v>
      </c>
      <c r="I85" s="56">
        <v>28.571428571428577</v>
      </c>
      <c r="J85" s="56">
        <v>0</v>
      </c>
      <c r="K85" s="60" t="s">
        <v>25</v>
      </c>
    </row>
    <row r="86" spans="1:11" s="35" customFormat="1" ht="24" customHeight="1" thickBot="1">
      <c r="A86" s="50" t="s">
        <v>26</v>
      </c>
      <c r="B86" s="65">
        <v>27</v>
      </c>
      <c r="C86" s="65">
        <v>21</v>
      </c>
      <c r="D86" s="65">
        <v>6</v>
      </c>
      <c r="E86" s="52">
        <v>23.809523809523807</v>
      </c>
      <c r="F86" s="52">
        <v>0</v>
      </c>
      <c r="G86" s="52">
        <v>52.380952380952387</v>
      </c>
      <c r="H86" s="52">
        <v>0</v>
      </c>
      <c r="I86" s="52">
        <v>19.047619047619047</v>
      </c>
      <c r="J86" s="52">
        <v>4.7619047619047619</v>
      </c>
      <c r="K86" s="59" t="s">
        <v>27</v>
      </c>
    </row>
    <row r="87" spans="1:11" s="35" customFormat="1" ht="24" customHeight="1" thickBot="1">
      <c r="A87" s="58" t="s">
        <v>28</v>
      </c>
      <c r="B87" s="264">
        <v>15</v>
      </c>
      <c r="C87" s="264">
        <v>7</v>
      </c>
      <c r="D87" s="264">
        <v>8</v>
      </c>
      <c r="E87" s="56">
        <v>14.285714285714288</v>
      </c>
      <c r="F87" s="56">
        <v>0</v>
      </c>
      <c r="G87" s="56">
        <v>42.857142857142854</v>
      </c>
      <c r="H87" s="56">
        <v>28.571428571428577</v>
      </c>
      <c r="I87" s="56">
        <v>14.285714285714288</v>
      </c>
      <c r="J87" s="56">
        <v>0</v>
      </c>
      <c r="K87" s="60" t="s">
        <v>29</v>
      </c>
    </row>
    <row r="88" spans="1:11" s="16" customFormat="1" ht="24" customHeight="1" thickBot="1">
      <c r="A88" s="76" t="s">
        <v>81</v>
      </c>
      <c r="B88" s="65">
        <v>46</v>
      </c>
      <c r="C88" s="65">
        <v>59</v>
      </c>
      <c r="D88" s="65">
        <v>-13</v>
      </c>
      <c r="E88" s="52">
        <v>20.338983050847457</v>
      </c>
      <c r="F88" s="52">
        <v>0</v>
      </c>
      <c r="G88" s="52">
        <v>50.847457627118644</v>
      </c>
      <c r="H88" s="52">
        <v>3.3898305084745761</v>
      </c>
      <c r="I88" s="52">
        <v>23.728813559322035</v>
      </c>
      <c r="J88" s="52">
        <v>1.6949152542372881</v>
      </c>
      <c r="K88" s="77" t="s">
        <v>30</v>
      </c>
    </row>
    <row r="89" spans="1:11" s="16" customFormat="1" ht="24" customHeight="1" thickBot="1">
      <c r="A89" s="74" t="s">
        <v>31</v>
      </c>
      <c r="B89" s="264">
        <v>22</v>
      </c>
      <c r="C89" s="264">
        <v>7</v>
      </c>
      <c r="D89" s="264">
        <v>15</v>
      </c>
      <c r="E89" s="56">
        <v>28.571428571428577</v>
      </c>
      <c r="F89" s="56">
        <v>0</v>
      </c>
      <c r="G89" s="56">
        <v>57.142857142857153</v>
      </c>
      <c r="H89" s="56">
        <v>0</v>
      </c>
      <c r="I89" s="56">
        <v>14.285714285714288</v>
      </c>
      <c r="J89" s="56">
        <v>0</v>
      </c>
      <c r="K89" s="75" t="s">
        <v>32</v>
      </c>
    </row>
    <row r="90" spans="1:11" s="16" customFormat="1" ht="24" customHeight="1" thickBot="1">
      <c r="A90" s="66" t="s">
        <v>33</v>
      </c>
      <c r="B90" s="265">
        <v>985</v>
      </c>
      <c r="C90" s="265">
        <v>566</v>
      </c>
      <c r="D90" s="265">
        <v>419</v>
      </c>
      <c r="E90" s="68">
        <v>27.208480565371023</v>
      </c>
      <c r="F90" s="68">
        <v>0.53003533568904593</v>
      </c>
      <c r="G90" s="68">
        <v>29.50530035335689</v>
      </c>
      <c r="H90" s="68">
        <v>4.0636042402826851</v>
      </c>
      <c r="I90" s="68">
        <v>36.925795053003533</v>
      </c>
      <c r="J90" s="68">
        <v>1.7667844522968199</v>
      </c>
      <c r="K90" s="69" t="s">
        <v>34</v>
      </c>
    </row>
    <row r="91" spans="1:11" s="16" customFormat="1" ht="24" customHeight="1" thickBot="1">
      <c r="A91" s="70" t="s">
        <v>35</v>
      </c>
      <c r="B91" s="288">
        <v>18928</v>
      </c>
      <c r="C91" s="288">
        <v>10972</v>
      </c>
      <c r="D91" s="288">
        <v>7956</v>
      </c>
      <c r="E91" s="289">
        <v>32.305727836555995</v>
      </c>
      <c r="F91" s="289">
        <v>0.41955490696825981</v>
      </c>
      <c r="G91" s="289">
        <v>36.446552353155781</v>
      </c>
      <c r="H91" s="289">
        <v>4.1225829989055089</v>
      </c>
      <c r="I91" s="289">
        <v>24.671652681503101</v>
      </c>
      <c r="J91" s="289">
        <v>2.0339292229113464</v>
      </c>
      <c r="K91" s="73" t="s">
        <v>36</v>
      </c>
    </row>
    <row r="92" spans="1:11" ht="21.95" customHeight="1"/>
    <row r="93" spans="1:11" ht="21.95" customHeight="1"/>
    <row r="94" spans="1:11" ht="21.95" customHeight="1"/>
    <row r="95" spans="1:11" ht="21.95" customHeight="1"/>
    <row r="96" spans="1:11" ht="21.95" customHeight="1"/>
    <row r="97" spans="1:11" ht="21.95" customHeight="1"/>
    <row r="98" spans="1:11" ht="21.95" customHeight="1"/>
    <row r="99" spans="1:11" ht="21.95" customHeight="1"/>
    <row r="100" spans="1:11" ht="21.95" customHeight="1"/>
    <row r="101" spans="1:11" ht="21.95" customHeight="1" thickBot="1"/>
    <row r="102" spans="1:11" ht="21.95" customHeight="1" thickBot="1">
      <c r="A102" s="17"/>
      <c r="B102" s="19"/>
      <c r="C102" s="19"/>
      <c r="D102" s="19"/>
      <c r="E102" s="19"/>
      <c r="F102" s="19"/>
      <c r="G102" s="19"/>
      <c r="H102" s="19"/>
      <c r="I102" s="19"/>
      <c r="J102" s="19"/>
      <c r="K102" s="20"/>
    </row>
    <row r="103" spans="1:11" ht="60" customHeight="1" thickBot="1">
      <c r="A103" s="769" t="s">
        <v>169</v>
      </c>
      <c r="B103" s="770"/>
      <c r="C103" s="770"/>
      <c r="D103" s="770"/>
      <c r="E103" s="770"/>
      <c r="F103" s="770"/>
      <c r="G103" s="770"/>
      <c r="H103" s="770"/>
      <c r="I103" s="770"/>
      <c r="J103" s="770"/>
      <c r="K103" s="771"/>
    </row>
    <row r="104" spans="1:11" ht="30" customHeight="1" thickBot="1">
      <c r="A104" s="641" t="s">
        <v>141</v>
      </c>
      <c r="B104" s="639"/>
      <c r="C104" s="639"/>
      <c r="D104" s="639"/>
      <c r="E104" s="639"/>
      <c r="F104" s="639"/>
      <c r="G104" s="639"/>
      <c r="H104" s="639"/>
      <c r="I104" s="639"/>
      <c r="J104" s="639"/>
      <c r="K104" s="640"/>
    </row>
    <row r="105" spans="1:11" ht="50.1" customHeight="1" thickBot="1">
      <c r="A105" s="762" t="s">
        <v>0</v>
      </c>
      <c r="B105" s="772" t="s">
        <v>75</v>
      </c>
      <c r="C105" s="767"/>
      <c r="D105" s="768"/>
      <c r="E105" s="766" t="s">
        <v>171</v>
      </c>
      <c r="F105" s="767"/>
      <c r="G105" s="767"/>
      <c r="H105" s="767"/>
      <c r="I105" s="767"/>
      <c r="J105" s="768"/>
      <c r="K105" s="760" t="s">
        <v>86</v>
      </c>
    </row>
    <row r="106" spans="1:11" ht="99.95" customHeight="1" thickBot="1">
      <c r="A106" s="763"/>
      <c r="B106" s="263" t="s">
        <v>76</v>
      </c>
      <c r="C106" s="263" t="s">
        <v>77</v>
      </c>
      <c r="D106" s="263" t="s">
        <v>68</v>
      </c>
      <c r="E106" s="263" t="s">
        <v>69</v>
      </c>
      <c r="F106" s="263" t="s">
        <v>70</v>
      </c>
      <c r="G106" s="263" t="s">
        <v>71</v>
      </c>
      <c r="H106" s="278" t="s">
        <v>72</v>
      </c>
      <c r="I106" s="263" t="s">
        <v>73</v>
      </c>
      <c r="J106" s="263" t="s">
        <v>74</v>
      </c>
      <c r="K106" s="761"/>
    </row>
    <row r="107" spans="1:11" s="16" customFormat="1" ht="24" customHeight="1" thickBot="1">
      <c r="A107" s="50" t="s">
        <v>5</v>
      </c>
      <c r="B107" s="65">
        <v>446</v>
      </c>
      <c r="C107" s="65">
        <v>333</v>
      </c>
      <c r="D107" s="65">
        <v>113</v>
      </c>
      <c r="E107" s="52">
        <v>50.299401197604801</v>
      </c>
      <c r="F107" s="52">
        <v>0.29940119760479039</v>
      </c>
      <c r="G107" s="52">
        <v>6.88622754491018</v>
      </c>
      <c r="H107" s="52">
        <v>0.29940119760479039</v>
      </c>
      <c r="I107" s="52">
        <v>39.520958083832333</v>
      </c>
      <c r="J107" s="249">
        <v>2.6946107784431135</v>
      </c>
      <c r="K107" s="59" t="s">
        <v>6</v>
      </c>
    </row>
    <row r="108" spans="1:11" s="16" customFormat="1" ht="24" customHeight="1" thickBot="1">
      <c r="A108" s="54" t="s">
        <v>37</v>
      </c>
      <c r="B108" s="264">
        <v>432</v>
      </c>
      <c r="C108" s="264">
        <v>373</v>
      </c>
      <c r="D108" s="264">
        <v>59</v>
      </c>
      <c r="E108" s="56">
        <v>59.51742627345844</v>
      </c>
      <c r="F108" s="56">
        <v>1.8766756032171581</v>
      </c>
      <c r="G108" s="56">
        <v>6.4343163538873993</v>
      </c>
      <c r="H108" s="56">
        <v>1.0723860589812333</v>
      </c>
      <c r="I108" s="56">
        <v>29.75871313672922</v>
      </c>
      <c r="J108" s="56">
        <v>1.3404825737265416</v>
      </c>
      <c r="K108" s="57" t="s">
        <v>8</v>
      </c>
    </row>
    <row r="109" spans="1:11" s="16" customFormat="1" ht="24" customHeight="1" thickBot="1">
      <c r="A109" s="50" t="s">
        <v>9</v>
      </c>
      <c r="B109" s="65">
        <v>227</v>
      </c>
      <c r="C109" s="65">
        <v>267</v>
      </c>
      <c r="D109" s="65">
        <v>-40</v>
      </c>
      <c r="E109" s="52">
        <v>40.449438202247194</v>
      </c>
      <c r="F109" s="52">
        <v>0.74906367041198507</v>
      </c>
      <c r="G109" s="52">
        <v>8.2397003745318358</v>
      </c>
      <c r="H109" s="52">
        <v>2.2471910112359552</v>
      </c>
      <c r="I109" s="52">
        <v>47.565543071161052</v>
      </c>
      <c r="J109" s="52">
        <v>0.74906367041198507</v>
      </c>
      <c r="K109" s="53" t="s">
        <v>10</v>
      </c>
    </row>
    <row r="110" spans="1:11" s="16" customFormat="1" ht="24" customHeight="1" thickBot="1">
      <c r="A110" s="58" t="s">
        <v>11</v>
      </c>
      <c r="B110" s="264">
        <v>301</v>
      </c>
      <c r="C110" s="264">
        <v>275</v>
      </c>
      <c r="D110" s="264">
        <v>26</v>
      </c>
      <c r="E110" s="56">
        <v>61.454545454545453</v>
      </c>
      <c r="F110" s="56">
        <v>0.72727272727272729</v>
      </c>
      <c r="G110" s="56">
        <v>8.3636363636363633</v>
      </c>
      <c r="H110" s="56">
        <v>1.4545454545454546</v>
      </c>
      <c r="I110" s="56">
        <v>26.90909090909091</v>
      </c>
      <c r="J110" s="56">
        <v>1.0909090909090911</v>
      </c>
      <c r="K110" s="57" t="s">
        <v>79</v>
      </c>
    </row>
    <row r="111" spans="1:11" s="16" customFormat="1" ht="24" customHeight="1" thickBot="1">
      <c r="A111" s="50" t="s">
        <v>7</v>
      </c>
      <c r="B111" s="65">
        <v>185</v>
      </c>
      <c r="C111" s="65">
        <v>251</v>
      </c>
      <c r="D111" s="65">
        <v>-66</v>
      </c>
      <c r="E111" s="52">
        <v>49.003984063745023</v>
      </c>
      <c r="F111" s="52">
        <v>0.79681274900398402</v>
      </c>
      <c r="G111" s="52">
        <v>7.569721115537849</v>
      </c>
      <c r="H111" s="52">
        <v>0.39840637450199201</v>
      </c>
      <c r="I111" s="52">
        <v>39.840637450199203</v>
      </c>
      <c r="J111" s="52">
        <v>2.3904382470119523</v>
      </c>
      <c r="K111" s="53" t="s">
        <v>12</v>
      </c>
    </row>
    <row r="112" spans="1:11" s="16" customFormat="1" ht="24" customHeight="1" thickBot="1">
      <c r="A112" s="58" t="s">
        <v>80</v>
      </c>
      <c r="B112" s="264">
        <v>80</v>
      </c>
      <c r="C112" s="264">
        <v>158</v>
      </c>
      <c r="D112" s="264">
        <v>-78</v>
      </c>
      <c r="E112" s="56">
        <v>75.471698113207552</v>
      </c>
      <c r="F112" s="56">
        <v>0.62893081761006286</v>
      </c>
      <c r="G112" s="56">
        <v>10.062893081761006</v>
      </c>
      <c r="H112" s="56">
        <v>3.1446540880503147</v>
      </c>
      <c r="I112" s="56">
        <v>10.691823899371069</v>
      </c>
      <c r="J112" s="56">
        <v>0</v>
      </c>
      <c r="K112" s="60" t="s">
        <v>13</v>
      </c>
    </row>
    <row r="113" spans="1:11" s="16" customFormat="1" ht="24" customHeight="1" thickBot="1">
      <c r="A113" s="50" t="s">
        <v>14</v>
      </c>
      <c r="B113" s="65">
        <v>52</v>
      </c>
      <c r="C113" s="65">
        <v>41</v>
      </c>
      <c r="D113" s="65">
        <v>11</v>
      </c>
      <c r="E113" s="52">
        <v>70.731707317073173</v>
      </c>
      <c r="F113" s="52">
        <v>0</v>
      </c>
      <c r="G113" s="52">
        <v>12.195121951219512</v>
      </c>
      <c r="H113" s="52">
        <v>0</v>
      </c>
      <c r="I113" s="52">
        <v>12.195121951219512</v>
      </c>
      <c r="J113" s="52">
        <v>4.8780487804878048</v>
      </c>
      <c r="K113" s="59" t="s">
        <v>15</v>
      </c>
    </row>
    <row r="114" spans="1:11" s="35" customFormat="1" ht="24" customHeight="1" thickBot="1">
      <c r="A114" s="58" t="s">
        <v>16</v>
      </c>
      <c r="B114" s="264">
        <v>12</v>
      </c>
      <c r="C114" s="264">
        <v>28</v>
      </c>
      <c r="D114" s="264">
        <v>-16</v>
      </c>
      <c r="E114" s="56">
        <v>100</v>
      </c>
      <c r="F114" s="56">
        <v>0</v>
      </c>
      <c r="G114" s="56">
        <v>0</v>
      </c>
      <c r="H114" s="56">
        <v>0</v>
      </c>
      <c r="I114" s="56">
        <v>0</v>
      </c>
      <c r="J114" s="56">
        <v>0</v>
      </c>
      <c r="K114" s="60" t="s">
        <v>17</v>
      </c>
    </row>
    <row r="115" spans="1:11" s="35" customFormat="1" ht="24" customHeight="1" thickBot="1">
      <c r="A115" s="50" t="s">
        <v>18</v>
      </c>
      <c r="B115" s="280" t="s">
        <v>148</v>
      </c>
      <c r="C115" s="280" t="s">
        <v>148</v>
      </c>
      <c r="D115" s="280" t="s">
        <v>148</v>
      </c>
      <c r="E115" s="280" t="s">
        <v>148</v>
      </c>
      <c r="F115" s="280" t="s">
        <v>148</v>
      </c>
      <c r="G115" s="280" t="s">
        <v>148</v>
      </c>
      <c r="H115" s="280" t="s">
        <v>148</v>
      </c>
      <c r="I115" s="280" t="s">
        <v>148</v>
      </c>
      <c r="J115" s="280" t="s">
        <v>148</v>
      </c>
      <c r="K115" s="59" t="s">
        <v>19</v>
      </c>
    </row>
    <row r="116" spans="1:11" s="16" customFormat="1" ht="24" customHeight="1" thickBot="1">
      <c r="A116" s="76" t="s">
        <v>20</v>
      </c>
      <c r="B116" s="65">
        <v>34</v>
      </c>
      <c r="C116" s="65">
        <v>52</v>
      </c>
      <c r="D116" s="65">
        <v>-18</v>
      </c>
      <c r="E116" s="52">
        <v>84.615384615384613</v>
      </c>
      <c r="F116" s="52">
        <v>0</v>
      </c>
      <c r="G116" s="52">
        <v>1.9230769230769231</v>
      </c>
      <c r="H116" s="52">
        <v>0</v>
      </c>
      <c r="I116" s="52">
        <v>13.461538461538462</v>
      </c>
      <c r="J116" s="52">
        <v>0</v>
      </c>
      <c r="K116" s="77" t="s">
        <v>21</v>
      </c>
    </row>
    <row r="117" spans="1:11" s="16" customFormat="1" ht="24" customHeight="1" thickBot="1">
      <c r="A117" s="74" t="s">
        <v>22</v>
      </c>
      <c r="B117" s="264">
        <v>4</v>
      </c>
      <c r="C117" s="264">
        <v>6</v>
      </c>
      <c r="D117" s="264">
        <v>-2</v>
      </c>
      <c r="E117" s="56">
        <v>83.333333333333343</v>
      </c>
      <c r="F117" s="56">
        <v>0</v>
      </c>
      <c r="G117" s="56">
        <v>0</v>
      </c>
      <c r="H117" s="56">
        <v>0</v>
      </c>
      <c r="I117" s="56">
        <v>0</v>
      </c>
      <c r="J117" s="56">
        <v>16.666666666666668</v>
      </c>
      <c r="K117" s="75" t="s">
        <v>23</v>
      </c>
    </row>
    <row r="118" spans="1:11" s="16" customFormat="1" ht="24" customHeight="1" thickBot="1">
      <c r="A118" s="50" t="s">
        <v>24</v>
      </c>
      <c r="B118" s="65">
        <v>3</v>
      </c>
      <c r="C118" s="65">
        <v>29</v>
      </c>
      <c r="D118" s="65">
        <v>-26</v>
      </c>
      <c r="E118" s="52">
        <v>86.206896551724128</v>
      </c>
      <c r="F118" s="52">
        <v>0</v>
      </c>
      <c r="G118" s="52">
        <v>3.4482758620689653</v>
      </c>
      <c r="H118" s="52">
        <v>0</v>
      </c>
      <c r="I118" s="52">
        <v>10.344827586206897</v>
      </c>
      <c r="J118" s="52">
        <v>0</v>
      </c>
      <c r="K118" s="59" t="s">
        <v>25</v>
      </c>
    </row>
    <row r="119" spans="1:11" s="16" customFormat="1" ht="24" customHeight="1" thickBot="1">
      <c r="A119" s="74" t="s">
        <v>26</v>
      </c>
      <c r="B119" s="264">
        <v>13</v>
      </c>
      <c r="C119" s="264">
        <v>35</v>
      </c>
      <c r="D119" s="264">
        <v>-22</v>
      </c>
      <c r="E119" s="56">
        <v>82.857142857142847</v>
      </c>
      <c r="F119" s="56">
        <v>0</v>
      </c>
      <c r="G119" s="56">
        <v>8.5714285714285712</v>
      </c>
      <c r="H119" s="56">
        <v>0</v>
      </c>
      <c r="I119" s="56">
        <v>8.5714285714285712</v>
      </c>
      <c r="J119" s="56">
        <v>0</v>
      </c>
      <c r="K119" s="75" t="s">
        <v>27</v>
      </c>
    </row>
    <row r="120" spans="1:11" s="16" customFormat="1" ht="24" customHeight="1" thickBot="1">
      <c r="A120" s="76" t="s">
        <v>28</v>
      </c>
      <c r="B120" s="65">
        <v>29</v>
      </c>
      <c r="C120" s="65">
        <v>55</v>
      </c>
      <c r="D120" s="65">
        <v>-26</v>
      </c>
      <c r="E120" s="52">
        <v>83.636363636363626</v>
      </c>
      <c r="F120" s="52">
        <v>0</v>
      </c>
      <c r="G120" s="52">
        <v>3.6363636363636362</v>
      </c>
      <c r="H120" s="52">
        <v>3.6363636363636362</v>
      </c>
      <c r="I120" s="52">
        <v>7.2727272727272725</v>
      </c>
      <c r="J120" s="52">
        <v>1.8181818181818181</v>
      </c>
      <c r="K120" s="77" t="s">
        <v>29</v>
      </c>
    </row>
    <row r="121" spans="1:11" s="16" customFormat="1" ht="24" customHeight="1" thickBot="1">
      <c r="A121" s="58" t="s">
        <v>81</v>
      </c>
      <c r="B121" s="264">
        <v>76</v>
      </c>
      <c r="C121" s="264">
        <v>225</v>
      </c>
      <c r="D121" s="264">
        <v>-149</v>
      </c>
      <c r="E121" s="56">
        <v>61.777777777777779</v>
      </c>
      <c r="F121" s="56">
        <v>0</v>
      </c>
      <c r="G121" s="56">
        <v>17.333333333333332</v>
      </c>
      <c r="H121" s="56">
        <v>0.88888888888888884</v>
      </c>
      <c r="I121" s="56">
        <v>19.111111111111111</v>
      </c>
      <c r="J121" s="56">
        <v>0.88888888888888884</v>
      </c>
      <c r="K121" s="60" t="s">
        <v>30</v>
      </c>
    </row>
    <row r="122" spans="1:11" s="16" customFormat="1" ht="24" customHeight="1" thickBot="1">
      <c r="A122" s="50" t="s">
        <v>31</v>
      </c>
      <c r="B122" s="65">
        <v>57</v>
      </c>
      <c r="C122" s="65">
        <v>44</v>
      </c>
      <c r="D122" s="65">
        <v>13</v>
      </c>
      <c r="E122" s="52">
        <v>70.454545454545453</v>
      </c>
      <c r="F122" s="52">
        <v>0</v>
      </c>
      <c r="G122" s="52">
        <v>18.181818181818183</v>
      </c>
      <c r="H122" s="52">
        <v>0</v>
      </c>
      <c r="I122" s="52">
        <v>11.363636363636363</v>
      </c>
      <c r="J122" s="52">
        <v>0</v>
      </c>
      <c r="K122" s="53" t="s">
        <v>32</v>
      </c>
    </row>
    <row r="123" spans="1:11" s="16" customFormat="1" ht="24" customHeight="1" thickBot="1">
      <c r="A123" s="66" t="s">
        <v>33</v>
      </c>
      <c r="B123" s="265">
        <v>1951</v>
      </c>
      <c r="C123" s="265">
        <v>2172</v>
      </c>
      <c r="D123" s="265">
        <v>-221</v>
      </c>
      <c r="E123" s="68">
        <v>59.153633854645804</v>
      </c>
      <c r="F123" s="68">
        <v>0.68997240110395575</v>
      </c>
      <c r="G123" s="68">
        <v>8.5556577736890524</v>
      </c>
      <c r="H123" s="68">
        <v>1.1499540018399264</v>
      </c>
      <c r="I123" s="68">
        <v>29.024839006439745</v>
      </c>
      <c r="J123" s="68">
        <v>1.4259429622815087</v>
      </c>
      <c r="K123" s="69" t="s">
        <v>34</v>
      </c>
    </row>
    <row r="124" spans="1:11" ht="24" customHeight="1" thickBot="1">
      <c r="A124" s="70" t="s">
        <v>35</v>
      </c>
      <c r="B124" s="288">
        <v>39146</v>
      </c>
      <c r="C124" s="288">
        <v>47014</v>
      </c>
      <c r="D124" s="290">
        <v>-7868</v>
      </c>
      <c r="E124" s="291">
        <v>66.983721672518357</v>
      </c>
      <c r="F124" s="291">
        <v>0.52133205660176607</v>
      </c>
      <c r="G124" s="291">
        <v>11.801255452707736</v>
      </c>
      <c r="H124" s="291">
        <v>1.1831045855942122</v>
      </c>
      <c r="I124" s="291">
        <v>18.218959463772741</v>
      </c>
      <c r="J124" s="291">
        <v>1.2916267688051921</v>
      </c>
      <c r="K124" s="73" t="s">
        <v>36</v>
      </c>
    </row>
    <row r="125" spans="1:11" ht="21.95" customHeight="1">
      <c r="K125" s="12"/>
    </row>
    <row r="126" spans="1:11" ht="21.95" customHeight="1">
      <c r="K126" s="12"/>
    </row>
    <row r="127" spans="1:11" ht="21.95" customHeight="1">
      <c r="K127" s="12"/>
    </row>
    <row r="128" spans="1:11" ht="21.95" customHeight="1">
      <c r="K128" s="12"/>
    </row>
    <row r="129" spans="1:11" ht="21.95" customHeight="1">
      <c r="A129" s="12"/>
      <c r="K129" s="12"/>
    </row>
    <row r="130" spans="1:11" ht="21.95" customHeight="1">
      <c r="A130" s="12"/>
      <c r="K130" s="12"/>
    </row>
    <row r="131" spans="1:11" ht="21.95" customHeight="1">
      <c r="A131" s="12"/>
      <c r="K131" s="12"/>
    </row>
    <row r="132" spans="1:11" ht="21.95" customHeight="1">
      <c r="A132" s="12"/>
      <c r="K132" s="12"/>
    </row>
    <row r="133" spans="1:11" ht="21.95" customHeight="1">
      <c r="A133" s="12"/>
      <c r="K133" s="12"/>
    </row>
    <row r="134" spans="1:11" ht="21.95" customHeight="1">
      <c r="A134" s="12"/>
      <c r="K134" s="12"/>
    </row>
    <row r="135" spans="1:11" ht="21.95" customHeight="1" thickBot="1">
      <c r="A135" s="12"/>
      <c r="K135" s="12"/>
    </row>
    <row r="136" spans="1:11" s="15" customFormat="1" ht="60" customHeight="1" thickBot="1">
      <c r="A136" s="769" t="s">
        <v>169</v>
      </c>
      <c r="B136" s="770"/>
      <c r="C136" s="770"/>
      <c r="D136" s="770"/>
      <c r="E136" s="770"/>
      <c r="F136" s="770"/>
      <c r="G136" s="770"/>
      <c r="H136" s="770"/>
      <c r="I136" s="770"/>
      <c r="J136" s="770"/>
      <c r="K136" s="771"/>
    </row>
    <row r="137" spans="1:11" s="15" customFormat="1" ht="30" customHeight="1" thickBot="1">
      <c r="A137" s="641" t="s">
        <v>142</v>
      </c>
      <c r="B137" s="639"/>
      <c r="C137" s="639"/>
      <c r="D137" s="639"/>
      <c r="E137" s="639"/>
      <c r="F137" s="639"/>
      <c r="G137" s="639"/>
      <c r="H137" s="639"/>
      <c r="I137" s="639"/>
      <c r="J137" s="639"/>
      <c r="K137" s="639"/>
    </row>
    <row r="138" spans="1:11" s="15" customFormat="1" ht="50.1" customHeight="1" thickBot="1">
      <c r="A138" s="762" t="s">
        <v>0</v>
      </c>
      <c r="B138" s="772" t="s">
        <v>75</v>
      </c>
      <c r="C138" s="767"/>
      <c r="D138" s="768"/>
      <c r="E138" s="766" t="s">
        <v>171</v>
      </c>
      <c r="F138" s="767"/>
      <c r="G138" s="767"/>
      <c r="H138" s="767"/>
      <c r="I138" s="767"/>
      <c r="J138" s="768"/>
      <c r="K138" s="760" t="s">
        <v>86</v>
      </c>
    </row>
    <row r="139" spans="1:11" s="35" customFormat="1" ht="99.95" customHeight="1" thickBot="1">
      <c r="A139" s="763"/>
      <c r="B139" s="263" t="s">
        <v>76</v>
      </c>
      <c r="C139" s="263" t="s">
        <v>77</v>
      </c>
      <c r="D139" s="263" t="s">
        <v>68</v>
      </c>
      <c r="E139" s="263" t="s">
        <v>69</v>
      </c>
      <c r="F139" s="263" t="s">
        <v>70</v>
      </c>
      <c r="G139" s="263" t="s">
        <v>71</v>
      </c>
      <c r="H139" s="278" t="s">
        <v>72</v>
      </c>
      <c r="I139" s="263" t="s">
        <v>73</v>
      </c>
      <c r="J139" s="263" t="s">
        <v>74</v>
      </c>
      <c r="K139" s="761"/>
    </row>
    <row r="140" spans="1:11" s="35" customFormat="1" ht="24" customHeight="1" thickBot="1">
      <c r="A140" s="50" t="s">
        <v>5</v>
      </c>
      <c r="B140" s="65">
        <v>263</v>
      </c>
      <c r="C140" s="65">
        <v>236</v>
      </c>
      <c r="D140" s="65">
        <v>27</v>
      </c>
      <c r="E140" s="52">
        <v>61.181434599156113</v>
      </c>
      <c r="F140" s="52">
        <v>0.42194092827004226</v>
      </c>
      <c r="G140" s="52">
        <v>1.687763713080169</v>
      </c>
      <c r="H140" s="52">
        <v>0</v>
      </c>
      <c r="I140" s="52">
        <v>32.911392405063296</v>
      </c>
      <c r="J140" s="249">
        <v>3.7974683544303804</v>
      </c>
      <c r="K140" s="59" t="s">
        <v>6</v>
      </c>
    </row>
    <row r="141" spans="1:11" s="35" customFormat="1" ht="24" customHeight="1" thickBot="1">
      <c r="A141" s="54" t="s">
        <v>37</v>
      </c>
      <c r="B141" s="264">
        <v>257</v>
      </c>
      <c r="C141" s="264">
        <v>292</v>
      </c>
      <c r="D141" s="264">
        <v>-35</v>
      </c>
      <c r="E141" s="56">
        <v>65.753424657534239</v>
      </c>
      <c r="F141" s="56">
        <v>1.7123287671232876</v>
      </c>
      <c r="G141" s="56">
        <v>1.3698630136986301</v>
      </c>
      <c r="H141" s="56">
        <v>0.68493150684931503</v>
      </c>
      <c r="I141" s="56">
        <v>28.767123287671232</v>
      </c>
      <c r="J141" s="56">
        <v>1.7123287671232876</v>
      </c>
      <c r="K141" s="57" t="s">
        <v>8</v>
      </c>
    </row>
    <row r="142" spans="1:11" s="35" customFormat="1" ht="24" customHeight="1" thickBot="1">
      <c r="A142" s="50" t="s">
        <v>9</v>
      </c>
      <c r="B142" s="65">
        <v>142</v>
      </c>
      <c r="C142" s="65">
        <v>204</v>
      </c>
      <c r="D142" s="65">
        <v>-62</v>
      </c>
      <c r="E142" s="52">
        <v>47.549019607843135</v>
      </c>
      <c r="F142" s="52">
        <v>0.98039215686274506</v>
      </c>
      <c r="G142" s="52">
        <v>3.9215686274509802</v>
      </c>
      <c r="H142" s="52">
        <v>0.98039215686274506</v>
      </c>
      <c r="I142" s="52">
        <v>46.078431372549019</v>
      </c>
      <c r="J142" s="52">
        <v>0.49019607843137253</v>
      </c>
      <c r="K142" s="53" t="s">
        <v>10</v>
      </c>
    </row>
    <row r="143" spans="1:11" s="35" customFormat="1" ht="24" customHeight="1" thickBot="1">
      <c r="A143" s="58" t="s">
        <v>11</v>
      </c>
      <c r="B143" s="264">
        <v>160</v>
      </c>
      <c r="C143" s="264">
        <v>221</v>
      </c>
      <c r="D143" s="264">
        <v>-61</v>
      </c>
      <c r="E143" s="56">
        <v>69.683257918552059</v>
      </c>
      <c r="F143" s="56">
        <v>0.90497737556561098</v>
      </c>
      <c r="G143" s="56">
        <v>1.3574660633484164</v>
      </c>
      <c r="H143" s="56">
        <v>0.45248868778280549</v>
      </c>
      <c r="I143" s="56">
        <v>26.244343891402718</v>
      </c>
      <c r="J143" s="56">
        <v>1.3574660633484164</v>
      </c>
      <c r="K143" s="57" t="s">
        <v>79</v>
      </c>
    </row>
    <row r="144" spans="1:11" s="35" customFormat="1" ht="24" customHeight="1" thickBot="1">
      <c r="A144" s="50" t="s">
        <v>7</v>
      </c>
      <c r="B144" s="65">
        <v>95</v>
      </c>
      <c r="C144" s="65">
        <v>176</v>
      </c>
      <c r="D144" s="65">
        <v>-81</v>
      </c>
      <c r="E144" s="52">
        <v>61.363636363636367</v>
      </c>
      <c r="F144" s="52">
        <v>0.56818181818181823</v>
      </c>
      <c r="G144" s="52">
        <v>1.7045454545454544</v>
      </c>
      <c r="H144" s="52">
        <v>0</v>
      </c>
      <c r="I144" s="52">
        <v>35.227272727272727</v>
      </c>
      <c r="J144" s="52">
        <v>1.1363636363636365</v>
      </c>
      <c r="K144" s="53" t="s">
        <v>12</v>
      </c>
    </row>
    <row r="145" spans="1:11" s="35" customFormat="1" ht="24" customHeight="1" thickBot="1">
      <c r="A145" s="58" t="s">
        <v>80</v>
      </c>
      <c r="B145" s="264">
        <v>38</v>
      </c>
      <c r="C145" s="264">
        <v>134</v>
      </c>
      <c r="D145" s="264">
        <v>-96</v>
      </c>
      <c r="E145" s="56">
        <v>85.925925925925924</v>
      </c>
      <c r="F145" s="56">
        <v>0.7407407407407407</v>
      </c>
      <c r="G145" s="56">
        <v>5.1851851851851851</v>
      </c>
      <c r="H145" s="56">
        <v>0</v>
      </c>
      <c r="I145" s="56">
        <v>8.1481481481481488</v>
      </c>
      <c r="J145" s="56">
        <v>0</v>
      </c>
      <c r="K145" s="60" t="s">
        <v>13</v>
      </c>
    </row>
    <row r="146" spans="1:11" s="35" customFormat="1" ht="24" customHeight="1" thickBot="1">
      <c r="A146" s="50" t="s">
        <v>14</v>
      </c>
      <c r="B146" s="65">
        <v>26</v>
      </c>
      <c r="C146" s="65">
        <v>32</v>
      </c>
      <c r="D146" s="65">
        <v>-6</v>
      </c>
      <c r="E146" s="52">
        <v>81.25</v>
      </c>
      <c r="F146" s="52">
        <v>0</v>
      </c>
      <c r="G146" s="52">
        <v>6.25</v>
      </c>
      <c r="H146" s="52">
        <v>0</v>
      </c>
      <c r="I146" s="52">
        <v>9.375</v>
      </c>
      <c r="J146" s="52">
        <v>3.125</v>
      </c>
      <c r="K146" s="59" t="s">
        <v>15</v>
      </c>
    </row>
    <row r="147" spans="1:11" s="35" customFormat="1" ht="24" customHeight="1" thickBot="1">
      <c r="A147" s="58" t="s">
        <v>16</v>
      </c>
      <c r="B147" s="264">
        <v>6</v>
      </c>
      <c r="C147" s="264">
        <v>27</v>
      </c>
      <c r="D147" s="264">
        <v>-21</v>
      </c>
      <c r="E147" s="56">
        <v>100</v>
      </c>
      <c r="F147" s="56">
        <v>0</v>
      </c>
      <c r="G147" s="56">
        <v>0</v>
      </c>
      <c r="H147" s="56">
        <v>0</v>
      </c>
      <c r="I147" s="56">
        <v>0</v>
      </c>
      <c r="J147" s="56">
        <v>0</v>
      </c>
      <c r="K147" s="60" t="s">
        <v>17</v>
      </c>
    </row>
    <row r="148" spans="1:11" s="35" customFormat="1" ht="24" customHeight="1" thickBot="1">
      <c r="A148" s="50" t="s">
        <v>18</v>
      </c>
      <c r="B148" s="280" t="s">
        <v>148</v>
      </c>
      <c r="C148" s="280" t="s">
        <v>148</v>
      </c>
      <c r="D148" s="280" t="s">
        <v>148</v>
      </c>
      <c r="E148" s="280" t="s">
        <v>148</v>
      </c>
      <c r="F148" s="280" t="s">
        <v>148</v>
      </c>
      <c r="G148" s="280" t="s">
        <v>148</v>
      </c>
      <c r="H148" s="280" t="s">
        <v>148</v>
      </c>
      <c r="I148" s="280" t="s">
        <v>148</v>
      </c>
      <c r="J148" s="280" t="s">
        <v>148</v>
      </c>
      <c r="K148" s="59" t="s">
        <v>19</v>
      </c>
    </row>
    <row r="149" spans="1:11" s="16" customFormat="1" ht="24" customHeight="1" thickBot="1">
      <c r="A149" s="76" t="s">
        <v>20</v>
      </c>
      <c r="B149" s="65">
        <v>24</v>
      </c>
      <c r="C149" s="65">
        <v>48</v>
      </c>
      <c r="D149" s="65">
        <v>-24</v>
      </c>
      <c r="E149" s="52">
        <v>89.583333333333329</v>
      </c>
      <c r="F149" s="52">
        <v>0</v>
      </c>
      <c r="G149" s="52">
        <v>0</v>
      </c>
      <c r="H149" s="52">
        <v>0</v>
      </c>
      <c r="I149" s="52">
        <v>10.416666666666666</v>
      </c>
      <c r="J149" s="52">
        <v>0</v>
      </c>
      <c r="K149" s="77" t="s">
        <v>21</v>
      </c>
    </row>
    <row r="150" spans="1:11" s="16" customFormat="1" ht="24" customHeight="1" thickBot="1">
      <c r="A150" s="74" t="s">
        <v>22</v>
      </c>
      <c r="B150" s="264">
        <v>2</v>
      </c>
      <c r="C150" s="264">
        <v>5</v>
      </c>
      <c r="D150" s="264">
        <v>-3</v>
      </c>
      <c r="E150" s="56">
        <v>100</v>
      </c>
      <c r="F150" s="56">
        <v>0</v>
      </c>
      <c r="G150" s="56">
        <v>0</v>
      </c>
      <c r="H150" s="56">
        <v>0</v>
      </c>
      <c r="I150" s="56">
        <v>0</v>
      </c>
      <c r="J150" s="56">
        <v>0</v>
      </c>
      <c r="K150" s="75" t="s">
        <v>23</v>
      </c>
    </row>
    <row r="151" spans="1:11" s="16" customFormat="1" ht="24" customHeight="1" thickBot="1">
      <c r="A151" s="50" t="s">
        <v>24</v>
      </c>
      <c r="B151" s="65">
        <v>2</v>
      </c>
      <c r="C151" s="65">
        <v>24</v>
      </c>
      <c r="D151" s="65">
        <v>-22</v>
      </c>
      <c r="E151" s="52">
        <v>95.833333333333343</v>
      </c>
      <c r="F151" s="52">
        <v>0</v>
      </c>
      <c r="G151" s="52">
        <v>0</v>
      </c>
      <c r="H151" s="52">
        <v>0</v>
      </c>
      <c r="I151" s="52">
        <v>4.166666666666667</v>
      </c>
      <c r="J151" s="52">
        <v>0</v>
      </c>
      <c r="K151" s="59" t="s">
        <v>25</v>
      </c>
    </row>
    <row r="152" spans="1:11" s="16" customFormat="1" ht="24" customHeight="1" thickBot="1">
      <c r="A152" s="74" t="s">
        <v>26</v>
      </c>
      <c r="B152" s="264">
        <v>9</v>
      </c>
      <c r="C152" s="264">
        <v>31</v>
      </c>
      <c r="D152" s="264">
        <v>-22</v>
      </c>
      <c r="E152" s="56">
        <v>90.322580645161281</v>
      </c>
      <c r="F152" s="56">
        <v>0</v>
      </c>
      <c r="G152" s="56">
        <v>3.225806451612903</v>
      </c>
      <c r="H152" s="56">
        <v>0</v>
      </c>
      <c r="I152" s="56">
        <v>6.4516129032258061</v>
      </c>
      <c r="J152" s="56">
        <v>0</v>
      </c>
      <c r="K152" s="75" t="s">
        <v>27</v>
      </c>
    </row>
    <row r="153" spans="1:11" s="16" customFormat="1" ht="24" customHeight="1" thickBot="1">
      <c r="A153" s="76" t="s">
        <v>28</v>
      </c>
      <c r="B153" s="65">
        <v>15</v>
      </c>
      <c r="C153" s="65">
        <v>49</v>
      </c>
      <c r="D153" s="65">
        <v>-34</v>
      </c>
      <c r="E153" s="52">
        <v>91.836734693877546</v>
      </c>
      <c r="F153" s="52">
        <v>0</v>
      </c>
      <c r="G153" s="52">
        <v>0</v>
      </c>
      <c r="H153" s="52">
        <v>0</v>
      </c>
      <c r="I153" s="52">
        <v>6.1224489795918364</v>
      </c>
      <c r="J153" s="52">
        <v>2.0408163265306123</v>
      </c>
      <c r="K153" s="77" t="s">
        <v>29</v>
      </c>
    </row>
    <row r="154" spans="1:11" s="16" customFormat="1" ht="24" customHeight="1" thickBot="1">
      <c r="A154" s="58" t="s">
        <v>81</v>
      </c>
      <c r="B154" s="264">
        <v>38</v>
      </c>
      <c r="C154" s="264">
        <v>175</v>
      </c>
      <c r="D154" s="264">
        <v>-137</v>
      </c>
      <c r="E154" s="56">
        <v>73.714285714285708</v>
      </c>
      <c r="F154" s="56">
        <v>0</v>
      </c>
      <c r="G154" s="56">
        <v>8</v>
      </c>
      <c r="H154" s="56">
        <v>0</v>
      </c>
      <c r="I154" s="56">
        <v>17.714285714285715</v>
      </c>
      <c r="J154" s="56">
        <v>0.5714285714285714</v>
      </c>
      <c r="K154" s="60" t="s">
        <v>30</v>
      </c>
    </row>
    <row r="155" spans="1:11" s="16" customFormat="1" ht="24" customHeight="1" thickBot="1">
      <c r="A155" s="50" t="s">
        <v>31</v>
      </c>
      <c r="B155" s="65">
        <v>35</v>
      </c>
      <c r="C155" s="65">
        <v>37</v>
      </c>
      <c r="D155" s="65">
        <v>-2</v>
      </c>
      <c r="E155" s="52">
        <v>78.378378378378372</v>
      </c>
      <c r="F155" s="52">
        <v>0</v>
      </c>
      <c r="G155" s="52">
        <v>10.810810810810811</v>
      </c>
      <c r="H155" s="52">
        <v>0</v>
      </c>
      <c r="I155" s="52">
        <v>10.810810810810811</v>
      </c>
      <c r="J155" s="52">
        <v>0</v>
      </c>
      <c r="K155" s="59" t="s">
        <v>32</v>
      </c>
    </row>
    <row r="156" spans="1:11" ht="24" customHeight="1" thickBot="1">
      <c r="A156" s="66" t="s">
        <v>33</v>
      </c>
      <c r="B156" s="265">
        <v>1112</v>
      </c>
      <c r="C156" s="265">
        <v>1691</v>
      </c>
      <c r="D156" s="265">
        <v>-579</v>
      </c>
      <c r="E156" s="68">
        <v>68.93089190785588</v>
      </c>
      <c r="F156" s="68">
        <v>0.70880094506792679</v>
      </c>
      <c r="G156" s="68">
        <v>2.9533372711163617</v>
      </c>
      <c r="H156" s="68">
        <v>0.29533372711163614</v>
      </c>
      <c r="I156" s="68">
        <v>25.75310100413467</v>
      </c>
      <c r="J156" s="68">
        <v>1.3585351447135265</v>
      </c>
      <c r="K156" s="69" t="s">
        <v>34</v>
      </c>
    </row>
    <row r="157" spans="1:11" ht="24" customHeight="1" thickBot="1">
      <c r="A157" s="70" t="s">
        <v>35</v>
      </c>
      <c r="B157" s="288">
        <v>22024</v>
      </c>
      <c r="C157" s="288">
        <v>37427</v>
      </c>
      <c r="D157" s="290">
        <v>-15403</v>
      </c>
      <c r="E157" s="291">
        <v>76.320290784691053</v>
      </c>
      <c r="F157" s="291">
        <v>0.55056660252298484</v>
      </c>
      <c r="G157" s="291">
        <v>5.4067778490485354</v>
      </c>
      <c r="H157" s="291">
        <v>0.50245884113748129</v>
      </c>
      <c r="I157" s="291">
        <v>16.089373530040625</v>
      </c>
      <c r="J157" s="291">
        <v>1.13053239255933</v>
      </c>
      <c r="K157" s="73" t="s">
        <v>36</v>
      </c>
    </row>
    <row r="158" spans="1:11" ht="80.099999999999994" customHeight="1"/>
    <row r="159" spans="1:11" ht="30" customHeight="1"/>
    <row r="160" spans="1:11" ht="30" customHeight="1"/>
    <row r="161" spans="1:11" ht="30" customHeight="1"/>
    <row r="162" spans="1:11" ht="30" customHeight="1"/>
    <row r="163" spans="1:11" ht="30" customHeight="1"/>
    <row r="164" spans="1:11" ht="30" customHeight="1" thickBot="1"/>
    <row r="165" spans="1:11" ht="60" customHeight="1" thickBot="1">
      <c r="A165" s="769" t="s">
        <v>169</v>
      </c>
      <c r="B165" s="770"/>
      <c r="C165" s="770"/>
      <c r="D165" s="770"/>
      <c r="E165" s="770"/>
      <c r="F165" s="770"/>
      <c r="G165" s="770"/>
      <c r="H165" s="770"/>
      <c r="I165" s="770"/>
      <c r="J165" s="770"/>
      <c r="K165" s="771"/>
    </row>
    <row r="166" spans="1:11" ht="30" customHeight="1" thickBot="1">
      <c r="A166" s="641" t="s">
        <v>143</v>
      </c>
      <c r="B166" s="639"/>
      <c r="C166" s="639"/>
      <c r="D166" s="639"/>
      <c r="E166" s="639"/>
      <c r="F166" s="639"/>
      <c r="G166" s="639"/>
      <c r="H166" s="639"/>
      <c r="I166" s="639"/>
      <c r="J166" s="639"/>
      <c r="K166" s="640"/>
    </row>
    <row r="167" spans="1:11" s="16" customFormat="1" ht="50.1" customHeight="1" thickBot="1">
      <c r="A167" s="762" t="s">
        <v>0</v>
      </c>
      <c r="B167" s="772" t="s">
        <v>75</v>
      </c>
      <c r="C167" s="767"/>
      <c r="D167" s="768"/>
      <c r="E167" s="766" t="s">
        <v>171</v>
      </c>
      <c r="F167" s="767"/>
      <c r="G167" s="767"/>
      <c r="H167" s="767"/>
      <c r="I167" s="767"/>
      <c r="J167" s="768"/>
      <c r="K167" s="760" t="s">
        <v>86</v>
      </c>
    </row>
    <row r="168" spans="1:11" s="16" customFormat="1" ht="99.95" customHeight="1" thickBot="1">
      <c r="A168" s="763"/>
      <c r="B168" s="263" t="s">
        <v>76</v>
      </c>
      <c r="C168" s="263" t="s">
        <v>77</v>
      </c>
      <c r="D168" s="263" t="s">
        <v>68</v>
      </c>
      <c r="E168" s="263" t="s">
        <v>69</v>
      </c>
      <c r="F168" s="263" t="s">
        <v>70</v>
      </c>
      <c r="G168" s="263" t="s">
        <v>71</v>
      </c>
      <c r="H168" s="278" t="s">
        <v>72</v>
      </c>
      <c r="I168" s="263" t="s">
        <v>73</v>
      </c>
      <c r="J168" s="263" t="s">
        <v>74</v>
      </c>
      <c r="K168" s="761"/>
    </row>
    <row r="169" spans="1:11" s="16" customFormat="1" ht="24" customHeight="1" thickBot="1">
      <c r="A169" s="50" t="s">
        <v>5</v>
      </c>
      <c r="B169" s="65">
        <v>183</v>
      </c>
      <c r="C169" s="65">
        <v>97</v>
      </c>
      <c r="D169" s="65">
        <v>86</v>
      </c>
      <c r="E169" s="52">
        <v>23.711340206185564</v>
      </c>
      <c r="F169" s="52">
        <v>0</v>
      </c>
      <c r="G169" s="52">
        <v>19.587628865979383</v>
      </c>
      <c r="H169" s="52">
        <v>1.0309278350515463</v>
      </c>
      <c r="I169" s="52">
        <v>55.670103092783506</v>
      </c>
      <c r="J169" s="249">
        <v>0</v>
      </c>
      <c r="K169" s="59" t="s">
        <v>6</v>
      </c>
    </row>
    <row r="170" spans="1:11" s="35" customFormat="1" ht="24" customHeight="1" thickBot="1">
      <c r="A170" s="54" t="s">
        <v>37</v>
      </c>
      <c r="B170" s="264">
        <v>175</v>
      </c>
      <c r="C170" s="264">
        <v>81</v>
      </c>
      <c r="D170" s="264">
        <v>94</v>
      </c>
      <c r="E170" s="56">
        <v>37.037037037037038</v>
      </c>
      <c r="F170" s="56">
        <v>2.4691358024691357</v>
      </c>
      <c r="G170" s="56">
        <v>24.691358024691358</v>
      </c>
      <c r="H170" s="56">
        <v>2.4691358024691357</v>
      </c>
      <c r="I170" s="56">
        <v>33.333333333333329</v>
      </c>
      <c r="J170" s="56">
        <v>0</v>
      </c>
      <c r="K170" s="96" t="s">
        <v>8</v>
      </c>
    </row>
    <row r="171" spans="1:11" s="37" customFormat="1" ht="24" customHeight="1" thickBot="1">
      <c r="A171" s="50" t="s">
        <v>9</v>
      </c>
      <c r="B171" s="65">
        <v>85</v>
      </c>
      <c r="C171" s="65">
        <v>63</v>
      </c>
      <c r="D171" s="65">
        <v>22</v>
      </c>
      <c r="E171" s="52">
        <v>17.460317460317459</v>
      </c>
      <c r="F171" s="52">
        <v>0</v>
      </c>
      <c r="G171" s="52">
        <v>22.222222222222221</v>
      </c>
      <c r="H171" s="52">
        <v>6.3492063492063489</v>
      </c>
      <c r="I171" s="52">
        <v>52.380952380952387</v>
      </c>
      <c r="J171" s="52">
        <v>1.5873015873015872</v>
      </c>
      <c r="K171" s="93" t="s">
        <v>10</v>
      </c>
    </row>
    <row r="172" spans="1:11" s="47" customFormat="1" ht="24" customHeight="1" thickBot="1">
      <c r="A172" s="58" t="s">
        <v>11</v>
      </c>
      <c r="B172" s="264">
        <v>141</v>
      </c>
      <c r="C172" s="264">
        <v>54</v>
      </c>
      <c r="D172" s="264">
        <v>87</v>
      </c>
      <c r="E172" s="56">
        <v>27.777777777777779</v>
      </c>
      <c r="F172" s="56">
        <v>0</v>
      </c>
      <c r="G172" s="56">
        <v>37.037037037037038</v>
      </c>
      <c r="H172" s="56">
        <v>5.5555555555555554</v>
      </c>
      <c r="I172" s="56">
        <v>29.629629629629626</v>
      </c>
      <c r="J172" s="56">
        <v>0</v>
      </c>
      <c r="K172" s="96" t="s">
        <v>79</v>
      </c>
    </row>
    <row r="173" spans="1:11" s="16" customFormat="1" ht="24" customHeight="1" thickBot="1">
      <c r="A173" s="50" t="s">
        <v>7</v>
      </c>
      <c r="B173" s="65">
        <v>90</v>
      </c>
      <c r="C173" s="65">
        <v>75</v>
      </c>
      <c r="D173" s="65">
        <v>15</v>
      </c>
      <c r="E173" s="52">
        <v>20</v>
      </c>
      <c r="F173" s="52">
        <v>1.3333333333333333</v>
      </c>
      <c r="G173" s="52">
        <v>21.333333333333332</v>
      </c>
      <c r="H173" s="52">
        <v>1.3333333333333333</v>
      </c>
      <c r="I173" s="52">
        <v>50.666666666666657</v>
      </c>
      <c r="J173" s="52">
        <v>5.333333333333333</v>
      </c>
      <c r="K173" s="93" t="s">
        <v>12</v>
      </c>
    </row>
    <row r="174" spans="1:11" s="16" customFormat="1" ht="24" customHeight="1" thickBot="1">
      <c r="A174" s="58" t="s">
        <v>80</v>
      </c>
      <c r="B174" s="264">
        <v>42</v>
      </c>
      <c r="C174" s="264">
        <v>24</v>
      </c>
      <c r="D174" s="264">
        <v>18</v>
      </c>
      <c r="E174" s="56">
        <v>16.666666666666668</v>
      </c>
      <c r="F174" s="56">
        <v>0</v>
      </c>
      <c r="G174" s="56">
        <v>37.5</v>
      </c>
      <c r="H174" s="56">
        <v>20.833333333333332</v>
      </c>
      <c r="I174" s="56">
        <v>25</v>
      </c>
      <c r="J174" s="56">
        <v>0</v>
      </c>
      <c r="K174" s="97" t="s">
        <v>13</v>
      </c>
    </row>
    <row r="175" spans="1:11" s="16" customFormat="1" ht="24" customHeight="1" thickBot="1">
      <c r="A175" s="50" t="s">
        <v>14</v>
      </c>
      <c r="B175" s="65">
        <v>26</v>
      </c>
      <c r="C175" s="65">
        <v>9</v>
      </c>
      <c r="D175" s="65">
        <v>17</v>
      </c>
      <c r="E175" s="52">
        <v>33.333333333333336</v>
      </c>
      <c r="F175" s="52">
        <v>0</v>
      </c>
      <c r="G175" s="52">
        <v>33.333333333333336</v>
      </c>
      <c r="H175" s="52">
        <v>0</v>
      </c>
      <c r="I175" s="52">
        <v>22.222222222222221</v>
      </c>
      <c r="J175" s="52">
        <v>11.111111111111111</v>
      </c>
      <c r="K175" s="98" t="s">
        <v>15</v>
      </c>
    </row>
    <row r="176" spans="1:11" s="16" customFormat="1" ht="24" customHeight="1" thickBot="1">
      <c r="A176" s="58" t="s">
        <v>16</v>
      </c>
      <c r="B176" s="264">
        <v>6</v>
      </c>
      <c r="C176" s="264">
        <v>1</v>
      </c>
      <c r="D176" s="264">
        <v>5</v>
      </c>
      <c r="E176" s="56">
        <v>100</v>
      </c>
      <c r="F176" s="56">
        <v>0</v>
      </c>
      <c r="G176" s="56">
        <v>0</v>
      </c>
      <c r="H176" s="56">
        <v>0</v>
      </c>
      <c r="I176" s="56">
        <v>0</v>
      </c>
      <c r="J176" s="56">
        <v>0</v>
      </c>
      <c r="K176" s="97" t="s">
        <v>17</v>
      </c>
    </row>
    <row r="177" spans="1:11" s="16" customFormat="1" ht="24" customHeight="1" thickBot="1">
      <c r="A177" s="50" t="s">
        <v>18</v>
      </c>
      <c r="B177" s="280" t="s">
        <v>148</v>
      </c>
      <c r="C177" s="280" t="s">
        <v>148</v>
      </c>
      <c r="D177" s="280" t="s">
        <v>148</v>
      </c>
      <c r="E177" s="280" t="s">
        <v>148</v>
      </c>
      <c r="F177" s="280" t="s">
        <v>148</v>
      </c>
      <c r="G177" s="280" t="s">
        <v>148</v>
      </c>
      <c r="H177" s="280" t="s">
        <v>148</v>
      </c>
      <c r="I177" s="280" t="s">
        <v>148</v>
      </c>
      <c r="J177" s="280" t="s">
        <v>148</v>
      </c>
      <c r="K177" s="59" t="s">
        <v>19</v>
      </c>
    </row>
    <row r="178" spans="1:11" s="16" customFormat="1" ht="24" customHeight="1" thickBot="1">
      <c r="A178" s="76" t="s">
        <v>20</v>
      </c>
      <c r="B178" s="65">
        <v>10</v>
      </c>
      <c r="C178" s="65">
        <v>4</v>
      </c>
      <c r="D178" s="65">
        <v>6</v>
      </c>
      <c r="E178" s="52">
        <v>25</v>
      </c>
      <c r="F178" s="52">
        <v>0</v>
      </c>
      <c r="G178" s="52">
        <v>25</v>
      </c>
      <c r="H178" s="52">
        <v>0</v>
      </c>
      <c r="I178" s="52">
        <v>50</v>
      </c>
      <c r="J178" s="52">
        <v>0</v>
      </c>
      <c r="K178" s="101" t="s">
        <v>21</v>
      </c>
    </row>
    <row r="179" spans="1:11" s="16" customFormat="1" ht="24" customHeight="1" thickBot="1">
      <c r="A179" s="74" t="s">
        <v>22</v>
      </c>
      <c r="B179" s="264">
        <v>2</v>
      </c>
      <c r="C179" s="264">
        <v>1</v>
      </c>
      <c r="D179" s="264">
        <v>1</v>
      </c>
      <c r="E179" s="56">
        <v>0</v>
      </c>
      <c r="F179" s="56">
        <v>0</v>
      </c>
      <c r="G179" s="56">
        <v>0</v>
      </c>
      <c r="H179" s="56">
        <v>0</v>
      </c>
      <c r="I179" s="56">
        <v>0</v>
      </c>
      <c r="J179" s="56">
        <v>100</v>
      </c>
      <c r="K179" s="102" t="s">
        <v>23</v>
      </c>
    </row>
    <row r="180" spans="1:11" s="16" customFormat="1" ht="24" customHeight="1" thickBot="1">
      <c r="A180" s="50" t="s">
        <v>24</v>
      </c>
      <c r="B180" s="65">
        <v>1</v>
      </c>
      <c r="C180" s="65">
        <v>5</v>
      </c>
      <c r="D180" s="65">
        <v>-4</v>
      </c>
      <c r="E180" s="52">
        <v>40</v>
      </c>
      <c r="F180" s="52">
        <v>0</v>
      </c>
      <c r="G180" s="52">
        <v>20</v>
      </c>
      <c r="H180" s="52">
        <v>0</v>
      </c>
      <c r="I180" s="52">
        <v>40</v>
      </c>
      <c r="J180" s="52">
        <v>0</v>
      </c>
      <c r="K180" s="98" t="s">
        <v>25</v>
      </c>
    </row>
    <row r="181" spans="1:11" s="16" customFormat="1" ht="24" customHeight="1" thickBot="1">
      <c r="A181" s="74" t="s">
        <v>26</v>
      </c>
      <c r="B181" s="264">
        <v>4</v>
      </c>
      <c r="C181" s="264">
        <v>4</v>
      </c>
      <c r="D181" s="264">
        <v>0</v>
      </c>
      <c r="E181" s="56">
        <v>25</v>
      </c>
      <c r="F181" s="56">
        <v>0</v>
      </c>
      <c r="G181" s="56">
        <v>50</v>
      </c>
      <c r="H181" s="56">
        <v>0</v>
      </c>
      <c r="I181" s="56">
        <v>25</v>
      </c>
      <c r="J181" s="56">
        <v>0</v>
      </c>
      <c r="K181" s="102" t="s">
        <v>27</v>
      </c>
    </row>
    <row r="182" spans="1:11" s="16" customFormat="1" ht="24" customHeight="1" thickBot="1">
      <c r="A182" s="76" t="s">
        <v>28</v>
      </c>
      <c r="B182" s="65">
        <v>14</v>
      </c>
      <c r="C182" s="65">
        <v>6</v>
      </c>
      <c r="D182" s="65">
        <v>8</v>
      </c>
      <c r="E182" s="52">
        <v>16.666666666666668</v>
      </c>
      <c r="F182" s="52">
        <v>0</v>
      </c>
      <c r="G182" s="52">
        <v>33.333333333333336</v>
      </c>
      <c r="H182" s="52">
        <v>33.333333333333336</v>
      </c>
      <c r="I182" s="52">
        <v>16.666666666666668</v>
      </c>
      <c r="J182" s="52">
        <v>0</v>
      </c>
      <c r="K182" s="101" t="s">
        <v>29</v>
      </c>
    </row>
    <row r="183" spans="1:11" s="16" customFormat="1" ht="24" customHeight="1" thickBot="1">
      <c r="A183" s="58" t="s">
        <v>81</v>
      </c>
      <c r="B183" s="264">
        <v>38</v>
      </c>
      <c r="C183" s="264">
        <v>50</v>
      </c>
      <c r="D183" s="264">
        <v>-12</v>
      </c>
      <c r="E183" s="56">
        <v>20</v>
      </c>
      <c r="F183" s="56">
        <v>0</v>
      </c>
      <c r="G183" s="56">
        <v>50</v>
      </c>
      <c r="H183" s="56">
        <v>4</v>
      </c>
      <c r="I183" s="56">
        <v>24</v>
      </c>
      <c r="J183" s="56">
        <v>2</v>
      </c>
      <c r="K183" s="97" t="s">
        <v>30</v>
      </c>
    </row>
    <row r="184" spans="1:11" ht="24" customHeight="1" thickBot="1">
      <c r="A184" s="50" t="s">
        <v>31</v>
      </c>
      <c r="B184" s="65">
        <v>22</v>
      </c>
      <c r="C184" s="65">
        <v>7</v>
      </c>
      <c r="D184" s="65">
        <v>15</v>
      </c>
      <c r="E184" s="52">
        <v>28.571428571428577</v>
      </c>
      <c r="F184" s="52">
        <v>0</v>
      </c>
      <c r="G184" s="52">
        <v>57.142857142857153</v>
      </c>
      <c r="H184" s="52">
        <v>0</v>
      </c>
      <c r="I184" s="52">
        <v>14.285714285714288</v>
      </c>
      <c r="J184" s="52">
        <v>0</v>
      </c>
      <c r="K184" s="98" t="s">
        <v>32</v>
      </c>
    </row>
    <row r="185" spans="1:11" ht="24" customHeight="1" thickBot="1">
      <c r="A185" s="66" t="s">
        <v>33</v>
      </c>
      <c r="B185" s="265">
        <v>839</v>
      </c>
      <c r="C185" s="265">
        <v>481</v>
      </c>
      <c r="D185" s="265">
        <v>358</v>
      </c>
      <c r="E185" s="68">
        <v>24.740124740124742</v>
      </c>
      <c r="F185" s="68">
        <v>0.62370062370062374</v>
      </c>
      <c r="G185" s="68">
        <v>28.274428274428274</v>
      </c>
      <c r="H185" s="68">
        <v>4.1580041580041582</v>
      </c>
      <c r="I185" s="68">
        <v>40.54054054054054</v>
      </c>
      <c r="J185" s="68">
        <v>1.6632016632016633</v>
      </c>
      <c r="K185" s="105" t="s">
        <v>34</v>
      </c>
    </row>
    <row r="186" spans="1:11" ht="24" customHeight="1" thickBot="1">
      <c r="A186" s="70" t="s">
        <v>35</v>
      </c>
      <c r="B186" s="288">
        <v>17122</v>
      </c>
      <c r="C186" s="288">
        <v>9587</v>
      </c>
      <c r="D186" s="288">
        <v>7535</v>
      </c>
      <c r="E186" s="289">
        <v>30.514667501826914</v>
      </c>
      <c r="F186" s="289">
        <v>0.40714062010648294</v>
      </c>
      <c r="G186" s="289">
        <v>36.778369349618956</v>
      </c>
      <c r="H186" s="289">
        <v>3.8417371333124541</v>
      </c>
      <c r="I186" s="289">
        <v>26.537216828478961</v>
      </c>
      <c r="J186" s="289">
        <v>1.9208685666562271</v>
      </c>
      <c r="K186" s="108" t="s">
        <v>36</v>
      </c>
    </row>
    <row r="187" spans="1:11" ht="21.95" customHeight="1">
      <c r="K187" s="12"/>
    </row>
    <row r="188" spans="1:11" ht="21.95" customHeight="1">
      <c r="K188" s="12"/>
    </row>
    <row r="189" spans="1:11" s="15" customFormat="1" ht="21.95" customHeight="1">
      <c r="A189" s="12"/>
      <c r="K189" s="12"/>
    </row>
    <row r="190" spans="1:11" s="15" customFormat="1" ht="21.95" customHeight="1">
      <c r="A190" s="12"/>
      <c r="K190" s="12"/>
    </row>
    <row r="191" spans="1:11">
      <c r="A191" s="12"/>
      <c r="B191" s="15"/>
      <c r="C191" s="15"/>
      <c r="D191" s="15"/>
      <c r="E191" s="15"/>
      <c r="F191" s="15"/>
      <c r="G191" s="15"/>
      <c r="H191" s="15"/>
      <c r="I191" s="15"/>
      <c r="J191" s="15"/>
      <c r="K191" s="12"/>
    </row>
    <row r="192" spans="1:11" s="16" customFormat="1" ht="60" customHeight="1">
      <c r="A192" s="12"/>
      <c r="B192" s="12"/>
      <c r="C192" s="12"/>
      <c r="D192" s="12"/>
      <c r="E192" s="12"/>
      <c r="F192" s="12"/>
      <c r="G192" s="12"/>
      <c r="H192" s="12"/>
      <c r="I192" s="12"/>
      <c r="J192" s="12"/>
      <c r="K192" s="12"/>
    </row>
    <row r="193" spans="1:11" ht="30" customHeight="1">
      <c r="A193" s="12"/>
      <c r="K193" s="12"/>
    </row>
    <row r="194" spans="1:11" ht="30" customHeight="1" thickBot="1">
      <c r="A194" s="12"/>
      <c r="K194" s="12"/>
    </row>
    <row r="195" spans="1:11" s="15" customFormat="1" ht="60" customHeight="1" thickBot="1">
      <c r="A195" s="769" t="s">
        <v>169</v>
      </c>
      <c r="B195" s="770"/>
      <c r="C195" s="770"/>
      <c r="D195" s="770"/>
      <c r="E195" s="770"/>
      <c r="F195" s="770"/>
      <c r="G195" s="770"/>
      <c r="H195" s="770"/>
      <c r="I195" s="770"/>
      <c r="J195" s="770"/>
      <c r="K195" s="771"/>
    </row>
    <row r="196" spans="1:11" s="35" customFormat="1" ht="50.1" customHeight="1" thickBot="1">
      <c r="A196" s="641" t="s">
        <v>144</v>
      </c>
      <c r="B196" s="639"/>
      <c r="C196" s="639"/>
      <c r="D196" s="639"/>
      <c r="E196" s="639"/>
      <c r="F196" s="639"/>
      <c r="G196" s="639"/>
      <c r="H196" s="639"/>
      <c r="I196" s="639"/>
      <c r="J196" s="639"/>
      <c r="K196" s="639"/>
    </row>
    <row r="197" spans="1:11" s="35" customFormat="1" ht="50.1" customHeight="1" thickBot="1">
      <c r="A197" s="762" t="s">
        <v>0</v>
      </c>
      <c r="B197" s="772" t="s">
        <v>75</v>
      </c>
      <c r="C197" s="767"/>
      <c r="D197" s="768"/>
      <c r="E197" s="766" t="s">
        <v>171</v>
      </c>
      <c r="F197" s="767"/>
      <c r="G197" s="767"/>
      <c r="H197" s="767"/>
      <c r="I197" s="767"/>
      <c r="J197" s="768"/>
      <c r="K197" s="760" t="s">
        <v>86</v>
      </c>
    </row>
    <row r="198" spans="1:11" s="35" customFormat="1" ht="99.95" customHeight="1" thickBot="1">
      <c r="A198" s="763"/>
      <c r="B198" s="263" t="s">
        <v>76</v>
      </c>
      <c r="C198" s="263" t="s">
        <v>77</v>
      </c>
      <c r="D198" s="263" t="s">
        <v>68</v>
      </c>
      <c r="E198" s="263" t="s">
        <v>69</v>
      </c>
      <c r="F198" s="263" t="s">
        <v>70</v>
      </c>
      <c r="G198" s="263" t="s">
        <v>71</v>
      </c>
      <c r="H198" s="278" t="s">
        <v>72</v>
      </c>
      <c r="I198" s="263" t="s">
        <v>73</v>
      </c>
      <c r="J198" s="263" t="s">
        <v>74</v>
      </c>
      <c r="K198" s="761"/>
    </row>
    <row r="199" spans="1:11" s="35" customFormat="1" ht="24" customHeight="1" thickBot="1">
      <c r="A199" s="50" t="s">
        <v>5</v>
      </c>
      <c r="B199" s="280" t="s">
        <v>148</v>
      </c>
      <c r="C199" s="280" t="s">
        <v>148</v>
      </c>
      <c r="D199" s="280" t="s">
        <v>148</v>
      </c>
      <c r="E199" s="280" t="s">
        <v>148</v>
      </c>
      <c r="F199" s="280" t="s">
        <v>148</v>
      </c>
      <c r="G199" s="280" t="s">
        <v>148</v>
      </c>
      <c r="H199" s="280" t="s">
        <v>148</v>
      </c>
      <c r="I199" s="280" t="s">
        <v>148</v>
      </c>
      <c r="J199" s="280" t="s">
        <v>148</v>
      </c>
      <c r="K199" s="59" t="s">
        <v>6</v>
      </c>
    </row>
    <row r="200" spans="1:11" s="16" customFormat="1" ht="24" customHeight="1" thickBot="1">
      <c r="A200" s="54" t="s">
        <v>37</v>
      </c>
      <c r="B200" s="281" t="s">
        <v>148</v>
      </c>
      <c r="C200" s="281" t="s">
        <v>148</v>
      </c>
      <c r="D200" s="281" t="s">
        <v>148</v>
      </c>
      <c r="E200" s="281" t="s">
        <v>148</v>
      </c>
      <c r="F200" s="281" t="s">
        <v>148</v>
      </c>
      <c r="G200" s="281" t="s">
        <v>148</v>
      </c>
      <c r="H200" s="281" t="s">
        <v>148</v>
      </c>
      <c r="I200" s="281" t="s">
        <v>148</v>
      </c>
      <c r="J200" s="281" t="s">
        <v>148</v>
      </c>
      <c r="K200" s="96" t="s">
        <v>8</v>
      </c>
    </row>
    <row r="201" spans="1:11" s="16" customFormat="1" ht="24" customHeight="1" thickBot="1">
      <c r="A201" s="50" t="s">
        <v>9</v>
      </c>
      <c r="B201" s="65">
        <v>10</v>
      </c>
      <c r="C201" s="65">
        <v>12</v>
      </c>
      <c r="D201" s="65">
        <v>-2</v>
      </c>
      <c r="E201" s="52">
        <v>91.666666666666671</v>
      </c>
      <c r="F201" s="52">
        <v>0</v>
      </c>
      <c r="G201" s="52">
        <v>8.3333333333333339</v>
      </c>
      <c r="H201" s="52">
        <v>0</v>
      </c>
      <c r="I201" s="52">
        <v>0</v>
      </c>
      <c r="J201" s="52">
        <v>0</v>
      </c>
      <c r="K201" s="93" t="s">
        <v>10</v>
      </c>
    </row>
    <row r="202" spans="1:11" s="16" customFormat="1" ht="24" customHeight="1" thickBot="1">
      <c r="A202" s="58" t="s">
        <v>11</v>
      </c>
      <c r="B202" s="264">
        <v>6</v>
      </c>
      <c r="C202" s="264">
        <v>5</v>
      </c>
      <c r="D202" s="264">
        <v>1</v>
      </c>
      <c r="E202" s="56">
        <v>80</v>
      </c>
      <c r="F202" s="56">
        <v>0</v>
      </c>
      <c r="G202" s="56">
        <v>0</v>
      </c>
      <c r="H202" s="56">
        <v>0</v>
      </c>
      <c r="I202" s="56">
        <v>20</v>
      </c>
      <c r="J202" s="56">
        <v>0</v>
      </c>
      <c r="K202" s="60" t="s">
        <v>79</v>
      </c>
    </row>
    <row r="203" spans="1:11" s="16" customFormat="1" ht="24" customHeight="1" thickBot="1">
      <c r="A203" s="50" t="s">
        <v>7</v>
      </c>
      <c r="B203" s="65">
        <v>25</v>
      </c>
      <c r="C203" s="65">
        <v>60</v>
      </c>
      <c r="D203" s="65">
        <v>-35</v>
      </c>
      <c r="E203" s="52">
        <v>73.333333333333343</v>
      </c>
      <c r="F203" s="52">
        <v>0</v>
      </c>
      <c r="G203" s="52">
        <v>6.666666666666667</v>
      </c>
      <c r="H203" s="52">
        <v>0</v>
      </c>
      <c r="I203" s="52">
        <v>18.333333333333332</v>
      </c>
      <c r="J203" s="52">
        <v>1.6666666666666667</v>
      </c>
      <c r="K203" s="59" t="s">
        <v>12</v>
      </c>
    </row>
    <row r="204" spans="1:11" s="16" customFormat="1" ht="24" customHeight="1" thickBot="1">
      <c r="A204" s="58" t="s">
        <v>80</v>
      </c>
      <c r="B204" s="264">
        <v>35</v>
      </c>
      <c r="C204" s="264">
        <v>73</v>
      </c>
      <c r="D204" s="264">
        <v>-38</v>
      </c>
      <c r="E204" s="56">
        <v>78.082191780821915</v>
      </c>
      <c r="F204" s="56">
        <v>0</v>
      </c>
      <c r="G204" s="56">
        <v>10.95890410958904</v>
      </c>
      <c r="H204" s="56">
        <v>0</v>
      </c>
      <c r="I204" s="56">
        <v>10.95890410958904</v>
      </c>
      <c r="J204" s="56">
        <v>0</v>
      </c>
      <c r="K204" s="60" t="s">
        <v>13</v>
      </c>
    </row>
    <row r="205" spans="1:11" s="16" customFormat="1" ht="24" customHeight="1" thickBot="1">
      <c r="A205" s="50" t="s">
        <v>14</v>
      </c>
      <c r="B205" s="65">
        <v>16</v>
      </c>
      <c r="C205" s="65">
        <v>33</v>
      </c>
      <c r="D205" s="65">
        <v>-17</v>
      </c>
      <c r="E205" s="52">
        <v>84.848484848484844</v>
      </c>
      <c r="F205" s="52">
        <v>0</v>
      </c>
      <c r="G205" s="52">
        <v>0</v>
      </c>
      <c r="H205" s="52">
        <v>0</v>
      </c>
      <c r="I205" s="52">
        <v>9.0909090909090917</v>
      </c>
      <c r="J205" s="52">
        <v>6.0606060606060606</v>
      </c>
      <c r="K205" s="59" t="s">
        <v>15</v>
      </c>
    </row>
    <row r="206" spans="1:11" s="16" customFormat="1" ht="24" customHeight="1" thickBot="1">
      <c r="A206" s="58" t="s">
        <v>16</v>
      </c>
      <c r="B206" s="264">
        <v>101</v>
      </c>
      <c r="C206" s="264">
        <v>231</v>
      </c>
      <c r="D206" s="264">
        <v>-130</v>
      </c>
      <c r="E206" s="56">
        <v>90.476190476190482</v>
      </c>
      <c r="F206" s="56">
        <v>0</v>
      </c>
      <c r="G206" s="56">
        <v>2.5974025974025974</v>
      </c>
      <c r="H206" s="56">
        <v>1.7316017316017316</v>
      </c>
      <c r="I206" s="56">
        <v>4.7619047619047619</v>
      </c>
      <c r="J206" s="56">
        <v>0.4329004329004329</v>
      </c>
      <c r="K206" s="60" t="s">
        <v>17</v>
      </c>
    </row>
    <row r="207" spans="1:11" s="16" customFormat="1" ht="24" customHeight="1" thickBot="1">
      <c r="A207" s="50" t="s">
        <v>18</v>
      </c>
      <c r="B207" s="65">
        <v>60</v>
      </c>
      <c r="C207" s="65">
        <v>189</v>
      </c>
      <c r="D207" s="65">
        <v>-129</v>
      </c>
      <c r="E207" s="52">
        <v>91.534391534391531</v>
      </c>
      <c r="F207" s="52">
        <v>0</v>
      </c>
      <c r="G207" s="52">
        <v>4.7619047619047619</v>
      </c>
      <c r="H207" s="52">
        <v>1.0582010582010581</v>
      </c>
      <c r="I207" s="52">
        <v>2.1164021164021163</v>
      </c>
      <c r="J207" s="52">
        <v>0.52910052910052907</v>
      </c>
      <c r="K207" s="59" t="s">
        <v>19</v>
      </c>
    </row>
    <row r="208" spans="1:11" s="16" customFormat="1" ht="24" customHeight="1" thickBot="1">
      <c r="A208" s="58" t="s">
        <v>20</v>
      </c>
      <c r="B208" s="264">
        <v>54</v>
      </c>
      <c r="C208" s="264">
        <v>186</v>
      </c>
      <c r="D208" s="264">
        <v>-132</v>
      </c>
      <c r="E208" s="56">
        <v>97.849462365591393</v>
      </c>
      <c r="F208" s="56">
        <v>0</v>
      </c>
      <c r="G208" s="56">
        <v>0.5376344086021505</v>
      </c>
      <c r="H208" s="56">
        <v>0</v>
      </c>
      <c r="I208" s="56">
        <v>1.075268817204301</v>
      </c>
      <c r="J208" s="56">
        <v>0.5376344086021505</v>
      </c>
      <c r="K208" s="60" t="s">
        <v>21</v>
      </c>
    </row>
    <row r="209" spans="1:11" s="16" customFormat="1" ht="24" customHeight="1" thickBot="1">
      <c r="A209" s="50" t="s">
        <v>22</v>
      </c>
      <c r="B209" s="65">
        <v>18</v>
      </c>
      <c r="C209" s="65">
        <v>69</v>
      </c>
      <c r="D209" s="65">
        <v>-51</v>
      </c>
      <c r="E209" s="52">
        <v>97.101449275362313</v>
      </c>
      <c r="F209" s="52">
        <v>0</v>
      </c>
      <c r="G209" s="52">
        <v>0</v>
      </c>
      <c r="H209" s="52">
        <v>0</v>
      </c>
      <c r="I209" s="52">
        <v>2.8985507246376812</v>
      </c>
      <c r="J209" s="52">
        <v>0</v>
      </c>
      <c r="K209" s="59" t="s">
        <v>23</v>
      </c>
    </row>
    <row r="210" spans="1:11" s="16" customFormat="1" ht="24" customHeight="1" thickBot="1">
      <c r="A210" s="74" t="s">
        <v>24</v>
      </c>
      <c r="B210" s="264">
        <v>3</v>
      </c>
      <c r="C210" s="264">
        <v>69</v>
      </c>
      <c r="D210" s="264">
        <v>-66</v>
      </c>
      <c r="E210" s="56">
        <v>98.550724637681157</v>
      </c>
      <c r="F210" s="56">
        <v>1.4492753623188406</v>
      </c>
      <c r="G210" s="56">
        <v>0</v>
      </c>
      <c r="H210" s="56">
        <v>0</v>
      </c>
      <c r="I210" s="56">
        <v>0</v>
      </c>
      <c r="J210" s="56">
        <v>0</v>
      </c>
      <c r="K210" s="75" t="s">
        <v>25</v>
      </c>
    </row>
    <row r="211" spans="1:11" ht="24" customHeight="1" thickBot="1">
      <c r="A211" s="76" t="s">
        <v>26</v>
      </c>
      <c r="B211" s="65">
        <v>60</v>
      </c>
      <c r="C211" s="65">
        <v>383</v>
      </c>
      <c r="D211" s="65">
        <v>-323</v>
      </c>
      <c r="E211" s="52">
        <v>86.458333333333343</v>
      </c>
      <c r="F211" s="52">
        <v>1.0416666666666667</v>
      </c>
      <c r="G211" s="52">
        <v>3.6458333333333335</v>
      </c>
      <c r="H211" s="52">
        <v>0.78125</v>
      </c>
      <c r="I211" s="52">
        <v>4.6875</v>
      </c>
      <c r="J211" s="52">
        <v>3.3854166666666665</v>
      </c>
      <c r="K211" s="77" t="s">
        <v>27</v>
      </c>
    </row>
    <row r="212" spans="1:11" ht="24" customHeight="1" thickBot="1">
      <c r="A212" s="58" t="s">
        <v>28</v>
      </c>
      <c r="B212" s="264">
        <v>8</v>
      </c>
      <c r="C212" s="264">
        <v>59</v>
      </c>
      <c r="D212" s="264">
        <v>-51</v>
      </c>
      <c r="E212" s="56">
        <v>91.52542372881355</v>
      </c>
      <c r="F212" s="56">
        <v>0</v>
      </c>
      <c r="G212" s="56">
        <v>5.0847457627118642</v>
      </c>
      <c r="H212" s="56">
        <v>0</v>
      </c>
      <c r="I212" s="56">
        <v>3.3898305084745761</v>
      </c>
      <c r="J212" s="56">
        <v>0</v>
      </c>
      <c r="K212" s="60" t="s">
        <v>29</v>
      </c>
    </row>
    <row r="213" spans="1:11" ht="24" customHeight="1" thickBot="1">
      <c r="A213" s="50" t="s">
        <v>81</v>
      </c>
      <c r="B213" s="65">
        <v>13</v>
      </c>
      <c r="C213" s="65">
        <v>129</v>
      </c>
      <c r="D213" s="65">
        <v>-116</v>
      </c>
      <c r="E213" s="52">
        <v>76.923076923076934</v>
      </c>
      <c r="F213" s="52">
        <v>0.76923076923076927</v>
      </c>
      <c r="G213" s="52">
        <v>13.076923076923078</v>
      </c>
      <c r="H213" s="52">
        <v>0</v>
      </c>
      <c r="I213" s="52">
        <v>6.1538461538461542</v>
      </c>
      <c r="J213" s="52">
        <v>3.0769230769230771</v>
      </c>
      <c r="K213" s="59" t="s">
        <v>30</v>
      </c>
    </row>
    <row r="214" spans="1:11" ht="24" customHeight="1" thickBot="1">
      <c r="A214" s="62" t="s">
        <v>31</v>
      </c>
      <c r="B214" s="296" t="s">
        <v>148</v>
      </c>
      <c r="C214" s="296" t="s">
        <v>148</v>
      </c>
      <c r="D214" s="296" t="s">
        <v>148</v>
      </c>
      <c r="E214" s="296" t="s">
        <v>148</v>
      </c>
      <c r="F214" s="296" t="s">
        <v>148</v>
      </c>
      <c r="G214" s="296" t="s">
        <v>148</v>
      </c>
      <c r="H214" s="296" t="s">
        <v>148</v>
      </c>
      <c r="I214" s="296" t="s">
        <v>148</v>
      </c>
      <c r="J214" s="296" t="s">
        <v>148</v>
      </c>
      <c r="K214" s="298" t="s">
        <v>32</v>
      </c>
    </row>
    <row r="215" spans="1:11" ht="24" customHeight="1" thickBot="1">
      <c r="A215" s="66" t="s">
        <v>33</v>
      </c>
      <c r="B215" s="265">
        <v>409</v>
      </c>
      <c r="C215" s="265">
        <v>1498</v>
      </c>
      <c r="D215" s="265">
        <v>-1089</v>
      </c>
      <c r="E215" s="68">
        <v>88.6</v>
      </c>
      <c r="F215" s="68">
        <v>0.4</v>
      </c>
      <c r="G215" s="68">
        <v>4.2</v>
      </c>
      <c r="H215" s="68">
        <v>0.6</v>
      </c>
      <c r="I215" s="68">
        <v>4.666666666666667</v>
      </c>
      <c r="J215" s="68">
        <v>1.5333333333333332</v>
      </c>
      <c r="K215" s="69" t="s">
        <v>34</v>
      </c>
    </row>
    <row r="216" spans="1:11" ht="24" customHeight="1" thickBot="1">
      <c r="A216" s="70" t="s">
        <v>35</v>
      </c>
      <c r="B216" s="288">
        <v>4497</v>
      </c>
      <c r="C216" s="288">
        <v>18910</v>
      </c>
      <c r="D216" s="288">
        <v>-14413</v>
      </c>
      <c r="E216" s="289">
        <v>89.25663529660568</v>
      </c>
      <c r="F216" s="289">
        <v>0.52342180395474247</v>
      </c>
      <c r="G216" s="289">
        <v>4.340700010574178</v>
      </c>
      <c r="H216" s="289">
        <v>0.75605371682351696</v>
      </c>
      <c r="I216" s="289">
        <v>4.224384054139791</v>
      </c>
      <c r="J216" s="289">
        <v>0.89880511790208317</v>
      </c>
      <c r="K216" s="73" t="s">
        <v>36</v>
      </c>
    </row>
    <row r="217" spans="1:11" s="16" customFormat="1" ht="24.95" customHeight="1" thickBot="1">
      <c r="A217" s="14"/>
      <c r="K217" s="20"/>
    </row>
    <row r="218" spans="1:11" s="16" customFormat="1" ht="24.95" customHeight="1" thickBot="1">
      <c r="A218" s="14"/>
      <c r="K218" s="20"/>
    </row>
    <row r="219" spans="1:11" s="16" customFormat="1" ht="24.95" customHeight="1" thickBot="1">
      <c r="A219" s="14"/>
      <c r="B219" s="12"/>
      <c r="C219" s="12"/>
      <c r="D219" s="12"/>
      <c r="E219" s="12"/>
      <c r="F219" s="12"/>
      <c r="G219" s="12"/>
      <c r="H219" s="12"/>
      <c r="I219" s="12"/>
      <c r="J219" s="12"/>
      <c r="K219" s="20"/>
    </row>
    <row r="220" spans="1:11" s="16" customFormat="1" ht="24.95" customHeight="1" thickBot="1">
      <c r="A220" s="14"/>
      <c r="B220" s="12"/>
      <c r="C220" s="12"/>
      <c r="D220" s="12"/>
      <c r="E220" s="12"/>
      <c r="F220" s="12"/>
      <c r="G220" s="12"/>
      <c r="H220" s="12"/>
      <c r="I220" s="12"/>
      <c r="J220" s="12"/>
      <c r="K220" s="20"/>
    </row>
    <row r="221" spans="1:11" s="16" customFormat="1" ht="24.95" customHeight="1" thickBot="1">
      <c r="A221" s="14"/>
      <c r="B221" s="12"/>
      <c r="C221" s="12"/>
      <c r="D221" s="12"/>
      <c r="E221" s="12"/>
      <c r="F221" s="12"/>
      <c r="G221" s="12"/>
      <c r="H221" s="12"/>
      <c r="I221" s="12"/>
      <c r="J221" s="12"/>
      <c r="K221" s="20"/>
    </row>
    <row r="222" spans="1:11" s="16" customFormat="1" ht="24.95" customHeight="1" thickBot="1">
      <c r="A222" s="14"/>
      <c r="B222" s="12"/>
      <c r="C222" s="12"/>
      <c r="D222" s="12"/>
      <c r="E222" s="12"/>
      <c r="F222" s="12"/>
      <c r="G222" s="12"/>
      <c r="H222" s="12"/>
      <c r="I222" s="12"/>
      <c r="J222" s="12"/>
      <c r="K222" s="20"/>
    </row>
    <row r="223" spans="1:11" s="16" customFormat="1" ht="24.95" customHeight="1" thickBot="1">
      <c r="A223" s="14"/>
      <c r="B223" s="12"/>
      <c r="C223" s="12"/>
      <c r="D223" s="12"/>
      <c r="E223" s="12"/>
      <c r="F223" s="12"/>
      <c r="G223" s="12"/>
      <c r="H223" s="12"/>
      <c r="I223" s="12"/>
      <c r="J223" s="12"/>
      <c r="K223" s="20"/>
    </row>
    <row r="224" spans="1:11" s="16" customFormat="1" ht="24.95" customHeight="1" thickBot="1">
      <c r="A224" s="14"/>
      <c r="B224" s="12"/>
      <c r="C224" s="12"/>
      <c r="D224" s="12"/>
      <c r="E224" s="12"/>
      <c r="F224" s="12"/>
      <c r="G224" s="12"/>
      <c r="H224" s="12"/>
      <c r="I224" s="12"/>
      <c r="J224" s="12"/>
      <c r="K224" s="20"/>
    </row>
    <row r="225" spans="1:11" s="16" customFormat="1" ht="24.95" customHeight="1" thickBot="1">
      <c r="A225" s="14"/>
      <c r="B225" s="12"/>
      <c r="C225" s="12"/>
      <c r="D225" s="12"/>
      <c r="E225" s="12"/>
      <c r="F225" s="12"/>
      <c r="G225" s="12"/>
      <c r="H225" s="12"/>
      <c r="I225" s="12"/>
      <c r="J225" s="12"/>
      <c r="K225" s="20"/>
    </row>
    <row r="226" spans="1:11" s="16" customFormat="1" ht="60" customHeight="1" thickBot="1">
      <c r="A226" s="769" t="s">
        <v>169</v>
      </c>
      <c r="B226" s="770"/>
      <c r="C226" s="770"/>
      <c r="D226" s="770"/>
      <c r="E226" s="770"/>
      <c r="F226" s="770"/>
      <c r="G226" s="770"/>
      <c r="H226" s="770"/>
      <c r="I226" s="770"/>
      <c r="J226" s="770"/>
      <c r="K226" s="771"/>
    </row>
    <row r="227" spans="1:11" s="35" customFormat="1" ht="30" customHeight="1" thickBot="1">
      <c r="A227" s="641" t="s">
        <v>145</v>
      </c>
      <c r="B227" s="639"/>
      <c r="C227" s="639"/>
      <c r="D227" s="639"/>
      <c r="E227" s="639"/>
      <c r="F227" s="639"/>
      <c r="G227" s="639"/>
      <c r="H227" s="639"/>
      <c r="I227" s="639"/>
      <c r="J227" s="639"/>
      <c r="K227" s="639"/>
    </row>
    <row r="228" spans="1:11" s="35" customFormat="1" ht="50.1" customHeight="1" thickBot="1">
      <c r="A228" s="762" t="s">
        <v>0</v>
      </c>
      <c r="B228" s="772" t="s">
        <v>75</v>
      </c>
      <c r="C228" s="767"/>
      <c r="D228" s="768"/>
      <c r="E228" s="766" t="s">
        <v>171</v>
      </c>
      <c r="F228" s="767"/>
      <c r="G228" s="767"/>
      <c r="H228" s="767"/>
      <c r="I228" s="767"/>
      <c r="J228" s="768"/>
      <c r="K228" s="760" t="s">
        <v>86</v>
      </c>
    </row>
    <row r="229" spans="1:11" s="36" customFormat="1" ht="99.95" customHeight="1" thickBot="1">
      <c r="A229" s="763"/>
      <c r="B229" s="263" t="s">
        <v>76</v>
      </c>
      <c r="C229" s="263" t="s">
        <v>77</v>
      </c>
      <c r="D229" s="263" t="s">
        <v>68</v>
      </c>
      <c r="E229" s="263" t="s">
        <v>69</v>
      </c>
      <c r="F229" s="263" t="s">
        <v>70</v>
      </c>
      <c r="G229" s="263" t="s">
        <v>71</v>
      </c>
      <c r="H229" s="278" t="s">
        <v>72</v>
      </c>
      <c r="I229" s="263" t="s">
        <v>73</v>
      </c>
      <c r="J229" s="263" t="s">
        <v>74</v>
      </c>
      <c r="K229" s="761"/>
    </row>
    <row r="230" spans="1:11" s="36" customFormat="1" ht="24" customHeight="1" thickBot="1">
      <c r="A230" s="50" t="s">
        <v>5</v>
      </c>
      <c r="B230" s="280" t="s">
        <v>148</v>
      </c>
      <c r="C230" s="280" t="s">
        <v>148</v>
      </c>
      <c r="D230" s="280" t="s">
        <v>148</v>
      </c>
      <c r="E230" s="280" t="s">
        <v>148</v>
      </c>
      <c r="F230" s="280" t="s">
        <v>148</v>
      </c>
      <c r="G230" s="280" t="s">
        <v>148</v>
      </c>
      <c r="H230" s="280" t="s">
        <v>148</v>
      </c>
      <c r="I230" s="280" t="s">
        <v>148</v>
      </c>
      <c r="J230" s="280" t="s">
        <v>148</v>
      </c>
      <c r="K230" s="59" t="s">
        <v>6</v>
      </c>
    </row>
    <row r="231" spans="1:11" s="16" customFormat="1" ht="24" customHeight="1" thickBot="1">
      <c r="A231" s="54" t="s">
        <v>37</v>
      </c>
      <c r="B231" s="281" t="s">
        <v>148</v>
      </c>
      <c r="C231" s="281" t="s">
        <v>148</v>
      </c>
      <c r="D231" s="281" t="s">
        <v>148</v>
      </c>
      <c r="E231" s="281" t="s">
        <v>148</v>
      </c>
      <c r="F231" s="281" t="s">
        <v>148</v>
      </c>
      <c r="G231" s="281" t="s">
        <v>148</v>
      </c>
      <c r="H231" s="281" t="s">
        <v>148</v>
      </c>
      <c r="I231" s="281" t="s">
        <v>148</v>
      </c>
      <c r="J231" s="281" t="s">
        <v>148</v>
      </c>
      <c r="K231" s="96" t="s">
        <v>8</v>
      </c>
    </row>
    <row r="232" spans="1:11" s="16" customFormat="1" ht="24" customHeight="1" thickBot="1">
      <c r="A232" s="50" t="s">
        <v>9</v>
      </c>
      <c r="B232" s="282">
        <v>8</v>
      </c>
      <c r="C232" s="282">
        <v>12</v>
      </c>
      <c r="D232" s="282">
        <v>-4</v>
      </c>
      <c r="E232" s="92">
        <v>91.666666666666671</v>
      </c>
      <c r="F232" s="92">
        <v>0</v>
      </c>
      <c r="G232" s="92">
        <v>8.3333333333333339</v>
      </c>
      <c r="H232" s="92">
        <v>0</v>
      </c>
      <c r="I232" s="92">
        <v>0</v>
      </c>
      <c r="J232" s="92">
        <v>0</v>
      </c>
      <c r="K232" s="93" t="s">
        <v>10</v>
      </c>
    </row>
    <row r="233" spans="1:11" s="16" customFormat="1" ht="24" customHeight="1" thickBot="1">
      <c r="A233" s="58" t="s">
        <v>11</v>
      </c>
      <c r="B233" s="283">
        <v>3</v>
      </c>
      <c r="C233" s="283">
        <v>5</v>
      </c>
      <c r="D233" s="283">
        <v>-2</v>
      </c>
      <c r="E233" s="95">
        <v>80</v>
      </c>
      <c r="F233" s="95">
        <v>0</v>
      </c>
      <c r="G233" s="95">
        <v>0</v>
      </c>
      <c r="H233" s="95">
        <v>0</v>
      </c>
      <c r="I233" s="95">
        <v>20</v>
      </c>
      <c r="J233" s="95">
        <v>0</v>
      </c>
      <c r="K233" s="60" t="s">
        <v>79</v>
      </c>
    </row>
    <row r="234" spans="1:11" s="16" customFormat="1" ht="24" customHeight="1" thickBot="1">
      <c r="A234" s="50" t="s">
        <v>7</v>
      </c>
      <c r="B234" s="282">
        <v>11</v>
      </c>
      <c r="C234" s="282">
        <v>51</v>
      </c>
      <c r="D234" s="282">
        <v>-40</v>
      </c>
      <c r="E234" s="92">
        <v>82.35294117647058</v>
      </c>
      <c r="F234" s="92">
        <v>0</v>
      </c>
      <c r="G234" s="92">
        <v>5.882352941176471</v>
      </c>
      <c r="H234" s="92">
        <v>0</v>
      </c>
      <c r="I234" s="92">
        <v>9.8039215686274517</v>
      </c>
      <c r="J234" s="92">
        <v>1.9607843137254901</v>
      </c>
      <c r="K234" s="59" t="s">
        <v>12</v>
      </c>
    </row>
    <row r="235" spans="1:11" s="16" customFormat="1" ht="24" customHeight="1" thickBot="1">
      <c r="A235" s="58" t="s">
        <v>80</v>
      </c>
      <c r="B235" s="283">
        <v>20</v>
      </c>
      <c r="C235" s="283">
        <v>58</v>
      </c>
      <c r="D235" s="283">
        <v>-38</v>
      </c>
      <c r="E235" s="95">
        <v>87.931034482758633</v>
      </c>
      <c r="F235" s="95">
        <v>0</v>
      </c>
      <c r="G235" s="95">
        <v>1.7241379310344827</v>
      </c>
      <c r="H235" s="95">
        <v>0</v>
      </c>
      <c r="I235" s="95">
        <v>10.344827586206897</v>
      </c>
      <c r="J235" s="95">
        <v>0</v>
      </c>
      <c r="K235" s="60" t="s">
        <v>13</v>
      </c>
    </row>
    <row r="236" spans="1:11" s="16" customFormat="1" ht="24" customHeight="1" thickBot="1">
      <c r="A236" s="50" t="s">
        <v>14</v>
      </c>
      <c r="B236" s="282">
        <v>10</v>
      </c>
      <c r="C236" s="282">
        <v>30</v>
      </c>
      <c r="D236" s="282">
        <v>-20</v>
      </c>
      <c r="E236" s="92">
        <v>83.333333333333329</v>
      </c>
      <c r="F236" s="92">
        <v>0</v>
      </c>
      <c r="G236" s="92">
        <v>0</v>
      </c>
      <c r="H236" s="92">
        <v>0</v>
      </c>
      <c r="I236" s="92">
        <v>10</v>
      </c>
      <c r="J236" s="92">
        <v>6.666666666666667</v>
      </c>
      <c r="K236" s="59" t="s">
        <v>15</v>
      </c>
    </row>
    <row r="237" spans="1:11" s="16" customFormat="1" ht="24" customHeight="1" thickBot="1">
      <c r="A237" s="58" t="s">
        <v>16</v>
      </c>
      <c r="B237" s="283">
        <v>67</v>
      </c>
      <c r="C237" s="283">
        <v>217</v>
      </c>
      <c r="D237" s="283">
        <v>-150</v>
      </c>
      <c r="E237" s="95">
        <v>93.548387096774206</v>
      </c>
      <c r="F237" s="95">
        <v>0</v>
      </c>
      <c r="G237" s="95">
        <v>1.3824884792626728</v>
      </c>
      <c r="H237" s="95">
        <v>0.46082949308755761</v>
      </c>
      <c r="I237" s="95">
        <v>4.6082949308755756</v>
      </c>
      <c r="J237" s="95">
        <v>0</v>
      </c>
      <c r="K237" s="60" t="s">
        <v>17</v>
      </c>
    </row>
    <row r="238" spans="1:11" s="16" customFormat="1" ht="24" customHeight="1" thickBot="1">
      <c r="A238" s="50" t="s">
        <v>18</v>
      </c>
      <c r="B238" s="282">
        <v>43</v>
      </c>
      <c r="C238" s="282">
        <v>183</v>
      </c>
      <c r="D238" s="282">
        <v>-140</v>
      </c>
      <c r="E238" s="92">
        <v>93.442622950819668</v>
      </c>
      <c r="F238" s="92">
        <v>0</v>
      </c>
      <c r="G238" s="92">
        <v>2.7322404371584699</v>
      </c>
      <c r="H238" s="92">
        <v>1.0928961748633881</v>
      </c>
      <c r="I238" s="92">
        <v>2.1857923497267762</v>
      </c>
      <c r="J238" s="92">
        <v>0.54644808743169404</v>
      </c>
      <c r="K238" s="59" t="s">
        <v>19</v>
      </c>
    </row>
    <row r="239" spans="1:11" s="16" customFormat="1" ht="24" customHeight="1" thickBot="1">
      <c r="A239" s="58" t="s">
        <v>20</v>
      </c>
      <c r="B239" s="283">
        <v>37</v>
      </c>
      <c r="C239" s="283">
        <v>184</v>
      </c>
      <c r="D239" s="283">
        <v>-147</v>
      </c>
      <c r="E239" s="95">
        <v>98.369565217391298</v>
      </c>
      <c r="F239" s="95">
        <v>0</v>
      </c>
      <c r="G239" s="95">
        <v>0</v>
      </c>
      <c r="H239" s="95">
        <v>0</v>
      </c>
      <c r="I239" s="95">
        <v>1.0869565217391304</v>
      </c>
      <c r="J239" s="95">
        <v>0.54347826086956519</v>
      </c>
      <c r="K239" s="60" t="s">
        <v>21</v>
      </c>
    </row>
    <row r="240" spans="1:11" s="16" customFormat="1" ht="24" customHeight="1" thickBot="1">
      <c r="A240" s="50" t="s">
        <v>22</v>
      </c>
      <c r="B240" s="282">
        <v>13</v>
      </c>
      <c r="C240" s="282">
        <v>62</v>
      </c>
      <c r="D240" s="282">
        <v>-49</v>
      </c>
      <c r="E240" s="92">
        <v>96.774193548387103</v>
      </c>
      <c r="F240" s="92">
        <v>0</v>
      </c>
      <c r="G240" s="92">
        <v>0</v>
      </c>
      <c r="H240" s="92">
        <v>0</v>
      </c>
      <c r="I240" s="92">
        <v>3.225806451612903</v>
      </c>
      <c r="J240" s="92">
        <v>0</v>
      </c>
      <c r="K240" s="59" t="s">
        <v>23</v>
      </c>
    </row>
    <row r="241" spans="1:11" s="16" customFormat="1" ht="24" customHeight="1" thickBot="1">
      <c r="A241" s="74" t="s">
        <v>24</v>
      </c>
      <c r="B241" s="283">
        <v>2</v>
      </c>
      <c r="C241" s="283">
        <v>67</v>
      </c>
      <c r="D241" s="283">
        <v>-65</v>
      </c>
      <c r="E241" s="95">
        <v>98.507462686567166</v>
      </c>
      <c r="F241" s="95">
        <v>1.4925373134328359</v>
      </c>
      <c r="G241" s="95">
        <v>0</v>
      </c>
      <c r="H241" s="95">
        <v>0</v>
      </c>
      <c r="I241" s="95">
        <v>0</v>
      </c>
      <c r="J241" s="95">
        <v>0</v>
      </c>
      <c r="K241" s="75" t="s">
        <v>25</v>
      </c>
    </row>
    <row r="242" spans="1:11" s="16" customFormat="1" ht="24" customHeight="1" thickBot="1">
      <c r="A242" s="76" t="s">
        <v>26</v>
      </c>
      <c r="B242" s="282">
        <v>37</v>
      </c>
      <c r="C242" s="282">
        <v>366</v>
      </c>
      <c r="D242" s="282">
        <v>-329</v>
      </c>
      <c r="E242" s="92">
        <v>89.373297002724797</v>
      </c>
      <c r="F242" s="92">
        <v>1.0899182561307901</v>
      </c>
      <c r="G242" s="92">
        <v>1.3623978201634876</v>
      </c>
      <c r="H242" s="92">
        <v>0.81743869209809261</v>
      </c>
      <c r="I242" s="92">
        <v>4.0871934604904636</v>
      </c>
      <c r="J242" s="92">
        <v>3.2697547683923704</v>
      </c>
      <c r="K242" s="77" t="s">
        <v>27</v>
      </c>
    </row>
    <row r="243" spans="1:11" s="16" customFormat="1" ht="24" customHeight="1" thickBot="1">
      <c r="A243" s="58" t="s">
        <v>28</v>
      </c>
      <c r="B243" s="283">
        <v>7</v>
      </c>
      <c r="C243" s="283">
        <v>58</v>
      </c>
      <c r="D243" s="283">
        <v>-51</v>
      </c>
      <c r="E243" s="95">
        <v>93.103448275862078</v>
      </c>
      <c r="F243" s="95">
        <v>0</v>
      </c>
      <c r="G243" s="95">
        <v>3.4482758620689653</v>
      </c>
      <c r="H243" s="95">
        <v>0</v>
      </c>
      <c r="I243" s="95">
        <v>3.4482758620689653</v>
      </c>
      <c r="J243" s="95">
        <v>0</v>
      </c>
      <c r="K243" s="60" t="s">
        <v>29</v>
      </c>
    </row>
    <row r="244" spans="1:11" s="16" customFormat="1" ht="24" customHeight="1" thickBot="1">
      <c r="A244" s="50" t="s">
        <v>81</v>
      </c>
      <c r="B244" s="282">
        <v>5</v>
      </c>
      <c r="C244" s="282">
        <v>120</v>
      </c>
      <c r="D244" s="282">
        <v>-115</v>
      </c>
      <c r="E244" s="92">
        <v>80.991735537190081</v>
      </c>
      <c r="F244" s="92">
        <v>0.82644628099173556</v>
      </c>
      <c r="G244" s="92">
        <v>9.9173553719008272</v>
      </c>
      <c r="H244" s="92">
        <v>0</v>
      </c>
      <c r="I244" s="92">
        <v>4.9586776859504136</v>
      </c>
      <c r="J244" s="92">
        <v>3.3057851239669422</v>
      </c>
      <c r="K244" s="59" t="s">
        <v>30</v>
      </c>
    </row>
    <row r="245" spans="1:11" s="16" customFormat="1" ht="24" customHeight="1" thickBot="1">
      <c r="A245" s="62" t="s">
        <v>31</v>
      </c>
      <c r="B245" s="296" t="s">
        <v>148</v>
      </c>
      <c r="C245" s="296" t="s">
        <v>148</v>
      </c>
      <c r="D245" s="296" t="s">
        <v>148</v>
      </c>
      <c r="E245" s="296" t="s">
        <v>148</v>
      </c>
      <c r="F245" s="296" t="s">
        <v>148</v>
      </c>
      <c r="G245" s="296" t="s">
        <v>148</v>
      </c>
      <c r="H245" s="296" t="s">
        <v>148</v>
      </c>
      <c r="I245" s="296" t="s">
        <v>148</v>
      </c>
      <c r="J245" s="296" t="s">
        <v>148</v>
      </c>
      <c r="K245" s="298" t="s">
        <v>32</v>
      </c>
    </row>
    <row r="246" spans="1:11" s="16" customFormat="1" ht="24" customHeight="1" thickBot="1">
      <c r="A246" s="66" t="s">
        <v>33</v>
      </c>
      <c r="B246" s="284">
        <v>263</v>
      </c>
      <c r="C246" s="284">
        <v>1413</v>
      </c>
      <c r="D246" s="284">
        <v>-1150</v>
      </c>
      <c r="E246" s="104">
        <v>91.448763250883388</v>
      </c>
      <c r="F246" s="104">
        <v>0.42402826855123682</v>
      </c>
      <c r="G246" s="104">
        <v>2.2614840989399294</v>
      </c>
      <c r="H246" s="104">
        <v>0.42402826855123682</v>
      </c>
      <c r="I246" s="104">
        <v>3.9575971731448765</v>
      </c>
      <c r="J246" s="104">
        <v>1.4840989399293287</v>
      </c>
      <c r="K246" s="69" t="s">
        <v>34</v>
      </c>
    </row>
    <row r="247" spans="1:11" s="16" customFormat="1" ht="24" customHeight="1" thickBot="1">
      <c r="A247" s="70" t="s">
        <v>35</v>
      </c>
      <c r="B247" s="288">
        <v>2691</v>
      </c>
      <c r="C247" s="288">
        <v>17525</v>
      </c>
      <c r="D247" s="288">
        <v>-14834</v>
      </c>
      <c r="E247" s="289">
        <v>92.777682697244558</v>
      </c>
      <c r="F247" s="289">
        <v>0.52484454332819896</v>
      </c>
      <c r="G247" s="289">
        <v>1.9852815334588394</v>
      </c>
      <c r="H247" s="289">
        <v>0.3365850875691711</v>
      </c>
      <c r="I247" s="289">
        <v>3.6282731473558103</v>
      </c>
      <c r="J247" s="289">
        <v>0.74733299104341366</v>
      </c>
      <c r="K247" s="73" t="s">
        <v>36</v>
      </c>
    </row>
    <row r="248" spans="1:11" s="16" customFormat="1" ht="24.95" customHeight="1">
      <c r="A248" s="12"/>
      <c r="K248" s="12"/>
    </row>
    <row r="249" spans="1:11" s="16" customFormat="1" ht="24.95" customHeight="1">
      <c r="A249" s="12"/>
      <c r="B249" s="12"/>
      <c r="C249" s="12"/>
      <c r="D249" s="12"/>
      <c r="E249" s="12"/>
      <c r="F249" s="12"/>
      <c r="G249" s="12"/>
      <c r="H249" s="12"/>
      <c r="I249" s="12"/>
      <c r="J249" s="12"/>
      <c r="K249" s="12"/>
    </row>
    <row r="250" spans="1:11" s="16" customFormat="1" ht="24.95" customHeight="1">
      <c r="A250" s="12"/>
      <c r="B250" s="12"/>
      <c r="C250" s="12"/>
      <c r="D250" s="12"/>
      <c r="E250" s="12"/>
      <c r="F250" s="12"/>
      <c r="G250" s="12"/>
      <c r="H250" s="12"/>
      <c r="I250" s="12"/>
      <c r="J250" s="12"/>
      <c r="K250" s="12"/>
    </row>
    <row r="251" spans="1:11" s="16" customFormat="1" ht="24.95" customHeight="1">
      <c r="A251" s="12"/>
      <c r="B251" s="12"/>
      <c r="C251" s="12"/>
      <c r="D251" s="12"/>
      <c r="E251" s="12"/>
      <c r="F251" s="12"/>
      <c r="G251" s="12"/>
      <c r="H251" s="12"/>
      <c r="I251" s="12"/>
      <c r="J251" s="12"/>
      <c r="K251" s="12"/>
    </row>
    <row r="252" spans="1:11" s="16" customFormat="1" ht="24.95" customHeight="1">
      <c r="A252" s="12"/>
      <c r="B252" s="12"/>
      <c r="C252" s="12"/>
      <c r="D252" s="12"/>
      <c r="E252" s="12"/>
      <c r="F252" s="12"/>
      <c r="G252" s="12"/>
      <c r="H252" s="12"/>
      <c r="I252" s="12"/>
      <c r="J252" s="12"/>
      <c r="K252" s="12"/>
    </row>
    <row r="253" spans="1:11" s="16" customFormat="1" ht="24.95" customHeight="1">
      <c r="A253" s="12"/>
      <c r="B253" s="12"/>
      <c r="C253" s="12"/>
      <c r="D253" s="12"/>
      <c r="E253" s="12"/>
      <c r="F253" s="12"/>
      <c r="G253" s="12"/>
      <c r="H253" s="12"/>
      <c r="I253" s="12"/>
      <c r="J253" s="12"/>
      <c r="K253" s="12"/>
    </row>
    <row r="254" spans="1:11" s="16" customFormat="1" ht="24.95" customHeight="1">
      <c r="A254" s="12"/>
      <c r="B254" s="12"/>
      <c r="C254" s="12"/>
      <c r="D254" s="12"/>
      <c r="E254" s="12"/>
      <c r="F254" s="12"/>
      <c r="G254" s="12"/>
      <c r="H254" s="12"/>
      <c r="I254" s="12"/>
      <c r="J254" s="12"/>
      <c r="K254" s="12"/>
    </row>
    <row r="255" spans="1:11" s="16" customFormat="1" ht="24.95" customHeight="1">
      <c r="A255" s="12"/>
      <c r="B255" s="12"/>
      <c r="C255" s="12"/>
      <c r="D255" s="12"/>
      <c r="E255" s="12"/>
      <c r="F255" s="12"/>
      <c r="G255" s="12"/>
      <c r="H255" s="12"/>
      <c r="I255" s="12"/>
      <c r="J255" s="12"/>
      <c r="K255" s="12"/>
    </row>
    <row r="256" spans="1:11" s="16" customFormat="1" ht="24.95" customHeight="1">
      <c r="A256" s="12"/>
      <c r="B256" s="12"/>
      <c r="C256" s="12"/>
      <c r="D256" s="12"/>
      <c r="E256" s="12"/>
      <c r="F256" s="12"/>
      <c r="G256" s="12"/>
      <c r="H256" s="12"/>
      <c r="I256" s="12"/>
      <c r="J256" s="12"/>
      <c r="K256" s="12"/>
    </row>
    <row r="257" spans="1:11" s="16" customFormat="1" ht="24.95" customHeight="1" thickBot="1">
      <c r="A257" s="12"/>
      <c r="B257" s="12"/>
      <c r="C257" s="12"/>
      <c r="D257" s="12"/>
      <c r="E257" s="12"/>
      <c r="F257" s="12"/>
      <c r="G257" s="12"/>
      <c r="H257" s="12"/>
      <c r="I257" s="12"/>
      <c r="J257" s="12"/>
      <c r="K257" s="12"/>
    </row>
    <row r="258" spans="1:11" s="16" customFormat="1" ht="60" customHeight="1" thickBot="1">
      <c r="A258" s="769" t="s">
        <v>169</v>
      </c>
      <c r="B258" s="770"/>
      <c r="C258" s="770"/>
      <c r="D258" s="770"/>
      <c r="E258" s="770"/>
      <c r="F258" s="770"/>
      <c r="G258" s="770"/>
      <c r="H258" s="770"/>
      <c r="I258" s="770"/>
      <c r="J258" s="770"/>
      <c r="K258" s="771"/>
    </row>
    <row r="259" spans="1:11" s="35" customFormat="1" ht="30" customHeight="1" thickBot="1">
      <c r="A259" s="639" t="s">
        <v>146</v>
      </c>
      <c r="B259" s="639"/>
      <c r="C259" s="639"/>
      <c r="D259" s="639"/>
      <c r="E259" s="639"/>
      <c r="F259" s="639"/>
      <c r="G259" s="639"/>
      <c r="H259" s="639"/>
      <c r="I259" s="639"/>
      <c r="J259" s="639"/>
      <c r="K259" s="639"/>
    </row>
    <row r="260" spans="1:11" s="35" customFormat="1" ht="50.1" customHeight="1" thickBot="1">
      <c r="A260" s="762" t="s">
        <v>0</v>
      </c>
      <c r="B260" s="772" t="s">
        <v>75</v>
      </c>
      <c r="C260" s="767"/>
      <c r="D260" s="768"/>
      <c r="E260" s="766" t="s">
        <v>171</v>
      </c>
      <c r="F260" s="767"/>
      <c r="G260" s="767"/>
      <c r="H260" s="767"/>
      <c r="I260" s="767"/>
      <c r="J260" s="768"/>
      <c r="K260" s="760" t="s">
        <v>86</v>
      </c>
    </row>
    <row r="261" spans="1:11" s="16" customFormat="1" ht="99.95" customHeight="1" thickBot="1">
      <c r="A261" s="763"/>
      <c r="B261" s="263" t="s">
        <v>76</v>
      </c>
      <c r="C261" s="263" t="s">
        <v>77</v>
      </c>
      <c r="D261" s="263" t="s">
        <v>68</v>
      </c>
      <c r="E261" s="263" t="s">
        <v>69</v>
      </c>
      <c r="F261" s="263" t="s">
        <v>70</v>
      </c>
      <c r="G261" s="263" t="s">
        <v>71</v>
      </c>
      <c r="H261" s="278" t="s">
        <v>72</v>
      </c>
      <c r="I261" s="263" t="s">
        <v>73</v>
      </c>
      <c r="J261" s="263" t="s">
        <v>74</v>
      </c>
      <c r="K261" s="761"/>
    </row>
    <row r="262" spans="1:11" s="16" customFormat="1" ht="24" customHeight="1" thickBot="1">
      <c r="A262" s="50" t="s">
        <v>5</v>
      </c>
      <c r="B262" s="280" t="s">
        <v>148</v>
      </c>
      <c r="C262" s="280" t="s">
        <v>148</v>
      </c>
      <c r="D262" s="280" t="s">
        <v>148</v>
      </c>
      <c r="E262" s="280" t="s">
        <v>148</v>
      </c>
      <c r="F262" s="280" t="s">
        <v>148</v>
      </c>
      <c r="G262" s="280" t="s">
        <v>148</v>
      </c>
      <c r="H262" s="280" t="s">
        <v>148</v>
      </c>
      <c r="I262" s="280" t="s">
        <v>148</v>
      </c>
      <c r="J262" s="280" t="s">
        <v>148</v>
      </c>
      <c r="K262" s="59" t="s">
        <v>6</v>
      </c>
    </row>
    <row r="263" spans="1:11" s="16" customFormat="1" ht="24" customHeight="1" thickBot="1">
      <c r="A263" s="54" t="s">
        <v>37</v>
      </c>
      <c r="B263" s="281" t="s">
        <v>148</v>
      </c>
      <c r="C263" s="281" t="s">
        <v>148</v>
      </c>
      <c r="D263" s="281" t="s">
        <v>148</v>
      </c>
      <c r="E263" s="281" t="s">
        <v>148</v>
      </c>
      <c r="F263" s="281" t="s">
        <v>148</v>
      </c>
      <c r="G263" s="281" t="s">
        <v>148</v>
      </c>
      <c r="H263" s="281" t="s">
        <v>148</v>
      </c>
      <c r="I263" s="281" t="s">
        <v>148</v>
      </c>
      <c r="J263" s="281" t="s">
        <v>148</v>
      </c>
      <c r="K263" s="96" t="s">
        <v>8</v>
      </c>
    </row>
    <row r="264" spans="1:11" s="16" customFormat="1" ht="24" customHeight="1" thickBot="1">
      <c r="A264" s="50" t="s">
        <v>9</v>
      </c>
      <c r="B264" s="238">
        <v>2</v>
      </c>
      <c r="C264" s="65">
        <v>0</v>
      </c>
      <c r="D264" s="65">
        <v>0</v>
      </c>
      <c r="E264" s="52">
        <v>0</v>
      </c>
      <c r="F264" s="52">
        <v>0</v>
      </c>
      <c r="G264" s="52">
        <v>0</v>
      </c>
      <c r="H264" s="52">
        <v>0</v>
      </c>
      <c r="I264" s="52">
        <v>0</v>
      </c>
      <c r="J264" s="52">
        <v>0</v>
      </c>
      <c r="K264" s="93" t="s">
        <v>10</v>
      </c>
    </row>
    <row r="265" spans="1:11" s="16" customFormat="1" ht="24" customHeight="1" thickBot="1">
      <c r="A265" s="58" t="s">
        <v>11</v>
      </c>
      <c r="B265" s="239">
        <v>3</v>
      </c>
      <c r="C265" s="264">
        <v>0</v>
      </c>
      <c r="D265" s="264">
        <v>0</v>
      </c>
      <c r="E265" s="56">
        <v>0</v>
      </c>
      <c r="F265" s="56">
        <v>0</v>
      </c>
      <c r="G265" s="56">
        <v>0</v>
      </c>
      <c r="H265" s="56">
        <v>0</v>
      </c>
      <c r="I265" s="56">
        <v>0</v>
      </c>
      <c r="J265" s="56">
        <v>0</v>
      </c>
      <c r="K265" s="60" t="s">
        <v>79</v>
      </c>
    </row>
    <row r="266" spans="1:11" s="16" customFormat="1" ht="24" customHeight="1" thickBot="1">
      <c r="A266" s="76" t="s">
        <v>7</v>
      </c>
      <c r="B266" s="285">
        <v>14</v>
      </c>
      <c r="C266" s="277">
        <v>0</v>
      </c>
      <c r="D266" s="277">
        <v>14</v>
      </c>
      <c r="E266" s="120">
        <v>22.222222222222221</v>
      </c>
      <c r="F266" s="120">
        <v>0</v>
      </c>
      <c r="G266" s="120">
        <v>11.111111111111111</v>
      </c>
      <c r="H266" s="120">
        <v>0</v>
      </c>
      <c r="I266" s="120">
        <v>66.666666666666671</v>
      </c>
      <c r="J266" s="120">
        <v>0</v>
      </c>
      <c r="K266" s="77" t="s">
        <v>12</v>
      </c>
    </row>
    <row r="267" spans="1:11" s="16" customFormat="1" ht="24" customHeight="1" thickBot="1">
      <c r="A267" s="58" t="s">
        <v>80</v>
      </c>
      <c r="B267" s="239">
        <v>15</v>
      </c>
      <c r="C267" s="264">
        <v>15</v>
      </c>
      <c r="D267" s="264">
        <v>0</v>
      </c>
      <c r="E267" s="56">
        <v>40</v>
      </c>
      <c r="F267" s="56">
        <v>0</v>
      </c>
      <c r="G267" s="56">
        <v>46.666666666666664</v>
      </c>
      <c r="H267" s="56">
        <v>0</v>
      </c>
      <c r="I267" s="56">
        <v>13.333333333333334</v>
      </c>
      <c r="J267" s="56">
        <v>0</v>
      </c>
      <c r="K267" s="60" t="s">
        <v>13</v>
      </c>
    </row>
    <row r="268" spans="1:11" ht="24" customHeight="1" thickBot="1">
      <c r="A268" s="76" t="s">
        <v>14</v>
      </c>
      <c r="B268" s="285">
        <v>6</v>
      </c>
      <c r="C268" s="277">
        <v>3</v>
      </c>
      <c r="D268" s="277">
        <v>3</v>
      </c>
      <c r="E268" s="120">
        <v>100</v>
      </c>
      <c r="F268" s="120">
        <v>0</v>
      </c>
      <c r="G268" s="120">
        <v>0</v>
      </c>
      <c r="H268" s="120">
        <v>0</v>
      </c>
      <c r="I268" s="120">
        <v>0</v>
      </c>
      <c r="J268" s="120">
        <v>0</v>
      </c>
      <c r="K268" s="77" t="s">
        <v>15</v>
      </c>
    </row>
    <row r="269" spans="1:11" ht="24" customHeight="1" thickBot="1">
      <c r="A269" s="58" t="s">
        <v>16</v>
      </c>
      <c r="B269" s="239">
        <v>34</v>
      </c>
      <c r="C269" s="264">
        <v>14</v>
      </c>
      <c r="D269" s="264">
        <v>20</v>
      </c>
      <c r="E269" s="56">
        <v>42.857142857142861</v>
      </c>
      <c r="F269" s="56">
        <v>0</v>
      </c>
      <c r="G269" s="56">
        <v>21.428571428571427</v>
      </c>
      <c r="H269" s="56">
        <v>21.428571428571427</v>
      </c>
      <c r="I269" s="56">
        <v>7.1428571428571441</v>
      </c>
      <c r="J269" s="56">
        <v>7.1428571428571441</v>
      </c>
      <c r="K269" s="60" t="s">
        <v>17</v>
      </c>
    </row>
    <row r="270" spans="1:11" ht="24" customHeight="1" thickBot="1">
      <c r="A270" s="76" t="s">
        <v>18</v>
      </c>
      <c r="B270" s="285">
        <v>17</v>
      </c>
      <c r="C270" s="277">
        <v>6</v>
      </c>
      <c r="D270" s="277">
        <v>11</v>
      </c>
      <c r="E270" s="120">
        <v>33.333333333333336</v>
      </c>
      <c r="F270" s="120">
        <v>0</v>
      </c>
      <c r="G270" s="120">
        <v>66.666666666666671</v>
      </c>
      <c r="H270" s="120">
        <v>0</v>
      </c>
      <c r="I270" s="120">
        <v>0</v>
      </c>
      <c r="J270" s="120">
        <v>0</v>
      </c>
      <c r="K270" s="77" t="s">
        <v>19</v>
      </c>
    </row>
    <row r="271" spans="1:11" ht="24" customHeight="1" thickBot="1">
      <c r="A271" s="58" t="s">
        <v>20</v>
      </c>
      <c r="B271" s="239">
        <v>17</v>
      </c>
      <c r="C271" s="264">
        <v>2</v>
      </c>
      <c r="D271" s="264">
        <v>15</v>
      </c>
      <c r="E271" s="56">
        <v>50</v>
      </c>
      <c r="F271" s="56">
        <v>0</v>
      </c>
      <c r="G271" s="56">
        <v>50</v>
      </c>
      <c r="H271" s="56">
        <v>0</v>
      </c>
      <c r="I271" s="56">
        <v>0</v>
      </c>
      <c r="J271" s="56">
        <v>0</v>
      </c>
      <c r="K271" s="60" t="s">
        <v>21</v>
      </c>
    </row>
    <row r="272" spans="1:11" ht="24" customHeight="1" thickBot="1">
      <c r="A272" s="76" t="s">
        <v>22</v>
      </c>
      <c r="B272" s="285">
        <v>5</v>
      </c>
      <c r="C272" s="277">
        <v>7</v>
      </c>
      <c r="D272" s="277">
        <v>-2</v>
      </c>
      <c r="E272" s="120">
        <v>100</v>
      </c>
      <c r="F272" s="120">
        <v>0</v>
      </c>
      <c r="G272" s="120">
        <v>0</v>
      </c>
      <c r="H272" s="120">
        <v>0</v>
      </c>
      <c r="I272" s="120">
        <v>0</v>
      </c>
      <c r="J272" s="120">
        <v>0</v>
      </c>
      <c r="K272" s="77" t="s">
        <v>23</v>
      </c>
    </row>
    <row r="273" spans="1:11" ht="24" customHeight="1" thickBot="1">
      <c r="A273" s="62" t="s">
        <v>24</v>
      </c>
      <c r="B273" s="239">
        <v>1</v>
      </c>
      <c r="C273" s="264">
        <v>2</v>
      </c>
      <c r="D273" s="264">
        <v>-1</v>
      </c>
      <c r="E273" s="56">
        <v>100</v>
      </c>
      <c r="F273" s="56">
        <v>0</v>
      </c>
      <c r="G273" s="56">
        <v>0</v>
      </c>
      <c r="H273" s="56">
        <v>0</v>
      </c>
      <c r="I273" s="56">
        <v>0</v>
      </c>
      <c r="J273" s="56">
        <v>0</v>
      </c>
      <c r="K273" s="64" t="s">
        <v>25</v>
      </c>
    </row>
    <row r="274" spans="1:11" ht="24" customHeight="1" thickBot="1">
      <c r="A274" s="76" t="s">
        <v>26</v>
      </c>
      <c r="B274" s="285">
        <v>23</v>
      </c>
      <c r="C274" s="277">
        <v>17</v>
      </c>
      <c r="D274" s="277">
        <v>6</v>
      </c>
      <c r="E274" s="120">
        <v>23.529411764705884</v>
      </c>
      <c r="F274" s="120">
        <v>0</v>
      </c>
      <c r="G274" s="120">
        <v>52.941176470588239</v>
      </c>
      <c r="H274" s="120">
        <v>0</v>
      </c>
      <c r="I274" s="120">
        <v>17.647058823529413</v>
      </c>
      <c r="J274" s="120">
        <v>5.882352941176471</v>
      </c>
      <c r="K274" s="77" t="s">
        <v>27</v>
      </c>
    </row>
    <row r="275" spans="1:11" ht="24" customHeight="1" thickBot="1">
      <c r="A275" s="58" t="s">
        <v>28</v>
      </c>
      <c r="B275" s="239">
        <v>1</v>
      </c>
      <c r="C275" s="264">
        <v>1</v>
      </c>
      <c r="D275" s="264">
        <v>0</v>
      </c>
      <c r="E275" s="56">
        <v>0</v>
      </c>
      <c r="F275" s="56">
        <v>0</v>
      </c>
      <c r="G275" s="56">
        <v>100</v>
      </c>
      <c r="H275" s="56">
        <v>0</v>
      </c>
      <c r="I275" s="56">
        <v>0</v>
      </c>
      <c r="J275" s="56">
        <v>0</v>
      </c>
      <c r="K275" s="60" t="s">
        <v>29</v>
      </c>
    </row>
    <row r="276" spans="1:11" ht="24" customHeight="1" thickBot="1">
      <c r="A276" s="76" t="s">
        <v>81</v>
      </c>
      <c r="B276" s="285">
        <v>8</v>
      </c>
      <c r="C276" s="277">
        <v>9</v>
      </c>
      <c r="D276" s="277">
        <v>-1</v>
      </c>
      <c r="E276" s="120">
        <v>22.222222222222221</v>
      </c>
      <c r="F276" s="120">
        <v>0</v>
      </c>
      <c r="G276" s="120">
        <v>55.555555555555557</v>
      </c>
      <c r="H276" s="120">
        <v>0</v>
      </c>
      <c r="I276" s="120">
        <v>22.222222222222221</v>
      </c>
      <c r="J276" s="120">
        <v>0</v>
      </c>
      <c r="K276" s="77" t="s">
        <v>30</v>
      </c>
    </row>
    <row r="277" spans="1:11" ht="24" customHeight="1" thickBot="1">
      <c r="A277" s="62" t="s">
        <v>31</v>
      </c>
      <c r="B277" s="296" t="s">
        <v>148</v>
      </c>
      <c r="C277" s="296" t="s">
        <v>148</v>
      </c>
      <c r="D277" s="296" t="s">
        <v>148</v>
      </c>
      <c r="E277" s="297" t="s">
        <v>148</v>
      </c>
      <c r="F277" s="297" t="s">
        <v>148</v>
      </c>
      <c r="G277" s="297" t="s">
        <v>148</v>
      </c>
      <c r="H277" s="297" t="s">
        <v>148</v>
      </c>
      <c r="I277" s="297" t="s">
        <v>148</v>
      </c>
      <c r="J277" s="297" t="s">
        <v>148</v>
      </c>
      <c r="K277" s="298" t="s">
        <v>32</v>
      </c>
    </row>
    <row r="278" spans="1:11" ht="24" customHeight="1" thickBot="1">
      <c r="A278" s="66" t="s">
        <v>33</v>
      </c>
      <c r="B278" s="240">
        <v>146</v>
      </c>
      <c r="C278" s="265">
        <v>85</v>
      </c>
      <c r="D278" s="265">
        <v>61</v>
      </c>
      <c r="E278" s="68">
        <v>41.17647058823529</v>
      </c>
      <c r="F278" s="68">
        <v>0</v>
      </c>
      <c r="G278" s="68">
        <v>36.470588235294116</v>
      </c>
      <c r="H278" s="68">
        <v>3.5294117647058822</v>
      </c>
      <c r="I278" s="68">
        <v>16.470588235294116</v>
      </c>
      <c r="J278" s="68">
        <v>2.3529411764705883</v>
      </c>
      <c r="K278" s="69" t="s">
        <v>34</v>
      </c>
    </row>
    <row r="279" spans="1:11" ht="24" customHeight="1" thickBot="1">
      <c r="A279" s="70" t="s">
        <v>35</v>
      </c>
      <c r="B279" s="288">
        <v>1806</v>
      </c>
      <c r="C279" s="288">
        <v>1385</v>
      </c>
      <c r="D279" s="288">
        <v>421</v>
      </c>
      <c r="E279" s="289">
        <v>44.693140794223829</v>
      </c>
      <c r="F279" s="289">
        <v>0.50541516245487361</v>
      </c>
      <c r="G279" s="289">
        <v>34.151624548736464</v>
      </c>
      <c r="H279" s="289">
        <v>6.0649819494584838</v>
      </c>
      <c r="I279" s="289">
        <v>11.768953068592058</v>
      </c>
      <c r="J279" s="289">
        <v>2.8158844765342961</v>
      </c>
      <c r="K279" s="73" t="s">
        <v>36</v>
      </c>
    </row>
    <row r="280" spans="1:11">
      <c r="A280" s="12"/>
      <c r="B280" s="15"/>
      <c r="C280" s="15"/>
      <c r="D280" s="15"/>
      <c r="E280" s="15"/>
      <c r="F280" s="15"/>
      <c r="G280" s="15"/>
      <c r="H280" s="15"/>
      <c r="I280" s="15"/>
      <c r="J280" s="15"/>
      <c r="K280" s="12"/>
    </row>
    <row r="281" spans="1:11">
      <c r="A281" s="12"/>
      <c r="B281" s="15"/>
      <c r="C281" s="15"/>
      <c r="D281" s="15"/>
      <c r="E281" s="15"/>
      <c r="F281" s="15"/>
      <c r="G281" s="15"/>
      <c r="H281" s="15"/>
      <c r="I281" s="15"/>
      <c r="J281" s="15"/>
      <c r="K281" s="12"/>
    </row>
    <row r="282" spans="1:11">
      <c r="A282" s="12"/>
      <c r="K282" s="12"/>
    </row>
    <row r="283" spans="1:11">
      <c r="A283" s="12"/>
      <c r="K283" s="12"/>
    </row>
  </sheetData>
  <mergeCells count="54">
    <mergeCell ref="A70:K70"/>
    <mergeCell ref="A71:K71"/>
    <mergeCell ref="A72:A73"/>
    <mergeCell ref="B72:D72"/>
    <mergeCell ref="E72:J72"/>
    <mergeCell ref="K72:K73"/>
    <mergeCell ref="A36:K36"/>
    <mergeCell ref="A37:K37"/>
    <mergeCell ref="A38:A39"/>
    <mergeCell ref="B38:D38"/>
    <mergeCell ref="E38:J38"/>
    <mergeCell ref="K38:K39"/>
    <mergeCell ref="A258:K258"/>
    <mergeCell ref="A259:K259"/>
    <mergeCell ref="A260:A261"/>
    <mergeCell ref="B260:D260"/>
    <mergeCell ref="E260:J260"/>
    <mergeCell ref="K260:K261"/>
    <mergeCell ref="A226:K226"/>
    <mergeCell ref="A227:K227"/>
    <mergeCell ref="A228:A229"/>
    <mergeCell ref="B228:D228"/>
    <mergeCell ref="E228:J228"/>
    <mergeCell ref="K228:K229"/>
    <mergeCell ref="A195:K195"/>
    <mergeCell ref="A196:K196"/>
    <mergeCell ref="A197:A198"/>
    <mergeCell ref="B197:D197"/>
    <mergeCell ref="E197:J197"/>
    <mergeCell ref="K197:K198"/>
    <mergeCell ref="A165:K165"/>
    <mergeCell ref="A166:K166"/>
    <mergeCell ref="A167:A168"/>
    <mergeCell ref="B167:D167"/>
    <mergeCell ref="E167:J167"/>
    <mergeCell ref="K167:K168"/>
    <mergeCell ref="A136:K136"/>
    <mergeCell ref="A137:K137"/>
    <mergeCell ref="A138:A139"/>
    <mergeCell ref="B138:D138"/>
    <mergeCell ref="E138:J138"/>
    <mergeCell ref="K138:K139"/>
    <mergeCell ref="A103:K103"/>
    <mergeCell ref="A104:K104"/>
    <mergeCell ref="A105:A106"/>
    <mergeCell ref="B105:D105"/>
    <mergeCell ref="E105:J105"/>
    <mergeCell ref="K105:K106"/>
    <mergeCell ref="A2:K2"/>
    <mergeCell ref="A3:K3"/>
    <mergeCell ref="A4:A5"/>
    <mergeCell ref="B4:D4"/>
    <mergeCell ref="E4:J4"/>
    <mergeCell ref="K4:K5"/>
  </mergeCells>
  <printOptions horizontalCentered="1" verticalCentered="1"/>
  <pageMargins left="0.19685039370078741" right="0.19685039370078741" top="0.39370078740157483" bottom="0.39370078740157483" header="0.19685039370078741" footer="0.19685039370078741"/>
  <pageSetup paperSize="9" scale="60" firstPageNumber="156" orientation="landscape" useFirstPageNumber="1" r:id="rId1"/>
  <headerFooter>
    <oddHeader>&amp;L&amp;"Times New Roman,Gras"&amp;20&amp;K05-022Gouvernorat Sfax&amp;R&amp;"Times New Roman,Gras"&amp;20&amp;K05-022 ولاية صفاقس</oddHeader>
    <oddFooter>&amp;L  &amp;"Times New Roman,Gras"&amp;18&amp;K05-021Statistique Tunisie /RGPH 2014&amp;C&amp;"Times New Roman,Gras"&amp;18&amp;K05-021&amp;P&amp;R&amp;"Times New Roman,Gras"&amp;18&amp;K05-021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35"/>
  <sheetViews>
    <sheetView rightToLeft="1" view="pageBreakPreview" zoomScale="70" zoomScaleSheetLayoutView="70" workbookViewId="0">
      <selection activeCell="R283" sqref="R283"/>
    </sheetView>
  </sheetViews>
  <sheetFormatPr baseColWidth="10" defaultRowHeight="18.75"/>
  <cols>
    <col min="1" max="1" width="25.7109375" style="14" customWidth="1"/>
    <col min="2" max="2" width="21.140625" style="12" customWidth="1"/>
    <col min="3" max="3" width="15.7109375" style="12" customWidth="1"/>
    <col min="4" max="4" width="15.28515625" style="12" customWidth="1"/>
    <col min="5" max="10" width="13.7109375" style="12" customWidth="1"/>
    <col min="11" max="11" width="15.28515625" style="12" customWidth="1"/>
    <col min="12" max="12" width="28.140625" style="13" customWidth="1"/>
    <col min="13" max="16384" width="11.42578125" style="10"/>
  </cols>
  <sheetData>
    <row r="19" spans="1:12" ht="80.099999999999994" customHeight="1">
      <c r="A19" s="632" t="s">
        <v>82</v>
      </c>
      <c r="B19" s="633"/>
      <c r="C19" s="633"/>
      <c r="D19" s="633"/>
      <c r="E19" s="633"/>
      <c r="F19" s="633"/>
      <c r="G19" s="633"/>
      <c r="H19" s="633"/>
      <c r="I19" s="633"/>
      <c r="J19" s="633"/>
      <c r="K19" s="633"/>
      <c r="L19" s="633"/>
    </row>
    <row r="82" spans="1:12" ht="19.5" thickBot="1"/>
    <row r="83" spans="1:12" ht="60" customHeight="1" thickBot="1">
      <c r="A83" s="634" t="s">
        <v>83</v>
      </c>
      <c r="B83" s="635"/>
      <c r="C83" s="635"/>
      <c r="D83" s="635"/>
      <c r="E83" s="635"/>
      <c r="F83" s="635"/>
      <c r="G83" s="635"/>
      <c r="H83" s="635"/>
      <c r="I83" s="635"/>
      <c r="J83" s="635"/>
      <c r="K83" s="635"/>
      <c r="L83" s="636"/>
    </row>
    <row r="84" spans="1:12" ht="30" customHeight="1" thickBot="1">
      <c r="A84" s="637" t="s">
        <v>147</v>
      </c>
      <c r="B84" s="637"/>
      <c r="C84" s="637"/>
      <c r="D84" s="637"/>
      <c r="E84" s="637"/>
      <c r="F84" s="637"/>
      <c r="G84" s="637"/>
      <c r="H84" s="637"/>
      <c r="I84" s="637"/>
      <c r="J84" s="637"/>
      <c r="K84" s="637"/>
      <c r="L84" s="637"/>
    </row>
    <row r="85" spans="1:12" ht="99.95" customHeight="1" thickBot="1">
      <c r="A85" s="48" t="s">
        <v>0</v>
      </c>
      <c r="B85" s="292" t="s">
        <v>84</v>
      </c>
      <c r="C85" s="292" t="s">
        <v>43</v>
      </c>
      <c r="D85" s="292" t="s">
        <v>42</v>
      </c>
      <c r="E85" s="292" t="s">
        <v>41</v>
      </c>
      <c r="F85" s="292" t="s">
        <v>40</v>
      </c>
      <c r="G85" s="292" t="s">
        <v>39</v>
      </c>
      <c r="H85" s="292" t="s">
        <v>38</v>
      </c>
      <c r="I85" s="292" t="s">
        <v>48</v>
      </c>
      <c r="J85" s="292" t="s">
        <v>85</v>
      </c>
      <c r="K85" s="292" t="s">
        <v>49</v>
      </c>
      <c r="L85" s="49" t="s">
        <v>86</v>
      </c>
    </row>
    <row r="86" spans="1:12" s="16" customFormat="1" ht="24" customHeight="1" thickBot="1">
      <c r="A86" s="50" t="s">
        <v>5</v>
      </c>
      <c r="B86" s="51">
        <v>101176</v>
      </c>
      <c r="C86" s="52">
        <v>7.7253812776135922</v>
      </c>
      <c r="D86" s="52">
        <v>6.8259318197542811</v>
      </c>
      <c r="E86" s="52">
        <v>6.6490071461753617</v>
      </c>
      <c r="F86" s="52">
        <v>7.2143753768297865</v>
      </c>
      <c r="G86" s="52">
        <v>16.583475828531327</v>
      </c>
      <c r="H86" s="52">
        <v>15.262965415674143</v>
      </c>
      <c r="I86" s="52">
        <v>14.023504294624059</v>
      </c>
      <c r="J86" s="52">
        <v>11.82133573186522</v>
      </c>
      <c r="K86" s="52">
        <v>13.894023108932227</v>
      </c>
      <c r="L86" s="53" t="s">
        <v>6</v>
      </c>
    </row>
    <row r="87" spans="1:12" s="16" customFormat="1" ht="24" customHeight="1" thickBot="1">
      <c r="A87" s="54" t="s">
        <v>37</v>
      </c>
      <c r="B87" s="55">
        <v>110125</v>
      </c>
      <c r="C87" s="56">
        <v>8.5150241094049388</v>
      </c>
      <c r="D87" s="56">
        <v>6.905006220317282</v>
      </c>
      <c r="E87" s="56">
        <v>6.2493756980830524</v>
      </c>
      <c r="F87" s="56">
        <v>6.809658291183494</v>
      </c>
      <c r="G87" s="56">
        <v>19.352905387612036</v>
      </c>
      <c r="H87" s="56">
        <v>16.589631593763336</v>
      </c>
      <c r="I87" s="56">
        <v>12.735759105727235</v>
      </c>
      <c r="J87" s="56">
        <v>11.246515260209039</v>
      </c>
      <c r="K87" s="56">
        <v>11.59612433369959</v>
      </c>
      <c r="L87" s="57" t="s">
        <v>8</v>
      </c>
    </row>
    <row r="88" spans="1:12" s="16" customFormat="1" ht="24" customHeight="1" thickBot="1">
      <c r="A88" s="50" t="s">
        <v>9</v>
      </c>
      <c r="B88" s="51">
        <v>87512</v>
      </c>
      <c r="C88" s="52">
        <v>8.6550108559021819</v>
      </c>
      <c r="D88" s="52">
        <v>8.0893612158610448</v>
      </c>
      <c r="E88" s="52">
        <v>7.4585761627242588</v>
      </c>
      <c r="F88" s="52">
        <v>7.9430922180322261</v>
      </c>
      <c r="G88" s="52">
        <v>16.535253113929837</v>
      </c>
      <c r="H88" s="52">
        <v>14.336647240315392</v>
      </c>
      <c r="I88" s="52">
        <v>13.726431264998284</v>
      </c>
      <c r="J88" s="52">
        <v>11.962061478688149</v>
      </c>
      <c r="K88" s="52">
        <v>11.293566449548623</v>
      </c>
      <c r="L88" s="53" t="s">
        <v>10</v>
      </c>
    </row>
    <row r="89" spans="1:12" s="16" customFormat="1" ht="24" customHeight="1" thickBot="1">
      <c r="A89" s="58" t="s">
        <v>11</v>
      </c>
      <c r="B89" s="55">
        <v>113776</v>
      </c>
      <c r="C89" s="56">
        <v>8.9132058888156447</v>
      </c>
      <c r="D89" s="56">
        <v>7.5587782904856073</v>
      </c>
      <c r="E89" s="56">
        <v>7.0920676774335307</v>
      </c>
      <c r="F89" s="56">
        <v>7.6220610854757194</v>
      </c>
      <c r="G89" s="56">
        <v>17.456383212480773</v>
      </c>
      <c r="H89" s="56">
        <v>15.326741375521863</v>
      </c>
      <c r="I89" s="56">
        <v>13.482751043726655</v>
      </c>
      <c r="J89" s="56">
        <v>11.969237530213142</v>
      </c>
      <c r="K89" s="56">
        <v>10.578773895847066</v>
      </c>
      <c r="L89" s="57" t="s">
        <v>79</v>
      </c>
    </row>
    <row r="90" spans="1:12" s="16" customFormat="1" ht="24" customHeight="1" thickBot="1">
      <c r="A90" s="50" t="s">
        <v>7</v>
      </c>
      <c r="B90" s="51">
        <v>119139</v>
      </c>
      <c r="C90" s="52">
        <v>8.8734451326987962</v>
      </c>
      <c r="D90" s="52">
        <v>7.874636987796074</v>
      </c>
      <c r="E90" s="52">
        <v>7.2216346880193374</v>
      </c>
      <c r="F90" s="52">
        <v>7.7831495190612889</v>
      </c>
      <c r="G90" s="52">
        <v>16.450957680750701</v>
      </c>
      <c r="H90" s="52">
        <v>14.72192845512078</v>
      </c>
      <c r="I90" s="52">
        <v>13.547699383928421</v>
      </c>
      <c r="J90" s="52">
        <v>12.058719846905372</v>
      </c>
      <c r="K90" s="52">
        <v>11.467828305719225</v>
      </c>
      <c r="L90" s="53" t="s">
        <v>12</v>
      </c>
    </row>
    <row r="91" spans="1:12" s="16" customFormat="1" ht="24" customHeight="1" thickBot="1">
      <c r="A91" s="58" t="s">
        <v>80</v>
      </c>
      <c r="B91" s="55">
        <v>62997</v>
      </c>
      <c r="C91" s="56">
        <v>10.292553613664143</v>
      </c>
      <c r="D91" s="56">
        <v>8.5051669127101288</v>
      </c>
      <c r="E91" s="56">
        <v>7.3813038716129338</v>
      </c>
      <c r="F91" s="56">
        <v>7.7908471831991992</v>
      </c>
      <c r="G91" s="56">
        <v>17.965934885788208</v>
      </c>
      <c r="H91" s="56">
        <v>16.672222486785085</v>
      </c>
      <c r="I91" s="56">
        <v>13.375240090797973</v>
      </c>
      <c r="J91" s="56">
        <v>10.78781529279172</v>
      </c>
      <c r="K91" s="56">
        <v>7.2289156626506017</v>
      </c>
      <c r="L91" s="57" t="s">
        <v>13</v>
      </c>
    </row>
    <row r="92" spans="1:12" s="16" customFormat="1" ht="24" customHeight="1" thickBot="1">
      <c r="A92" s="50" t="s">
        <v>14</v>
      </c>
      <c r="B92" s="51">
        <v>40943</v>
      </c>
      <c r="C92" s="52">
        <v>10.533899960922236</v>
      </c>
      <c r="D92" s="52">
        <v>8.2942555685814767</v>
      </c>
      <c r="E92" s="52">
        <v>7.5053731926533809</v>
      </c>
      <c r="F92" s="52">
        <v>7.4931613911684254</v>
      </c>
      <c r="G92" s="52">
        <v>17.374951152794061</v>
      </c>
      <c r="H92" s="52">
        <v>15.819167643610784</v>
      </c>
      <c r="I92" s="52">
        <v>12.16051191871825</v>
      </c>
      <c r="J92" s="52">
        <v>10.060082063305979</v>
      </c>
      <c r="K92" s="52">
        <v>10.758597108245409</v>
      </c>
      <c r="L92" s="59" t="s">
        <v>15</v>
      </c>
    </row>
    <row r="93" spans="1:12" s="16" customFormat="1" ht="24" customHeight="1" thickBot="1">
      <c r="A93" s="58" t="s">
        <v>16</v>
      </c>
      <c r="B93" s="55">
        <v>49678</v>
      </c>
      <c r="C93" s="56">
        <v>10.411885493417079</v>
      </c>
      <c r="D93" s="56">
        <v>8.3222611426500777</v>
      </c>
      <c r="E93" s="56">
        <v>7.6639690783911103</v>
      </c>
      <c r="F93" s="56">
        <v>7.7102709667029039</v>
      </c>
      <c r="G93" s="56">
        <v>16.867979224544026</v>
      </c>
      <c r="H93" s="56">
        <v>16.574062890043077</v>
      </c>
      <c r="I93" s="56">
        <v>12.549824858074649</v>
      </c>
      <c r="J93" s="56">
        <v>9.2503120344647112</v>
      </c>
      <c r="K93" s="56">
        <v>10.649434311712364</v>
      </c>
      <c r="L93" s="60" t="s">
        <v>17</v>
      </c>
    </row>
    <row r="94" spans="1:12" s="16" customFormat="1" ht="24" customHeight="1" thickBot="1">
      <c r="A94" s="50" t="s">
        <v>18</v>
      </c>
      <c r="B94" s="61">
        <v>30599</v>
      </c>
      <c r="C94" s="52">
        <v>10.74288328921136</v>
      </c>
      <c r="D94" s="52">
        <v>8.5596627120305904</v>
      </c>
      <c r="E94" s="52">
        <v>7.428832892113606</v>
      </c>
      <c r="F94" s="52">
        <v>7.2621498839755532</v>
      </c>
      <c r="G94" s="52">
        <v>17.063764421348498</v>
      </c>
      <c r="H94" s="52">
        <v>16.589861751152075</v>
      </c>
      <c r="I94" s="52">
        <v>12.383567016374153</v>
      </c>
      <c r="J94" s="52">
        <v>8.8995653168611302</v>
      </c>
      <c r="K94" s="52">
        <v>11.069712716933033</v>
      </c>
      <c r="L94" s="59" t="s">
        <v>19</v>
      </c>
    </row>
    <row r="95" spans="1:12" s="16" customFormat="1" ht="24" customHeight="1" thickBot="1">
      <c r="A95" s="62" t="s">
        <v>20</v>
      </c>
      <c r="B95" s="63">
        <v>49223</v>
      </c>
      <c r="C95" s="56">
        <v>10.143425971071022</v>
      </c>
      <c r="D95" s="56">
        <v>8.7315130830489185</v>
      </c>
      <c r="E95" s="56">
        <v>7.5755728912725502</v>
      </c>
      <c r="F95" s="56">
        <v>7.7502844141069396</v>
      </c>
      <c r="G95" s="56">
        <v>16.953112302941655</v>
      </c>
      <c r="H95" s="56">
        <v>15.831708109865106</v>
      </c>
      <c r="I95" s="56">
        <v>12.201365187713311</v>
      </c>
      <c r="J95" s="56">
        <v>9.0301478953356078</v>
      </c>
      <c r="K95" s="56">
        <v>11.782870144644889</v>
      </c>
      <c r="L95" s="64" t="s">
        <v>21</v>
      </c>
    </row>
    <row r="96" spans="1:12" s="16" customFormat="1" ht="24" customHeight="1" thickBot="1">
      <c r="A96" s="50" t="s">
        <v>22</v>
      </c>
      <c r="B96" s="61">
        <v>37368</v>
      </c>
      <c r="C96" s="52">
        <v>10.688003425299044</v>
      </c>
      <c r="D96" s="52">
        <v>8.8790173673365622</v>
      </c>
      <c r="E96" s="52">
        <v>7.3536888865102092</v>
      </c>
      <c r="F96" s="52">
        <v>7.2520003211217858</v>
      </c>
      <c r="G96" s="52">
        <v>16.618052396371326</v>
      </c>
      <c r="H96" s="52">
        <v>16.374535042414834</v>
      </c>
      <c r="I96" s="52">
        <v>12.309668441756536</v>
      </c>
      <c r="J96" s="52">
        <v>8.9459177393026312</v>
      </c>
      <c r="K96" s="52">
        <v>11.579116379887072</v>
      </c>
      <c r="L96" s="59" t="s">
        <v>23</v>
      </c>
    </row>
    <row r="97" spans="1:12" s="16" customFormat="1" ht="24" customHeight="1" thickBot="1">
      <c r="A97" s="58" t="s">
        <v>24</v>
      </c>
      <c r="B97" s="63">
        <v>15776</v>
      </c>
      <c r="C97" s="56">
        <v>8.6835266527223176</v>
      </c>
      <c r="D97" s="56">
        <v>7.7517905812258352</v>
      </c>
      <c r="E97" s="56">
        <v>7.0545731127590798</v>
      </c>
      <c r="F97" s="56">
        <v>7.9672941623882876</v>
      </c>
      <c r="G97" s="56">
        <v>19.331938898396402</v>
      </c>
      <c r="H97" s="56">
        <v>15.42752107498257</v>
      </c>
      <c r="I97" s="56">
        <v>12.56892945426887</v>
      </c>
      <c r="J97" s="56">
        <v>10.033593205298851</v>
      </c>
      <c r="K97" s="56">
        <v>11.180832857957787</v>
      </c>
      <c r="L97" s="60" t="s">
        <v>25</v>
      </c>
    </row>
    <row r="98" spans="1:12" s="16" customFormat="1" ht="24" customHeight="1" thickBot="1">
      <c r="A98" s="50" t="s">
        <v>26</v>
      </c>
      <c r="B98" s="65">
        <v>52678</v>
      </c>
      <c r="C98" s="52">
        <v>9.7177136131518491</v>
      </c>
      <c r="D98" s="52">
        <v>7.663686238775937</v>
      </c>
      <c r="E98" s="52">
        <v>7.4301877479734992</v>
      </c>
      <c r="F98" s="52">
        <v>8.5654080528503904</v>
      </c>
      <c r="G98" s="52">
        <v>18.163524878030259</v>
      </c>
      <c r="H98" s="52">
        <v>15.107162518746319</v>
      </c>
      <c r="I98" s="52">
        <v>11.743265561820149</v>
      </c>
      <c r="J98" s="52">
        <v>9.7537824857148259</v>
      </c>
      <c r="K98" s="52">
        <v>11.855268902936766</v>
      </c>
      <c r="L98" s="59" t="s">
        <v>27</v>
      </c>
    </row>
    <row r="99" spans="1:12" s="16" customFormat="1" ht="24" customHeight="1" thickBot="1">
      <c r="A99" s="58" t="s">
        <v>28</v>
      </c>
      <c r="B99" s="63">
        <v>34673</v>
      </c>
      <c r="C99" s="56">
        <v>10.856335265784084</v>
      </c>
      <c r="D99" s="56">
        <v>8.2432003691846205</v>
      </c>
      <c r="E99" s="56">
        <v>7.4327247555594012</v>
      </c>
      <c r="F99" s="56">
        <v>8.442213954024977</v>
      </c>
      <c r="G99" s="56">
        <v>20.302269908569119</v>
      </c>
      <c r="H99" s="56">
        <v>16.137405901185428</v>
      </c>
      <c r="I99" s="56">
        <v>11.150529260765481</v>
      </c>
      <c r="J99" s="56">
        <v>7.9980387067001235</v>
      </c>
      <c r="K99" s="56">
        <v>9.4372818782267593</v>
      </c>
      <c r="L99" s="60" t="s">
        <v>29</v>
      </c>
    </row>
    <row r="100" spans="1:12" s="16" customFormat="1" ht="24" customHeight="1" thickBot="1">
      <c r="A100" s="50" t="s">
        <v>81</v>
      </c>
      <c r="B100" s="51">
        <v>34257</v>
      </c>
      <c r="C100" s="52">
        <v>8.9064689397477821</v>
      </c>
      <c r="D100" s="52">
        <v>7.5373657169546942</v>
      </c>
      <c r="E100" s="52">
        <v>7.3738907052779084</v>
      </c>
      <c r="F100" s="52">
        <v>7.651214385801028</v>
      </c>
      <c r="G100" s="52">
        <v>16.589794488556748</v>
      </c>
      <c r="H100" s="52">
        <v>15.045539467538532</v>
      </c>
      <c r="I100" s="52">
        <v>13.232718355908451</v>
      </c>
      <c r="J100" s="52">
        <v>11.475361980382999</v>
      </c>
      <c r="K100" s="52">
        <v>12.187645959831855</v>
      </c>
      <c r="L100" s="59" t="s">
        <v>30</v>
      </c>
    </row>
    <row r="101" spans="1:12" s="16" customFormat="1" ht="24" customHeight="1" thickBot="1">
      <c r="A101" s="58" t="s">
        <v>31</v>
      </c>
      <c r="B101" s="63">
        <v>15501</v>
      </c>
      <c r="C101" s="56">
        <v>6.8829828409237512</v>
      </c>
      <c r="D101" s="56">
        <v>7.1023093794349119</v>
      </c>
      <c r="E101" s="56">
        <v>5.9605212230679916</v>
      </c>
      <c r="F101" s="56">
        <v>6.3991743000903112</v>
      </c>
      <c r="G101" s="56">
        <v>15.449619403947878</v>
      </c>
      <c r="H101" s="56">
        <v>13.030576699780674</v>
      </c>
      <c r="I101" s="56">
        <v>14.514256225003225</v>
      </c>
      <c r="J101" s="56">
        <v>11.901690104502647</v>
      </c>
      <c r="K101" s="56">
        <v>18.758869823248613</v>
      </c>
      <c r="L101" s="60" t="s">
        <v>32</v>
      </c>
    </row>
    <row r="102" spans="1:12" s="35" customFormat="1" ht="24" customHeight="1" thickBot="1">
      <c r="A102" s="66" t="s">
        <v>33</v>
      </c>
      <c r="B102" s="67">
        <v>955421</v>
      </c>
      <c r="C102" s="68">
        <v>9.2205344087518348</v>
      </c>
      <c r="D102" s="68">
        <v>7.7971679204028419</v>
      </c>
      <c r="E102" s="68">
        <v>7.1323231572590222</v>
      </c>
      <c r="F102" s="68">
        <v>7.5942186137693612</v>
      </c>
      <c r="G102" s="68">
        <v>17.410622234828782</v>
      </c>
      <c r="H102" s="68">
        <v>15.553201711096062</v>
      </c>
      <c r="I102" s="68">
        <v>13.037111777025803</v>
      </c>
      <c r="J102" s="68">
        <v>10.894683021233794</v>
      </c>
      <c r="K102" s="68">
        <v>11.360137155632497</v>
      </c>
      <c r="L102" s="69" t="s">
        <v>34</v>
      </c>
    </row>
    <row r="103" spans="1:12" s="35" customFormat="1" ht="24" customHeight="1" thickBot="1">
      <c r="A103" s="70" t="s">
        <v>35</v>
      </c>
      <c r="B103" s="71">
        <v>10982476</v>
      </c>
      <c r="C103" s="72">
        <v>9.2060447670275636</v>
      </c>
      <c r="D103" s="72">
        <v>7.8338565009763741</v>
      </c>
      <c r="E103" s="72">
        <v>7.273845253949526</v>
      </c>
      <c r="F103" s="72">
        <v>7.7747349454921659</v>
      </c>
      <c r="G103" s="72">
        <v>17.172130319096144</v>
      </c>
      <c r="H103" s="72">
        <v>15.774756434306417</v>
      </c>
      <c r="I103" s="72">
        <v>12.950616337435573</v>
      </c>
      <c r="J103" s="72">
        <v>10.635524397179575</v>
      </c>
      <c r="K103" s="72">
        <v>11.378491044536661</v>
      </c>
      <c r="L103" s="73" t="s">
        <v>36</v>
      </c>
    </row>
    <row r="104" spans="1:12" s="21" customFormat="1" ht="21" customHeight="1">
      <c r="A104" s="12"/>
      <c r="B104" s="12"/>
      <c r="C104" s="12"/>
      <c r="D104" s="12"/>
      <c r="E104" s="12"/>
      <c r="F104" s="12"/>
      <c r="G104" s="12"/>
      <c r="H104" s="12"/>
      <c r="I104" s="12"/>
      <c r="J104" s="12"/>
      <c r="K104" s="12"/>
      <c r="L104" s="12"/>
    </row>
    <row r="105" spans="1:12" s="21" customFormat="1" ht="21" customHeight="1">
      <c r="A105" s="12"/>
      <c r="B105" s="12"/>
      <c r="C105" s="12"/>
      <c r="D105" s="12"/>
      <c r="E105" s="12"/>
      <c r="F105" s="12"/>
      <c r="G105" s="12"/>
      <c r="H105" s="12"/>
      <c r="I105" s="12"/>
      <c r="J105" s="12"/>
      <c r="K105" s="12"/>
      <c r="L105" s="12"/>
    </row>
    <row r="106" spans="1:12" s="21" customFormat="1" ht="21" customHeight="1">
      <c r="A106" s="12"/>
      <c r="B106" s="12"/>
      <c r="C106" s="12"/>
      <c r="D106" s="12"/>
      <c r="E106" s="12"/>
      <c r="F106" s="12"/>
      <c r="G106" s="12"/>
      <c r="H106" s="12"/>
      <c r="I106" s="12"/>
      <c r="J106" s="12"/>
      <c r="K106" s="12"/>
      <c r="L106" s="12"/>
    </row>
    <row r="107" spans="1:12" s="21" customFormat="1" ht="21" customHeight="1">
      <c r="A107" s="12"/>
      <c r="B107" s="12"/>
      <c r="C107" s="12"/>
      <c r="D107" s="12"/>
      <c r="E107" s="12"/>
      <c r="F107" s="12"/>
      <c r="G107" s="12"/>
      <c r="H107" s="12"/>
      <c r="I107" s="12"/>
      <c r="J107" s="12"/>
      <c r="K107" s="12"/>
      <c r="L107" s="12"/>
    </row>
    <row r="108" spans="1:12" s="21" customFormat="1" ht="21" customHeight="1">
      <c r="A108" s="12"/>
      <c r="B108" s="12"/>
      <c r="C108" s="12"/>
      <c r="D108" s="12"/>
      <c r="E108" s="12"/>
      <c r="F108" s="12"/>
      <c r="G108" s="12"/>
      <c r="H108" s="12"/>
      <c r="I108" s="12"/>
      <c r="J108" s="12"/>
      <c r="K108" s="12"/>
      <c r="L108" s="12"/>
    </row>
    <row r="109" spans="1:12" s="21" customFormat="1" ht="21" customHeight="1">
      <c r="A109" s="12"/>
      <c r="B109" s="12"/>
      <c r="C109" s="12"/>
      <c r="D109" s="12"/>
      <c r="E109" s="12"/>
      <c r="F109" s="12"/>
      <c r="G109" s="12"/>
      <c r="H109" s="12"/>
      <c r="I109" s="12"/>
      <c r="J109" s="12"/>
      <c r="K109" s="12"/>
      <c r="L109" s="12"/>
    </row>
    <row r="110" spans="1:12" s="21" customFormat="1" ht="21" customHeight="1">
      <c r="A110" s="12"/>
      <c r="B110" s="12"/>
      <c r="C110" s="12"/>
      <c r="D110" s="12"/>
      <c r="E110" s="12"/>
      <c r="F110" s="12"/>
      <c r="G110" s="12"/>
      <c r="H110" s="12"/>
      <c r="I110" s="12"/>
      <c r="J110" s="12"/>
      <c r="K110" s="12"/>
      <c r="L110" s="12"/>
    </row>
    <row r="111" spans="1:12" s="21" customFormat="1" ht="21" customHeight="1" thickBot="1">
      <c r="A111" s="12"/>
      <c r="B111" s="12"/>
      <c r="C111" s="12"/>
      <c r="D111" s="12"/>
      <c r="E111" s="12"/>
      <c r="F111" s="12"/>
      <c r="G111" s="12"/>
      <c r="H111" s="12"/>
      <c r="I111" s="12"/>
      <c r="J111" s="12"/>
      <c r="K111" s="12"/>
      <c r="L111" s="12"/>
    </row>
    <row r="112" spans="1:12" s="21" customFormat="1" ht="60" customHeight="1" thickBot="1">
      <c r="A112" s="634" t="s">
        <v>83</v>
      </c>
      <c r="B112" s="635"/>
      <c r="C112" s="635"/>
      <c r="D112" s="635"/>
      <c r="E112" s="635"/>
      <c r="F112" s="635"/>
      <c r="G112" s="635"/>
      <c r="H112" s="635"/>
      <c r="I112" s="635"/>
      <c r="J112" s="635"/>
      <c r="K112" s="635"/>
      <c r="L112" s="636"/>
    </row>
    <row r="113" spans="1:12" s="21" customFormat="1" ht="30" customHeight="1" thickBot="1">
      <c r="A113" s="638" t="s">
        <v>95</v>
      </c>
      <c r="B113" s="638"/>
      <c r="C113" s="638"/>
      <c r="D113" s="638"/>
      <c r="E113" s="638"/>
      <c r="F113" s="638"/>
      <c r="G113" s="638"/>
      <c r="H113" s="638"/>
      <c r="I113" s="638"/>
      <c r="J113" s="638"/>
      <c r="K113" s="638"/>
      <c r="L113" s="638"/>
    </row>
    <row r="114" spans="1:12" s="21" customFormat="1" ht="99.95" customHeight="1" thickBot="1">
      <c r="A114" s="48" t="s">
        <v>0</v>
      </c>
      <c r="B114" s="292" t="s">
        <v>84</v>
      </c>
      <c r="C114" s="292" t="s">
        <v>43</v>
      </c>
      <c r="D114" s="292" t="s">
        <v>42</v>
      </c>
      <c r="E114" s="292" t="s">
        <v>41</v>
      </c>
      <c r="F114" s="292" t="s">
        <v>40</v>
      </c>
      <c r="G114" s="292" t="s">
        <v>39</v>
      </c>
      <c r="H114" s="292" t="s">
        <v>38</v>
      </c>
      <c r="I114" s="292" t="s">
        <v>48</v>
      </c>
      <c r="J114" s="292" t="s">
        <v>85</v>
      </c>
      <c r="K114" s="292" t="s">
        <v>49</v>
      </c>
      <c r="L114" s="49" t="s">
        <v>86</v>
      </c>
    </row>
    <row r="115" spans="1:12" s="36" customFormat="1" ht="24" customHeight="1" thickBot="1">
      <c r="A115" s="50" t="s">
        <v>5</v>
      </c>
      <c r="B115" s="51">
        <v>50118</v>
      </c>
      <c r="C115" s="52">
        <v>7.9873096953129679</v>
      </c>
      <c r="D115" s="52">
        <v>7.3168785042999378</v>
      </c>
      <c r="E115" s="52">
        <v>6.8699243769579184</v>
      </c>
      <c r="F115" s="52">
        <v>7.4385936907636134</v>
      </c>
      <c r="G115" s="52">
        <v>16.764770437177006</v>
      </c>
      <c r="H115" s="52">
        <v>14.697607598220163</v>
      </c>
      <c r="I115" s="52">
        <v>14.1189616297863</v>
      </c>
      <c r="J115" s="52">
        <v>12.293233832831174</v>
      </c>
      <c r="K115" s="52">
        <v>12.512720234650917</v>
      </c>
      <c r="L115" s="53" t="s">
        <v>6</v>
      </c>
    </row>
    <row r="116" spans="1:12" s="36" customFormat="1" ht="24" customHeight="1" thickBot="1">
      <c r="A116" s="54" t="s">
        <v>37</v>
      </c>
      <c r="B116" s="55">
        <v>55602</v>
      </c>
      <c r="C116" s="56">
        <v>8.8469631841153937</v>
      </c>
      <c r="D116" s="56">
        <v>7.0844049567453826</v>
      </c>
      <c r="E116" s="56">
        <v>6.368590492976745</v>
      </c>
      <c r="F116" s="56">
        <v>6.9764932285390548</v>
      </c>
      <c r="G116" s="56">
        <v>19.246056725598461</v>
      </c>
      <c r="H116" s="56">
        <v>16.179565115735329</v>
      </c>
      <c r="I116" s="56">
        <v>12.776748619629142</v>
      </c>
      <c r="J116" s="56">
        <v>11.16706534055143</v>
      </c>
      <c r="K116" s="56">
        <v>11.354112336109063</v>
      </c>
      <c r="L116" s="57" t="s">
        <v>8</v>
      </c>
    </row>
    <row r="117" spans="1:12" s="36" customFormat="1" ht="24" customHeight="1" thickBot="1">
      <c r="A117" s="50" t="s">
        <v>9</v>
      </c>
      <c r="B117" s="51">
        <v>44304</v>
      </c>
      <c r="C117" s="52">
        <v>8.9478792803774176</v>
      </c>
      <c r="D117" s="52">
        <v>8.3090675154059728</v>
      </c>
      <c r="E117" s="52">
        <v>7.4964447755129688</v>
      </c>
      <c r="F117" s="52">
        <v>8.1578293943703297</v>
      </c>
      <c r="G117" s="52">
        <v>16.092187535270082</v>
      </c>
      <c r="H117" s="52">
        <v>13.620460034762194</v>
      </c>
      <c r="I117" s="52">
        <v>13.638518317870929</v>
      </c>
      <c r="J117" s="52">
        <v>12.509875623575089</v>
      </c>
      <c r="K117" s="52">
        <v>11.227737522855014</v>
      </c>
      <c r="L117" s="53" t="s">
        <v>10</v>
      </c>
    </row>
    <row r="118" spans="1:12" s="36" customFormat="1" ht="24" customHeight="1" thickBot="1">
      <c r="A118" s="58" t="s">
        <v>11</v>
      </c>
      <c r="B118" s="55">
        <v>57742</v>
      </c>
      <c r="C118" s="56">
        <v>9.0526498094908217</v>
      </c>
      <c r="D118" s="56">
        <v>7.492206442674056</v>
      </c>
      <c r="E118" s="56">
        <v>7.3259438863872521</v>
      </c>
      <c r="F118" s="56">
        <v>7.7312088673363348</v>
      </c>
      <c r="G118" s="56">
        <v>17.112919986144785</v>
      </c>
      <c r="H118" s="56">
        <v>15.020782819535849</v>
      </c>
      <c r="I118" s="56">
        <v>13.489781780394875</v>
      </c>
      <c r="J118" s="56">
        <v>12.268791132663665</v>
      </c>
      <c r="K118" s="56">
        <v>10.505715275372358</v>
      </c>
      <c r="L118" s="57" t="s">
        <v>79</v>
      </c>
    </row>
    <row r="119" spans="1:12" s="36" customFormat="1" ht="24" customHeight="1" thickBot="1">
      <c r="A119" s="50" t="s">
        <v>7</v>
      </c>
      <c r="B119" s="51">
        <v>60575</v>
      </c>
      <c r="C119" s="52">
        <v>8.9621473496541597</v>
      </c>
      <c r="D119" s="52">
        <v>7.9700216253693643</v>
      </c>
      <c r="E119" s="52">
        <v>7.3674827079584659</v>
      </c>
      <c r="F119" s="52">
        <v>8.0608151608696375</v>
      </c>
      <c r="G119" s="52">
        <v>16.293312643412516</v>
      </c>
      <c r="H119" s="52">
        <v>14.211664493124454</v>
      </c>
      <c r="I119" s="52">
        <v>13.269062515476172</v>
      </c>
      <c r="J119" s="52">
        <v>12.369381118246201</v>
      </c>
      <c r="K119" s="52">
        <v>11.496112385889035</v>
      </c>
      <c r="L119" s="53" t="s">
        <v>12</v>
      </c>
    </row>
    <row r="120" spans="1:12" s="36" customFormat="1" ht="24" customHeight="1" thickBot="1">
      <c r="A120" s="58" t="s">
        <v>80</v>
      </c>
      <c r="B120" s="55">
        <v>32020</v>
      </c>
      <c r="C120" s="56">
        <v>10.221736414740787</v>
      </c>
      <c r="D120" s="56">
        <v>8.6445971267957535</v>
      </c>
      <c r="E120" s="56">
        <v>7.3766396002498427</v>
      </c>
      <c r="F120" s="56">
        <v>7.8169893816364775</v>
      </c>
      <c r="G120" s="56">
        <v>17.692067457838849</v>
      </c>
      <c r="H120" s="56">
        <v>16.168019987507808</v>
      </c>
      <c r="I120" s="56">
        <v>13.372891942535913</v>
      </c>
      <c r="J120" s="56">
        <v>11.305434103685197</v>
      </c>
      <c r="K120" s="56">
        <v>7.401623985009369</v>
      </c>
      <c r="L120" s="57" t="s">
        <v>13</v>
      </c>
    </row>
    <row r="121" spans="1:12" s="36" customFormat="1" ht="24" customHeight="1" thickBot="1">
      <c r="A121" s="50" t="s">
        <v>14</v>
      </c>
      <c r="B121" s="51">
        <v>20673</v>
      </c>
      <c r="C121" s="52">
        <v>11.212150527232273</v>
      </c>
      <c r="D121" s="52">
        <v>8.4405533520363747</v>
      </c>
      <c r="E121" s="52">
        <v>7.7827222598432817</v>
      </c>
      <c r="F121" s="52">
        <v>7.5360356002708713</v>
      </c>
      <c r="G121" s="52">
        <v>17.190674276869498</v>
      </c>
      <c r="H121" s="52">
        <v>15.207507013640321</v>
      </c>
      <c r="I121" s="52">
        <v>12.194060172196963</v>
      </c>
      <c r="J121" s="52">
        <v>9.8190964496468993</v>
      </c>
      <c r="K121" s="52">
        <v>10.61720034826352</v>
      </c>
      <c r="L121" s="59" t="s">
        <v>15</v>
      </c>
    </row>
    <row r="122" spans="1:12" s="36" customFormat="1" ht="24" customHeight="1" thickBot="1">
      <c r="A122" s="58" t="s">
        <v>16</v>
      </c>
      <c r="B122" s="55">
        <v>24812</v>
      </c>
      <c r="C122" s="56">
        <v>10.97900124944581</v>
      </c>
      <c r="D122" s="56">
        <v>8.8549433718914994</v>
      </c>
      <c r="E122" s="56">
        <v>7.6780460279714653</v>
      </c>
      <c r="F122" s="56">
        <v>7.7183507315303697</v>
      </c>
      <c r="G122" s="56">
        <v>16.629720688404337</v>
      </c>
      <c r="H122" s="56">
        <v>16.335496352424329</v>
      </c>
      <c r="I122" s="56">
        <v>12.353391640804482</v>
      </c>
      <c r="J122" s="56">
        <v>9.0403450082624648</v>
      </c>
      <c r="K122" s="56">
        <v>10.410704929265245</v>
      </c>
      <c r="L122" s="60" t="s">
        <v>17</v>
      </c>
    </row>
    <row r="123" spans="1:12" s="36" customFormat="1" ht="24" customHeight="1" thickBot="1">
      <c r="A123" s="50" t="s">
        <v>18</v>
      </c>
      <c r="B123" s="51">
        <v>15508</v>
      </c>
      <c r="C123" s="52">
        <v>11.116842919783338</v>
      </c>
      <c r="D123" s="52">
        <v>8.5762187258189329</v>
      </c>
      <c r="E123" s="52">
        <v>7.5638380190869228</v>
      </c>
      <c r="F123" s="52">
        <v>7.1575960794428681</v>
      </c>
      <c r="G123" s="52">
        <v>17.210472014444161</v>
      </c>
      <c r="H123" s="52">
        <v>16.971885478462728</v>
      </c>
      <c r="I123" s="52">
        <v>12.303327314934227</v>
      </c>
      <c r="J123" s="52">
        <v>8.5439773020376588</v>
      </c>
      <c r="K123" s="52">
        <v>10.555842145989168</v>
      </c>
      <c r="L123" s="59" t="s">
        <v>19</v>
      </c>
    </row>
    <row r="124" spans="1:12" s="36" customFormat="1" ht="24" customHeight="1" thickBot="1">
      <c r="A124" s="74" t="s">
        <v>20</v>
      </c>
      <c r="B124" s="63">
        <v>24633</v>
      </c>
      <c r="C124" s="56">
        <v>10.437218365607112</v>
      </c>
      <c r="D124" s="56">
        <v>8.9311086753541993</v>
      </c>
      <c r="E124" s="56">
        <v>7.7944221166727559</v>
      </c>
      <c r="F124" s="56">
        <v>7.8066009012300572</v>
      </c>
      <c r="G124" s="56">
        <v>17.030000405959484</v>
      </c>
      <c r="H124" s="56">
        <v>15.653797750984452</v>
      </c>
      <c r="I124" s="56">
        <v>12.044817927170866</v>
      </c>
      <c r="J124" s="56">
        <v>8.8214996143384887</v>
      </c>
      <c r="K124" s="56">
        <v>11.48053424268258</v>
      </c>
      <c r="L124" s="75" t="s">
        <v>21</v>
      </c>
    </row>
    <row r="125" spans="1:12" s="36" customFormat="1" ht="24" customHeight="1" thickBot="1">
      <c r="A125" s="76" t="s">
        <v>22</v>
      </c>
      <c r="B125" s="61">
        <v>18761</v>
      </c>
      <c r="C125" s="52">
        <v>11.273386280049039</v>
      </c>
      <c r="D125" s="52">
        <v>9.3065401631043123</v>
      </c>
      <c r="E125" s="52">
        <v>7.6754970417355155</v>
      </c>
      <c r="F125" s="52">
        <v>7.2011086829060282</v>
      </c>
      <c r="G125" s="52">
        <v>16.27844997601407</v>
      </c>
      <c r="H125" s="52">
        <v>16.358403070198818</v>
      </c>
      <c r="I125" s="52">
        <v>11.918341239805979</v>
      </c>
      <c r="J125" s="52">
        <v>8.7148872661372003</v>
      </c>
      <c r="K125" s="52">
        <v>11.273386280049039</v>
      </c>
      <c r="L125" s="77" t="s">
        <v>23</v>
      </c>
    </row>
    <row r="126" spans="1:12" s="36" customFormat="1" ht="24" customHeight="1" thickBot="1">
      <c r="A126" s="58" t="s">
        <v>24</v>
      </c>
      <c r="B126" s="63">
        <v>7963</v>
      </c>
      <c r="C126" s="56">
        <v>8.8888888888888893</v>
      </c>
      <c r="D126" s="56">
        <v>7.7589453860640294</v>
      </c>
      <c r="E126" s="56">
        <v>7.2567482736974265</v>
      </c>
      <c r="F126" s="56">
        <v>8.4620213433772751</v>
      </c>
      <c r="G126" s="56">
        <v>19.4601381042059</v>
      </c>
      <c r="H126" s="56">
        <v>14.613935969868175</v>
      </c>
      <c r="I126" s="56">
        <v>12.178279974890144</v>
      </c>
      <c r="J126" s="56">
        <v>9.9811676082862526</v>
      </c>
      <c r="K126" s="56">
        <v>11.399874450721908</v>
      </c>
      <c r="L126" s="60" t="s">
        <v>25</v>
      </c>
    </row>
    <row r="127" spans="1:12" s="36" customFormat="1" ht="24" customHeight="1" thickBot="1">
      <c r="A127" s="50" t="s">
        <v>26</v>
      </c>
      <c r="B127" s="61">
        <v>25961</v>
      </c>
      <c r="C127" s="52">
        <v>10.315870570107858</v>
      </c>
      <c r="D127" s="52">
        <v>8.0970724191063166</v>
      </c>
      <c r="E127" s="52">
        <v>7.7157164869029282</v>
      </c>
      <c r="F127" s="52">
        <v>8.7211093990755</v>
      </c>
      <c r="G127" s="52">
        <v>17.919876733436055</v>
      </c>
      <c r="H127" s="52">
        <v>14.456856702619413</v>
      </c>
      <c r="I127" s="52">
        <v>11.2211093990755</v>
      </c>
      <c r="J127" s="52">
        <v>9.6956856702619412</v>
      </c>
      <c r="K127" s="52">
        <v>11.856702619414484</v>
      </c>
      <c r="L127" s="59" t="s">
        <v>27</v>
      </c>
    </row>
    <row r="128" spans="1:12" s="36" customFormat="1" ht="24" customHeight="1" thickBot="1">
      <c r="A128" s="58" t="s">
        <v>28</v>
      </c>
      <c r="B128" s="63">
        <v>17506</v>
      </c>
      <c r="C128" s="56">
        <v>10.871179662953441</v>
      </c>
      <c r="D128" s="56">
        <v>8.346186803770351</v>
      </c>
      <c r="E128" s="56">
        <v>7.8263353327620671</v>
      </c>
      <c r="F128" s="56">
        <v>8.8489003141959444</v>
      </c>
      <c r="G128" s="56">
        <v>19.605826906598114</v>
      </c>
      <c r="H128" s="56">
        <v>16.041131105398456</v>
      </c>
      <c r="I128" s="56">
        <v>10.871179662953443</v>
      </c>
      <c r="J128" s="56">
        <v>7.9634390174235934</v>
      </c>
      <c r="K128" s="56">
        <v>9.6258211939445868</v>
      </c>
      <c r="L128" s="60" t="s">
        <v>29</v>
      </c>
    </row>
    <row r="129" spans="1:12" s="36" customFormat="1" ht="24" customHeight="1" thickBot="1">
      <c r="A129" s="76" t="s">
        <v>81</v>
      </c>
      <c r="B129" s="61">
        <v>16789</v>
      </c>
      <c r="C129" s="52">
        <v>9.2977544821013751</v>
      </c>
      <c r="D129" s="52">
        <v>8.0171540889868371</v>
      </c>
      <c r="E129" s="52">
        <v>7.8563345047352433</v>
      </c>
      <c r="F129" s="52">
        <v>7.7074274822800648</v>
      </c>
      <c r="G129" s="52">
        <v>16.070045863362914</v>
      </c>
      <c r="H129" s="52">
        <v>14.31889927929001</v>
      </c>
      <c r="I129" s="52">
        <v>12.28780749300137</v>
      </c>
      <c r="J129" s="52">
        <v>11.918518077312527</v>
      </c>
      <c r="K129" s="52">
        <v>12.526058728929657</v>
      </c>
      <c r="L129" s="77" t="s">
        <v>30</v>
      </c>
    </row>
    <row r="130" spans="1:12" s="36" customFormat="1" ht="24" customHeight="1" thickBot="1">
      <c r="A130" s="74" t="s">
        <v>31</v>
      </c>
      <c r="B130" s="63">
        <v>7733</v>
      </c>
      <c r="C130" s="56">
        <v>6.749418153607448</v>
      </c>
      <c r="D130" s="56">
        <v>6.9562968709593997</v>
      </c>
      <c r="E130" s="56">
        <v>6.2451512800620632</v>
      </c>
      <c r="F130" s="56">
        <v>6.5554693560899917</v>
      </c>
      <c r="G130" s="56">
        <v>16.356348590638738</v>
      </c>
      <c r="H130" s="56">
        <v>12.684251357641582</v>
      </c>
      <c r="I130" s="56">
        <v>15.205585725368504</v>
      </c>
      <c r="J130" s="56">
        <v>11.805016808895786</v>
      </c>
      <c r="K130" s="56">
        <v>17.44246185673649</v>
      </c>
      <c r="L130" s="75" t="s">
        <v>32</v>
      </c>
    </row>
    <row r="131" spans="1:12" s="36" customFormat="1" ht="24" customHeight="1" thickBot="1">
      <c r="A131" s="66" t="s">
        <v>33</v>
      </c>
      <c r="B131" s="78">
        <v>480700</v>
      </c>
      <c r="C131" s="68">
        <v>9.4943581806380752</v>
      </c>
      <c r="D131" s="68">
        <v>8.0075557108858817</v>
      </c>
      <c r="E131" s="68">
        <v>7.314394128513654</v>
      </c>
      <c r="F131" s="68">
        <v>7.7421072777805504</v>
      </c>
      <c r="G131" s="68">
        <v>17.233969078169984</v>
      </c>
      <c r="H131" s="68">
        <v>15.127856275067819</v>
      </c>
      <c r="I131" s="68">
        <v>12.9089902974021</v>
      </c>
      <c r="J131" s="68">
        <v>11.053763709288198</v>
      </c>
      <c r="K131" s="68">
        <v>11.117005342253732</v>
      </c>
      <c r="L131" s="69" t="s">
        <v>34</v>
      </c>
    </row>
    <row r="132" spans="1:12" s="36" customFormat="1" ht="24" customHeight="1" thickBot="1">
      <c r="A132" s="70" t="s">
        <v>35</v>
      </c>
      <c r="B132" s="71">
        <v>5472251</v>
      </c>
      <c r="C132" s="72">
        <v>9.5453589391276097</v>
      </c>
      <c r="D132" s="72">
        <v>8.1315714502130838</v>
      </c>
      <c r="E132" s="72">
        <v>7.5325492196903969</v>
      </c>
      <c r="F132" s="72">
        <v>7.9302831686631343</v>
      </c>
      <c r="G132" s="72">
        <v>16.903336488037557</v>
      </c>
      <c r="H132" s="72">
        <v>15.295734789942934</v>
      </c>
      <c r="I132" s="72">
        <v>12.785817024840417</v>
      </c>
      <c r="J132" s="72">
        <v>10.687082884173261</v>
      </c>
      <c r="K132" s="72">
        <v>11.188266035311612</v>
      </c>
      <c r="L132" s="73" t="s">
        <v>36</v>
      </c>
    </row>
    <row r="133" spans="1:12" s="21" customFormat="1" ht="21" customHeight="1">
      <c r="A133" s="12"/>
      <c r="B133" s="12"/>
      <c r="C133" s="12"/>
      <c r="D133" s="12"/>
      <c r="E133" s="12"/>
      <c r="F133" s="12"/>
      <c r="G133" s="12"/>
      <c r="H133" s="12"/>
      <c r="I133" s="12"/>
      <c r="J133" s="12"/>
      <c r="K133" s="12"/>
      <c r="L133" s="12"/>
    </row>
    <row r="134" spans="1:12" s="21" customFormat="1" ht="21" customHeight="1">
      <c r="A134" s="12"/>
      <c r="B134" s="12"/>
      <c r="C134" s="12"/>
      <c r="D134" s="12"/>
      <c r="E134" s="12"/>
      <c r="F134" s="12"/>
      <c r="G134" s="12"/>
      <c r="H134" s="12"/>
      <c r="I134" s="12"/>
      <c r="J134" s="12"/>
      <c r="K134" s="12"/>
      <c r="L134" s="12"/>
    </row>
    <row r="135" spans="1:12" s="21" customFormat="1" ht="21" customHeight="1">
      <c r="A135" s="12"/>
      <c r="B135" s="12"/>
      <c r="C135" s="12"/>
      <c r="D135" s="12"/>
      <c r="E135" s="12"/>
      <c r="F135" s="12"/>
      <c r="G135" s="12"/>
      <c r="H135" s="12"/>
      <c r="I135" s="12"/>
      <c r="J135" s="12"/>
      <c r="K135" s="12"/>
      <c r="L135" s="12"/>
    </row>
    <row r="136" spans="1:12" s="21" customFormat="1" ht="21" customHeight="1">
      <c r="A136" s="12"/>
      <c r="B136" s="12"/>
      <c r="C136" s="12"/>
      <c r="D136" s="12"/>
      <c r="E136" s="12"/>
      <c r="F136" s="12"/>
      <c r="G136" s="12"/>
      <c r="H136" s="12"/>
      <c r="I136" s="12"/>
      <c r="J136" s="12"/>
      <c r="K136" s="12"/>
      <c r="L136" s="12"/>
    </row>
    <row r="137" spans="1:12" s="21" customFormat="1" ht="21" customHeight="1">
      <c r="A137" s="12"/>
      <c r="B137" s="12"/>
      <c r="C137" s="12"/>
      <c r="D137" s="12"/>
      <c r="E137" s="12"/>
      <c r="F137" s="12"/>
      <c r="G137" s="12"/>
      <c r="H137" s="12"/>
      <c r="I137" s="12"/>
      <c r="J137" s="12"/>
      <c r="K137" s="12"/>
      <c r="L137" s="12"/>
    </row>
    <row r="138" spans="1:12" s="21" customFormat="1" ht="21" customHeight="1">
      <c r="A138" s="12"/>
      <c r="B138" s="12"/>
      <c r="C138" s="12"/>
      <c r="D138" s="12"/>
      <c r="E138" s="12"/>
      <c r="F138" s="12"/>
      <c r="G138" s="12"/>
      <c r="H138" s="12"/>
      <c r="I138" s="12"/>
      <c r="J138" s="12"/>
      <c r="K138" s="12"/>
      <c r="L138" s="12"/>
    </row>
    <row r="139" spans="1:12" s="21" customFormat="1" ht="21" customHeight="1">
      <c r="A139" s="12"/>
      <c r="B139" s="12"/>
      <c r="C139" s="12"/>
      <c r="D139" s="12"/>
      <c r="E139" s="12"/>
      <c r="F139" s="12"/>
      <c r="G139" s="12"/>
      <c r="H139" s="12"/>
      <c r="I139" s="12"/>
      <c r="J139" s="12"/>
      <c r="K139" s="12"/>
      <c r="L139" s="12"/>
    </row>
    <row r="140" spans="1:12" s="21" customFormat="1" ht="21" customHeight="1" thickBot="1">
      <c r="A140" s="12"/>
      <c r="B140" s="12"/>
      <c r="C140" s="12"/>
      <c r="D140" s="12"/>
      <c r="E140" s="12"/>
      <c r="F140" s="12"/>
      <c r="G140" s="12"/>
      <c r="H140" s="12"/>
      <c r="I140" s="12"/>
      <c r="J140" s="12"/>
      <c r="K140" s="12"/>
      <c r="L140" s="12"/>
    </row>
    <row r="141" spans="1:12" s="21" customFormat="1" ht="60" customHeight="1" thickBot="1">
      <c r="A141" s="634" t="s">
        <v>83</v>
      </c>
      <c r="B141" s="635"/>
      <c r="C141" s="635"/>
      <c r="D141" s="635"/>
      <c r="E141" s="635"/>
      <c r="F141" s="635"/>
      <c r="G141" s="635"/>
      <c r="H141" s="635"/>
      <c r="I141" s="635"/>
      <c r="J141" s="635"/>
      <c r="K141" s="635"/>
      <c r="L141" s="636"/>
    </row>
    <row r="142" spans="1:12" s="21" customFormat="1" ht="30" customHeight="1" thickBot="1">
      <c r="A142" s="638" t="s">
        <v>96</v>
      </c>
      <c r="B142" s="638"/>
      <c r="C142" s="638"/>
      <c r="D142" s="638"/>
      <c r="E142" s="638"/>
      <c r="F142" s="638"/>
      <c r="G142" s="638"/>
      <c r="H142" s="638"/>
      <c r="I142" s="638"/>
      <c r="J142" s="638"/>
      <c r="K142" s="638"/>
      <c r="L142" s="638"/>
    </row>
    <row r="143" spans="1:12" s="21" customFormat="1" ht="99.95" customHeight="1" thickBot="1">
      <c r="A143" s="48" t="s">
        <v>0</v>
      </c>
      <c r="B143" s="292" t="s">
        <v>84</v>
      </c>
      <c r="C143" s="292" t="s">
        <v>43</v>
      </c>
      <c r="D143" s="292" t="s">
        <v>42</v>
      </c>
      <c r="E143" s="292" t="s">
        <v>41</v>
      </c>
      <c r="F143" s="292" t="s">
        <v>40</v>
      </c>
      <c r="G143" s="292" t="s">
        <v>39</v>
      </c>
      <c r="H143" s="292" t="s">
        <v>38</v>
      </c>
      <c r="I143" s="292" t="s">
        <v>48</v>
      </c>
      <c r="J143" s="292" t="s">
        <v>85</v>
      </c>
      <c r="K143" s="292" t="s">
        <v>49</v>
      </c>
      <c r="L143" s="49" t="s">
        <v>86</v>
      </c>
    </row>
    <row r="144" spans="1:12" s="36" customFormat="1" ht="24" customHeight="1" thickBot="1">
      <c r="A144" s="50" t="s">
        <v>5</v>
      </c>
      <c r="B144" s="61">
        <v>51058</v>
      </c>
      <c r="C144" s="52">
        <v>7.4682701347539959</v>
      </c>
      <c r="D144" s="52">
        <v>6.3440144155437164</v>
      </c>
      <c r="E144" s="52">
        <v>6.4321529301159499</v>
      </c>
      <c r="F144" s="52">
        <v>6.9942807897210901</v>
      </c>
      <c r="G144" s="52">
        <v>16.405515512378564</v>
      </c>
      <c r="H144" s="52">
        <v>15.817925415230338</v>
      </c>
      <c r="I144" s="52">
        <v>13.929802569727357</v>
      </c>
      <c r="J144" s="52">
        <v>11.358116577875274</v>
      </c>
      <c r="K144" s="52">
        <v>15.249921654653715</v>
      </c>
      <c r="L144" s="59" t="s">
        <v>6</v>
      </c>
    </row>
    <row r="145" spans="1:12" s="36" customFormat="1" ht="24" customHeight="1" thickBot="1">
      <c r="A145" s="54" t="s">
        <v>37</v>
      </c>
      <c r="B145" s="63">
        <v>54523</v>
      </c>
      <c r="C145" s="56">
        <v>8.1765159018377904</v>
      </c>
      <c r="D145" s="56">
        <v>6.7220571512417004</v>
      </c>
      <c r="E145" s="56">
        <v>6.1278016213638535</v>
      </c>
      <c r="F145" s="56">
        <v>6.639521660980888</v>
      </c>
      <c r="G145" s="56">
        <v>19.461868603499504</v>
      </c>
      <c r="H145" s="56">
        <v>17.007813359744688</v>
      </c>
      <c r="I145" s="56">
        <v>12.693958402112909</v>
      </c>
      <c r="J145" s="56">
        <v>11.327537507795018</v>
      </c>
      <c r="K145" s="56">
        <v>11.842925791423646</v>
      </c>
      <c r="L145" s="60" t="s">
        <v>8</v>
      </c>
    </row>
    <row r="146" spans="1:12" s="36" customFormat="1" ht="24" customHeight="1" thickBot="1">
      <c r="A146" s="50" t="s">
        <v>9</v>
      </c>
      <c r="B146" s="61">
        <v>43208</v>
      </c>
      <c r="C146" s="52">
        <v>8.3547409104584691</v>
      </c>
      <c r="D146" s="52">
        <v>7.8641023860769748</v>
      </c>
      <c r="E146" s="52">
        <v>7.4197505149390182</v>
      </c>
      <c r="F146" s="52">
        <v>7.7229280936841862</v>
      </c>
      <c r="G146" s="52">
        <v>16.989516073040338</v>
      </c>
      <c r="H146" s="52">
        <v>15.070934296095723</v>
      </c>
      <c r="I146" s="52">
        <v>13.816565993195862</v>
      </c>
      <c r="J146" s="52">
        <v>11.400402693883219</v>
      </c>
      <c r="K146" s="52">
        <v>11.361059038626212</v>
      </c>
      <c r="L146" s="59" t="s">
        <v>10</v>
      </c>
    </row>
    <row r="147" spans="1:12" s="36" customFormat="1" ht="24" customHeight="1" thickBot="1">
      <c r="A147" s="58" t="s">
        <v>11</v>
      </c>
      <c r="B147" s="63">
        <v>56034</v>
      </c>
      <c r="C147" s="56">
        <v>8.7695190505933791</v>
      </c>
      <c r="D147" s="56">
        <v>7.6273757473007953</v>
      </c>
      <c r="E147" s="56">
        <v>6.8510752208441144</v>
      </c>
      <c r="F147" s="56">
        <v>7.5095922191487476</v>
      </c>
      <c r="G147" s="56">
        <v>17.810297135718745</v>
      </c>
      <c r="H147" s="56">
        <v>15.642009458374229</v>
      </c>
      <c r="I147" s="56">
        <v>13.475506379941111</v>
      </c>
      <c r="J147" s="56">
        <v>11.660569287052734</v>
      </c>
      <c r="K147" s="56">
        <v>10.654055501026145</v>
      </c>
      <c r="L147" s="60" t="s">
        <v>79</v>
      </c>
    </row>
    <row r="148" spans="1:12" s="36" customFormat="1" ht="24" customHeight="1" thickBot="1">
      <c r="A148" s="50" t="s">
        <v>7</v>
      </c>
      <c r="B148" s="61">
        <v>58564</v>
      </c>
      <c r="C148" s="52">
        <v>8.7816955519508237</v>
      </c>
      <c r="D148" s="52">
        <v>7.7759754119354572</v>
      </c>
      <c r="E148" s="52">
        <v>7.0707760607871597</v>
      </c>
      <c r="F148" s="52">
        <v>7.4959446768547764</v>
      </c>
      <c r="G148" s="52">
        <v>16.614018611798855</v>
      </c>
      <c r="H148" s="52">
        <v>15.249722530521643</v>
      </c>
      <c r="I148" s="52">
        <v>13.83590881926065</v>
      </c>
      <c r="J148" s="52">
        <v>11.737385810637752</v>
      </c>
      <c r="K148" s="52">
        <v>11.438572526252882</v>
      </c>
      <c r="L148" s="59" t="s">
        <v>12</v>
      </c>
    </row>
    <row r="149" spans="1:12" s="36" customFormat="1" ht="24" customHeight="1" thickBot="1">
      <c r="A149" s="58" t="s">
        <v>80</v>
      </c>
      <c r="B149" s="63">
        <v>30977</v>
      </c>
      <c r="C149" s="56">
        <v>10.365755237757046</v>
      </c>
      <c r="D149" s="56">
        <v>8.3610420634664422</v>
      </c>
      <c r="E149" s="56">
        <v>7.3861251896568421</v>
      </c>
      <c r="F149" s="56">
        <v>7.7638247732188397</v>
      </c>
      <c r="G149" s="56">
        <v>18.249023469025406</v>
      </c>
      <c r="H149" s="56">
        <v>17.193401555993155</v>
      </c>
      <c r="I149" s="56">
        <v>13.377667301546309</v>
      </c>
      <c r="J149" s="56">
        <v>10.252768182845337</v>
      </c>
      <c r="K149" s="56">
        <v>7.0503922264906222</v>
      </c>
      <c r="L149" s="60" t="s">
        <v>13</v>
      </c>
    </row>
    <row r="150" spans="1:12" s="36" customFormat="1" ht="24" customHeight="1" thickBot="1">
      <c r="A150" s="50" t="s">
        <v>14</v>
      </c>
      <c r="B150" s="61">
        <v>20270</v>
      </c>
      <c r="C150" s="52">
        <v>9.8421312284163793</v>
      </c>
      <c r="D150" s="52">
        <v>8.1450419338924522</v>
      </c>
      <c r="E150" s="52">
        <v>7.2224962999506666</v>
      </c>
      <c r="F150" s="52">
        <v>7.449432659102122</v>
      </c>
      <c r="G150" s="52">
        <v>17.562900838677848</v>
      </c>
      <c r="H150" s="52">
        <v>16.443019240256536</v>
      </c>
      <c r="I150" s="52">
        <v>12.126295017266898</v>
      </c>
      <c r="J150" s="52">
        <v>10.305870744943265</v>
      </c>
      <c r="K150" s="52">
        <v>10.902812037493833</v>
      </c>
      <c r="L150" s="59" t="s">
        <v>15</v>
      </c>
    </row>
    <row r="151" spans="1:12" s="36" customFormat="1" ht="24" customHeight="1" thickBot="1">
      <c r="A151" s="58" t="s">
        <v>16</v>
      </c>
      <c r="B151" s="63">
        <v>24866</v>
      </c>
      <c r="C151" s="56">
        <v>9.8459558379921965</v>
      </c>
      <c r="D151" s="56">
        <v>7.790692997626997</v>
      </c>
      <c r="E151" s="56">
        <v>7.6499215702047225</v>
      </c>
      <c r="F151" s="56">
        <v>7.7022081003901368</v>
      </c>
      <c r="G151" s="56">
        <v>17.105739452198048</v>
      </c>
      <c r="H151" s="56">
        <v>16.812130475003016</v>
      </c>
      <c r="I151" s="56">
        <v>12.745847242891042</v>
      </c>
      <c r="J151" s="56">
        <v>9.4598399227768173</v>
      </c>
      <c r="K151" s="56">
        <v>10.887664400917025</v>
      </c>
      <c r="L151" s="60" t="s">
        <v>17</v>
      </c>
    </row>
    <row r="152" spans="1:12" s="36" customFormat="1" ht="24" customHeight="1" thickBot="1">
      <c r="A152" s="50" t="s">
        <v>18</v>
      </c>
      <c r="B152" s="61">
        <v>15091</v>
      </c>
      <c r="C152" s="52">
        <v>10.358539333289151</v>
      </c>
      <c r="D152" s="52">
        <v>8.5426469613625819</v>
      </c>
      <c r="E152" s="52">
        <v>7.2900788653986348</v>
      </c>
      <c r="F152" s="52">
        <v>7.3696069984757111</v>
      </c>
      <c r="G152" s="52">
        <v>16.912982967724833</v>
      </c>
      <c r="H152" s="52">
        <v>16.197229770031147</v>
      </c>
      <c r="I152" s="52">
        <v>12.466034859831666</v>
      </c>
      <c r="J152" s="52">
        <v>9.2650275034793559</v>
      </c>
      <c r="K152" s="52">
        <v>11.597852740406919</v>
      </c>
      <c r="L152" s="59" t="s">
        <v>19</v>
      </c>
    </row>
    <row r="153" spans="1:12" s="36" customFormat="1" ht="24" customHeight="1" thickBot="1">
      <c r="A153" s="74" t="s">
        <v>20</v>
      </c>
      <c r="B153" s="63">
        <v>24590</v>
      </c>
      <c r="C153" s="56">
        <v>9.8491317961855955</v>
      </c>
      <c r="D153" s="56">
        <v>8.5315765930625034</v>
      </c>
      <c r="E153" s="56">
        <v>7.3563498841039392</v>
      </c>
      <c r="F153" s="56">
        <v>7.6938717416941156</v>
      </c>
      <c r="G153" s="56">
        <v>16.876092879508764</v>
      </c>
      <c r="H153" s="56">
        <v>16.009922329307468</v>
      </c>
      <c r="I153" s="56">
        <v>12.358179821886056</v>
      </c>
      <c r="J153" s="56">
        <v>9.2391525354804607</v>
      </c>
      <c r="K153" s="56">
        <v>12.085722418771095</v>
      </c>
      <c r="L153" s="75" t="s">
        <v>21</v>
      </c>
    </row>
    <row r="154" spans="1:12" s="36" customFormat="1" ht="24" customHeight="1" thickBot="1">
      <c r="A154" s="76" t="s">
        <v>22</v>
      </c>
      <c r="B154" s="61">
        <v>18607</v>
      </c>
      <c r="C154" s="52">
        <v>10.09780739466896</v>
      </c>
      <c r="D154" s="52">
        <v>8.4479793637145306</v>
      </c>
      <c r="E154" s="52">
        <v>7.0292347377472062</v>
      </c>
      <c r="F154" s="52">
        <v>7.3033104041272567</v>
      </c>
      <c r="G154" s="52">
        <v>16.960447119518484</v>
      </c>
      <c r="H154" s="52">
        <v>16.390799656061912</v>
      </c>
      <c r="I154" s="52">
        <v>12.704213241616511</v>
      </c>
      <c r="J154" s="52">
        <v>9.1788478073946695</v>
      </c>
      <c r="K154" s="52">
        <v>11.887360275150472</v>
      </c>
      <c r="L154" s="77" t="s">
        <v>23</v>
      </c>
    </row>
    <row r="155" spans="1:12" s="36" customFormat="1" ht="24" customHeight="1" thickBot="1">
      <c r="A155" s="58" t="s">
        <v>24</v>
      </c>
      <c r="B155" s="55">
        <v>7813</v>
      </c>
      <c r="C155" s="56">
        <v>8.4741423451100868</v>
      </c>
      <c r="D155" s="56">
        <v>7.7444956477214539</v>
      </c>
      <c r="E155" s="56">
        <v>6.8484383000512032</v>
      </c>
      <c r="F155" s="56">
        <v>7.4628776241679464</v>
      </c>
      <c r="G155" s="56">
        <v>19.201228878648237</v>
      </c>
      <c r="H155" s="56">
        <v>16.257040450588839</v>
      </c>
      <c r="I155" s="56">
        <v>12.967229902713772</v>
      </c>
      <c r="J155" s="56">
        <v>10.087045570916539</v>
      </c>
      <c r="K155" s="56">
        <v>10.957501280081924</v>
      </c>
      <c r="L155" s="60" t="s">
        <v>25</v>
      </c>
    </row>
    <row r="156" spans="1:12" s="36" customFormat="1" ht="24" customHeight="1" thickBot="1">
      <c r="A156" s="50" t="s">
        <v>26</v>
      </c>
      <c r="B156" s="61">
        <v>26717</v>
      </c>
      <c r="C156" s="52">
        <v>9.1365048471010972</v>
      </c>
      <c r="D156" s="52">
        <v>7.2425796309465884</v>
      </c>
      <c r="E156" s="52">
        <v>7.1527491859115919</v>
      </c>
      <c r="F156" s="52">
        <v>8.414118351611334</v>
      </c>
      <c r="G156" s="52">
        <v>18.400269491335106</v>
      </c>
      <c r="H156" s="52">
        <v>15.739042557173336</v>
      </c>
      <c r="I156" s="52">
        <v>12.25062694164764</v>
      </c>
      <c r="J156" s="52">
        <v>9.81023318486357</v>
      </c>
      <c r="K156" s="52">
        <v>11.85387580940974</v>
      </c>
      <c r="L156" s="59" t="s">
        <v>27</v>
      </c>
    </row>
    <row r="157" spans="1:12" s="36" customFormat="1" ht="24" customHeight="1" thickBot="1">
      <c r="A157" s="58" t="s">
        <v>28</v>
      </c>
      <c r="B157" s="63">
        <v>17167</v>
      </c>
      <c r="C157" s="56">
        <v>10.841197716416172</v>
      </c>
      <c r="D157" s="56">
        <v>8.1381801234999411</v>
      </c>
      <c r="E157" s="56">
        <v>7.0313410229523479</v>
      </c>
      <c r="F157" s="56">
        <v>8.0274962134451826</v>
      </c>
      <c r="G157" s="56">
        <v>21.012466503553533</v>
      </c>
      <c r="H157" s="56">
        <v>16.235581964348132</v>
      </c>
      <c r="I157" s="56">
        <v>11.435395549341722</v>
      </c>
      <c r="J157" s="56">
        <v>8.0333216823954317</v>
      </c>
      <c r="K157" s="56">
        <v>9.2450192240475353</v>
      </c>
      <c r="L157" s="60" t="s">
        <v>29</v>
      </c>
    </row>
    <row r="158" spans="1:12" s="36" customFormat="1" ht="24" customHeight="1" thickBot="1">
      <c r="A158" s="76" t="s">
        <v>81</v>
      </c>
      <c r="B158" s="61">
        <v>17468</v>
      </c>
      <c r="C158" s="52">
        <v>8.5303715577946981</v>
      </c>
      <c r="D158" s="52">
        <v>7.0762008358619104</v>
      </c>
      <c r="E158" s="52">
        <v>6.9101734699719479</v>
      </c>
      <c r="F158" s="52">
        <v>7.5971832598614526</v>
      </c>
      <c r="G158" s="52">
        <v>17.089368523501459</v>
      </c>
      <c r="H158" s="52">
        <v>15.74397435163451</v>
      </c>
      <c r="I158" s="52">
        <v>14.140951508558997</v>
      </c>
      <c r="J158" s="52">
        <v>11.049407454056221</v>
      </c>
      <c r="K158" s="52">
        <v>11.862369038758802</v>
      </c>
      <c r="L158" s="77" t="s">
        <v>30</v>
      </c>
    </row>
    <row r="159" spans="1:12" s="36" customFormat="1" ht="24" customHeight="1" thickBot="1">
      <c r="A159" s="74" t="s">
        <v>31</v>
      </c>
      <c r="B159" s="63">
        <v>7768</v>
      </c>
      <c r="C159" s="56">
        <v>7.0159629248197746</v>
      </c>
      <c r="D159" s="56">
        <v>7.2476828012358396</v>
      </c>
      <c r="E159" s="56">
        <v>5.6771369721936145</v>
      </c>
      <c r="F159" s="56">
        <v>6.2435633367662202</v>
      </c>
      <c r="G159" s="56">
        <v>14.546858908341914</v>
      </c>
      <c r="H159" s="56">
        <v>13.375386199794026</v>
      </c>
      <c r="I159" s="56">
        <v>13.8259526261586</v>
      </c>
      <c r="J159" s="56">
        <v>11.997940267765191</v>
      </c>
      <c r="K159" s="56">
        <v>20.069515962924818</v>
      </c>
      <c r="L159" s="75" t="s">
        <v>32</v>
      </c>
    </row>
    <row r="160" spans="1:12" s="36" customFormat="1" ht="24" customHeight="1" thickBot="1">
      <c r="A160" s="66" t="s">
        <v>33</v>
      </c>
      <c r="B160" s="78">
        <v>474721</v>
      </c>
      <c r="C160" s="68">
        <v>8.9432606932580594</v>
      </c>
      <c r="D160" s="68">
        <v>7.584129425023435</v>
      </c>
      <c r="E160" s="68">
        <v>6.9479582486333902</v>
      </c>
      <c r="F160" s="68">
        <v>7.4444666800080048</v>
      </c>
      <c r="G160" s="68">
        <v>17.589501069062489</v>
      </c>
      <c r="H160" s="68">
        <v>15.983906133153575</v>
      </c>
      <c r="I160" s="68">
        <v>13.166847476907195</v>
      </c>
      <c r="J160" s="68">
        <v>10.733598053568983</v>
      </c>
      <c r="K160" s="68">
        <v>11.606332220384862</v>
      </c>
      <c r="L160" s="69" t="s">
        <v>34</v>
      </c>
    </row>
    <row r="161" spans="1:12" s="36" customFormat="1" ht="24" customHeight="1" thickBot="1">
      <c r="A161" s="70" t="s">
        <v>35</v>
      </c>
      <c r="B161" s="79">
        <v>5510222</v>
      </c>
      <c r="C161" s="72">
        <v>8.8689893075088442</v>
      </c>
      <c r="D161" s="72">
        <v>7.5382262275458229</v>
      </c>
      <c r="E161" s="72">
        <v>7.0169949595497245</v>
      </c>
      <c r="F161" s="72">
        <v>7.6201104057150513</v>
      </c>
      <c r="G161" s="72">
        <v>17.438970698458245</v>
      </c>
      <c r="H161" s="72">
        <v>16.250815302904311</v>
      </c>
      <c r="I161" s="72">
        <v>13.113954392400162</v>
      </c>
      <c r="J161" s="72">
        <v>10.584528173275052</v>
      </c>
      <c r="K161" s="72">
        <v>11.567410532642786</v>
      </c>
      <c r="L161" s="73" t="s">
        <v>36</v>
      </c>
    </row>
    <row r="162" spans="1:12" s="21" customFormat="1" ht="21" customHeight="1">
      <c r="A162" s="12"/>
      <c r="B162" s="12"/>
      <c r="C162" s="12"/>
      <c r="D162" s="12"/>
      <c r="E162" s="12"/>
      <c r="F162" s="12"/>
      <c r="G162" s="12"/>
      <c r="H162" s="12"/>
      <c r="I162" s="12"/>
      <c r="J162" s="12"/>
      <c r="K162" s="12"/>
      <c r="L162" s="12"/>
    </row>
    <row r="163" spans="1:12" s="21" customFormat="1" ht="21" customHeight="1">
      <c r="A163" s="12"/>
      <c r="B163" s="12"/>
      <c r="C163" s="12"/>
      <c r="D163" s="12"/>
      <c r="E163" s="12"/>
      <c r="F163" s="12"/>
      <c r="G163" s="12"/>
      <c r="H163" s="12"/>
      <c r="I163" s="12"/>
      <c r="J163" s="12"/>
      <c r="K163" s="12"/>
      <c r="L163" s="12"/>
    </row>
    <row r="164" spans="1:12" s="21" customFormat="1" ht="21" customHeight="1">
      <c r="A164" s="12"/>
      <c r="B164" s="12"/>
      <c r="C164" s="12"/>
      <c r="D164" s="12"/>
      <c r="E164" s="12"/>
      <c r="F164" s="12"/>
      <c r="G164" s="12"/>
      <c r="H164" s="12"/>
      <c r="I164" s="12"/>
      <c r="J164" s="12"/>
      <c r="K164" s="12"/>
      <c r="L164" s="12"/>
    </row>
    <row r="165" spans="1:12" s="21" customFormat="1" ht="21" customHeight="1">
      <c r="A165" s="12"/>
      <c r="B165" s="12"/>
      <c r="C165" s="12"/>
      <c r="D165" s="12"/>
      <c r="E165" s="12"/>
      <c r="F165" s="12"/>
      <c r="G165" s="12"/>
      <c r="H165" s="12"/>
      <c r="I165" s="12"/>
      <c r="J165" s="12"/>
      <c r="K165" s="12"/>
      <c r="L165" s="12"/>
    </row>
    <row r="166" spans="1:12" s="21" customFormat="1" ht="21" customHeight="1">
      <c r="A166" s="12"/>
      <c r="B166" s="12"/>
      <c r="C166" s="12"/>
      <c r="D166" s="12"/>
      <c r="E166" s="12"/>
      <c r="F166" s="12"/>
      <c r="G166" s="12"/>
      <c r="H166" s="12"/>
      <c r="I166" s="12"/>
      <c r="J166" s="12"/>
      <c r="K166" s="12"/>
      <c r="L166" s="12"/>
    </row>
    <row r="167" spans="1:12" s="21" customFormat="1" ht="21" customHeight="1">
      <c r="A167" s="12"/>
      <c r="B167" s="12"/>
      <c r="C167" s="12"/>
      <c r="D167" s="12"/>
      <c r="E167" s="12"/>
      <c r="F167" s="12"/>
      <c r="G167" s="12"/>
      <c r="H167" s="12"/>
      <c r="I167" s="12"/>
      <c r="J167" s="12"/>
      <c r="K167" s="12"/>
      <c r="L167" s="12"/>
    </row>
    <row r="168" spans="1:12" s="21" customFormat="1" ht="21" customHeight="1">
      <c r="A168" s="12"/>
      <c r="B168" s="12"/>
      <c r="C168" s="12"/>
      <c r="D168" s="12"/>
      <c r="E168" s="12"/>
      <c r="F168" s="12"/>
      <c r="G168" s="12"/>
      <c r="H168" s="12"/>
      <c r="I168" s="12"/>
      <c r="J168" s="12"/>
      <c r="K168" s="12"/>
      <c r="L168" s="12"/>
    </row>
    <row r="169" spans="1:12" s="21" customFormat="1" ht="21" customHeight="1" thickBot="1">
      <c r="A169" s="12"/>
      <c r="B169" s="12"/>
      <c r="C169" s="12"/>
      <c r="D169" s="12"/>
      <c r="E169" s="12"/>
      <c r="F169" s="12"/>
      <c r="G169" s="12"/>
      <c r="H169" s="12"/>
      <c r="I169" s="12"/>
      <c r="J169" s="12"/>
      <c r="K169" s="12"/>
      <c r="L169" s="12"/>
    </row>
    <row r="170" spans="1:12" s="16" customFormat="1" ht="60" customHeight="1" thickBot="1">
      <c r="A170" s="634" t="s">
        <v>83</v>
      </c>
      <c r="B170" s="635"/>
      <c r="C170" s="635"/>
      <c r="D170" s="635"/>
      <c r="E170" s="635"/>
      <c r="F170" s="635"/>
      <c r="G170" s="635"/>
      <c r="H170" s="635"/>
      <c r="I170" s="635"/>
      <c r="J170" s="635"/>
      <c r="K170" s="635"/>
      <c r="L170" s="636"/>
    </row>
    <row r="171" spans="1:12" ht="30" customHeight="1" thickBot="1">
      <c r="A171" s="638" t="s">
        <v>97</v>
      </c>
      <c r="B171" s="638"/>
      <c r="C171" s="638"/>
      <c r="D171" s="638"/>
      <c r="E171" s="638"/>
      <c r="F171" s="638"/>
      <c r="G171" s="638"/>
      <c r="H171" s="638"/>
      <c r="I171" s="638"/>
      <c r="J171" s="638"/>
      <c r="K171" s="638"/>
      <c r="L171" s="638"/>
    </row>
    <row r="172" spans="1:12" ht="99.95" customHeight="1" thickBot="1">
      <c r="A172" s="48" t="s">
        <v>0</v>
      </c>
      <c r="B172" s="292" t="s">
        <v>84</v>
      </c>
      <c r="C172" s="292" t="s">
        <v>43</v>
      </c>
      <c r="D172" s="292" t="s">
        <v>42</v>
      </c>
      <c r="E172" s="292" t="s">
        <v>41</v>
      </c>
      <c r="F172" s="292" t="s">
        <v>40</v>
      </c>
      <c r="G172" s="292" t="s">
        <v>39</v>
      </c>
      <c r="H172" s="292" t="s">
        <v>38</v>
      </c>
      <c r="I172" s="292" t="s">
        <v>48</v>
      </c>
      <c r="J172" s="292" t="s">
        <v>85</v>
      </c>
      <c r="K172" s="292" t="s">
        <v>49</v>
      </c>
      <c r="L172" s="49" t="s">
        <v>86</v>
      </c>
    </row>
    <row r="173" spans="1:12" s="16" customFormat="1" ht="24" customHeight="1" thickBot="1">
      <c r="A173" s="50" t="s">
        <v>5</v>
      </c>
      <c r="B173" s="51">
        <v>101176</v>
      </c>
      <c r="C173" s="52">
        <v>7.7253812776135922</v>
      </c>
      <c r="D173" s="52">
        <v>6.8259318197542811</v>
      </c>
      <c r="E173" s="52">
        <v>6.6490071461753617</v>
      </c>
      <c r="F173" s="52">
        <v>7.2143753768297865</v>
      </c>
      <c r="G173" s="52">
        <v>16.583475828531327</v>
      </c>
      <c r="H173" s="52">
        <v>15.262965415674143</v>
      </c>
      <c r="I173" s="52">
        <v>14.023504294624059</v>
      </c>
      <c r="J173" s="52">
        <v>11.82133573186522</v>
      </c>
      <c r="K173" s="52">
        <v>13.894023108932227</v>
      </c>
      <c r="L173" s="53" t="s">
        <v>6</v>
      </c>
    </row>
    <row r="174" spans="1:12" s="16" customFormat="1" ht="24" customHeight="1" thickBot="1">
      <c r="A174" s="54" t="s">
        <v>37</v>
      </c>
      <c r="B174" s="55">
        <v>110125</v>
      </c>
      <c r="C174" s="56">
        <v>8.5150241094049388</v>
      </c>
      <c r="D174" s="56">
        <v>6.905006220317282</v>
      </c>
      <c r="E174" s="56">
        <v>6.2493756980830524</v>
      </c>
      <c r="F174" s="56">
        <v>6.809658291183494</v>
      </c>
      <c r="G174" s="56">
        <v>19.352905387612036</v>
      </c>
      <c r="H174" s="56">
        <v>16.589631593763336</v>
      </c>
      <c r="I174" s="56">
        <v>12.735759105727235</v>
      </c>
      <c r="J174" s="56">
        <v>11.246515260209039</v>
      </c>
      <c r="K174" s="56">
        <v>11.59612433369959</v>
      </c>
      <c r="L174" s="57" t="s">
        <v>8</v>
      </c>
    </row>
    <row r="175" spans="1:12" s="16" customFormat="1" ht="24" customHeight="1" thickBot="1">
      <c r="A175" s="50" t="s">
        <v>9</v>
      </c>
      <c r="B175" s="51">
        <v>79543</v>
      </c>
      <c r="C175" s="52">
        <v>8.4647104674260145</v>
      </c>
      <c r="D175" s="52">
        <v>7.9945186190943147</v>
      </c>
      <c r="E175" s="52">
        <v>7.455180910713838</v>
      </c>
      <c r="F175" s="52">
        <v>7.9681174725302357</v>
      </c>
      <c r="G175" s="52">
        <v>16.292021824947827</v>
      </c>
      <c r="H175" s="52">
        <v>14.159814940534559</v>
      </c>
      <c r="I175" s="52">
        <v>13.78014130899399</v>
      </c>
      <c r="J175" s="52">
        <v>12.193558120238364</v>
      </c>
      <c r="K175" s="52">
        <v>11.691936335520857</v>
      </c>
      <c r="L175" s="53" t="s">
        <v>10</v>
      </c>
    </row>
    <row r="176" spans="1:12" s="16" customFormat="1" ht="24" customHeight="1" thickBot="1">
      <c r="A176" s="58" t="s">
        <v>11</v>
      </c>
      <c r="B176" s="55">
        <v>107267</v>
      </c>
      <c r="C176" s="56">
        <v>8.7892008800387806</v>
      </c>
      <c r="D176" s="56">
        <v>7.4831263750605963</v>
      </c>
      <c r="E176" s="56">
        <v>7.0626841182831788</v>
      </c>
      <c r="F176" s="56">
        <v>7.6127083566394456</v>
      </c>
      <c r="G176" s="56">
        <v>17.468396912406309</v>
      </c>
      <c r="H176" s="56">
        <v>15.206771823843084</v>
      </c>
      <c r="I176" s="56">
        <v>13.455084461349143</v>
      </c>
      <c r="J176" s="56">
        <v>12.18723197971436</v>
      </c>
      <c r="K176" s="56">
        <v>10.734795092665101</v>
      </c>
      <c r="L176" s="57" t="s">
        <v>79</v>
      </c>
    </row>
    <row r="177" spans="1:12" s="16" customFormat="1" ht="24" customHeight="1" thickBot="1">
      <c r="A177" s="50" t="s">
        <v>7</v>
      </c>
      <c r="B177" s="51">
        <v>84195</v>
      </c>
      <c r="C177" s="52">
        <v>8.2829554497191111</v>
      </c>
      <c r="D177" s="52">
        <v>7.6130978538427732</v>
      </c>
      <c r="E177" s="52">
        <v>7.1605876693943973</v>
      </c>
      <c r="F177" s="52">
        <v>7.832820646816395</v>
      </c>
      <c r="G177" s="52">
        <v>15.969690131477368</v>
      </c>
      <c r="H177" s="52">
        <v>13.97674501466798</v>
      </c>
      <c r="I177" s="52">
        <v>13.688136156870195</v>
      </c>
      <c r="J177" s="52">
        <v>12.771238880245139</v>
      </c>
      <c r="K177" s="52">
        <v>12.704728196966638</v>
      </c>
      <c r="L177" s="53" t="s">
        <v>12</v>
      </c>
    </row>
    <row r="178" spans="1:12" s="16" customFormat="1" ht="24" customHeight="1" thickBot="1">
      <c r="A178" s="58" t="s">
        <v>80</v>
      </c>
      <c r="B178" s="55">
        <v>33419</v>
      </c>
      <c r="C178" s="56">
        <v>10.598761183757743</v>
      </c>
      <c r="D178" s="56">
        <v>8.3006672850773509</v>
      </c>
      <c r="E178" s="56">
        <v>7.0468894940004194</v>
      </c>
      <c r="F178" s="56">
        <v>7.3760435680301617</v>
      </c>
      <c r="G178" s="56">
        <v>18.133397169274961</v>
      </c>
      <c r="H178" s="56">
        <v>17.172865735060896</v>
      </c>
      <c r="I178" s="56">
        <v>13.037493641341753</v>
      </c>
      <c r="J178" s="56">
        <v>10.844130584398098</v>
      </c>
      <c r="K178" s="56">
        <v>7.4897513390586203</v>
      </c>
      <c r="L178" s="60" t="s">
        <v>13</v>
      </c>
    </row>
    <row r="179" spans="1:12" s="16" customFormat="1" ht="24" customHeight="1" thickBot="1">
      <c r="A179" s="50" t="s">
        <v>14</v>
      </c>
      <c r="B179" s="51">
        <v>11513</v>
      </c>
      <c r="C179" s="52">
        <v>11.48936170212766</v>
      </c>
      <c r="D179" s="52">
        <v>8.4585323491098574</v>
      </c>
      <c r="E179" s="52">
        <v>7.4945722970039084</v>
      </c>
      <c r="F179" s="52">
        <v>7.3208858011289628</v>
      </c>
      <c r="G179" s="52">
        <v>17.403386886669558</v>
      </c>
      <c r="H179" s="52">
        <v>15.944420321320019</v>
      </c>
      <c r="I179" s="52">
        <v>12.201476335214936</v>
      </c>
      <c r="J179" s="52">
        <v>10.794615718627876</v>
      </c>
      <c r="K179" s="52">
        <v>8.8927485887972217</v>
      </c>
      <c r="L179" s="59" t="s">
        <v>15</v>
      </c>
    </row>
    <row r="180" spans="1:12" s="16" customFormat="1" ht="24" customHeight="1" thickBot="1">
      <c r="A180" s="58" t="s">
        <v>16</v>
      </c>
      <c r="B180" s="55">
        <v>7190</v>
      </c>
      <c r="C180" s="56">
        <v>10.10016694490818</v>
      </c>
      <c r="D180" s="56">
        <v>8.5559265442404016</v>
      </c>
      <c r="E180" s="56">
        <v>7.5542570951585963</v>
      </c>
      <c r="F180" s="56">
        <v>7.665553700612131</v>
      </c>
      <c r="G180" s="56">
        <v>15.38675570395103</v>
      </c>
      <c r="H180" s="56">
        <v>16.221480244852533</v>
      </c>
      <c r="I180" s="56">
        <v>12.896494156928211</v>
      </c>
      <c r="J180" s="56">
        <v>9.9749582637729546</v>
      </c>
      <c r="K180" s="56">
        <v>11.64440734557596</v>
      </c>
      <c r="L180" s="60" t="s">
        <v>17</v>
      </c>
    </row>
    <row r="181" spans="1:12" s="16" customFormat="1" ht="24" customHeight="1" thickBot="1">
      <c r="A181" s="50" t="s">
        <v>18</v>
      </c>
      <c r="B181" s="80" t="s">
        <v>148</v>
      </c>
      <c r="C181" s="80" t="s">
        <v>148</v>
      </c>
      <c r="D181" s="80" t="s">
        <v>148</v>
      </c>
      <c r="E181" s="80" t="s">
        <v>148</v>
      </c>
      <c r="F181" s="80" t="s">
        <v>148</v>
      </c>
      <c r="G181" s="80" t="s">
        <v>148</v>
      </c>
      <c r="H181" s="80" t="s">
        <v>148</v>
      </c>
      <c r="I181" s="80" t="s">
        <v>148</v>
      </c>
      <c r="J181" s="80" t="s">
        <v>148</v>
      </c>
      <c r="K181" s="80" t="s">
        <v>148</v>
      </c>
      <c r="L181" s="59" t="s">
        <v>19</v>
      </c>
    </row>
    <row r="182" spans="1:12" s="16" customFormat="1" ht="24" customHeight="1" thickBot="1">
      <c r="A182" s="76" t="s">
        <v>20</v>
      </c>
      <c r="B182" s="51">
        <v>7575</v>
      </c>
      <c r="C182" s="52">
        <v>9.9260823653643087</v>
      </c>
      <c r="D182" s="52">
        <v>8.8569165786694821</v>
      </c>
      <c r="E182" s="52">
        <v>8.24973600844773</v>
      </c>
      <c r="F182" s="52">
        <v>7.3125659978880684</v>
      </c>
      <c r="G182" s="52">
        <v>15.681098204857447</v>
      </c>
      <c r="H182" s="52">
        <v>15.879091869060192</v>
      </c>
      <c r="I182" s="52">
        <v>12.803590285110877</v>
      </c>
      <c r="J182" s="52">
        <v>11.19324181626188</v>
      </c>
      <c r="K182" s="52">
        <v>10.097676874340021</v>
      </c>
      <c r="L182" s="77" t="s">
        <v>21</v>
      </c>
    </row>
    <row r="183" spans="1:12" s="16" customFormat="1" ht="24" customHeight="1" thickBot="1">
      <c r="A183" s="74" t="s">
        <v>22</v>
      </c>
      <c r="B183" s="55">
        <v>2278</v>
      </c>
      <c r="C183" s="56">
        <v>10.452349582784365</v>
      </c>
      <c r="D183" s="56">
        <v>9.6179183135704882</v>
      </c>
      <c r="E183" s="56">
        <v>7.5098814229249005</v>
      </c>
      <c r="F183" s="56">
        <v>6.5436978480456753</v>
      </c>
      <c r="G183" s="56">
        <v>13.526570048309178</v>
      </c>
      <c r="H183" s="56">
        <v>16.644707949055775</v>
      </c>
      <c r="I183" s="56">
        <v>14.361001317523058</v>
      </c>
      <c r="J183" s="56">
        <v>10.013175230566535</v>
      </c>
      <c r="K183" s="56">
        <v>11.330698287220025</v>
      </c>
      <c r="L183" s="75" t="s">
        <v>23</v>
      </c>
    </row>
    <row r="184" spans="1:12" s="16" customFormat="1" ht="24" customHeight="1" thickBot="1">
      <c r="A184" s="50" t="s">
        <v>24</v>
      </c>
      <c r="B184" s="51">
        <v>3251</v>
      </c>
      <c r="C184" s="52">
        <v>9.5355275299907714</v>
      </c>
      <c r="D184" s="52">
        <v>8.6742540756690243</v>
      </c>
      <c r="E184" s="52">
        <v>7.0132266994770838</v>
      </c>
      <c r="F184" s="52">
        <v>8.028298984927714</v>
      </c>
      <c r="G184" s="52">
        <v>17.317748385112274</v>
      </c>
      <c r="H184" s="52">
        <v>16.671793294370964</v>
      </c>
      <c r="I184" s="52">
        <v>13.072900645955093</v>
      </c>
      <c r="J184" s="52">
        <v>9.8123654260227617</v>
      </c>
      <c r="K184" s="52">
        <v>9.8738849584743154</v>
      </c>
      <c r="L184" s="59" t="s">
        <v>25</v>
      </c>
    </row>
    <row r="185" spans="1:12" s="16" customFormat="1" ht="24" customHeight="1" thickBot="1">
      <c r="A185" s="74" t="s">
        <v>26</v>
      </c>
      <c r="B185" s="55">
        <v>4905</v>
      </c>
      <c r="C185" s="56">
        <v>11.840228245363766</v>
      </c>
      <c r="D185" s="56">
        <v>8.436926839209292</v>
      </c>
      <c r="E185" s="56">
        <v>7.4791114734053394</v>
      </c>
      <c r="F185" s="56">
        <v>7.9885877318116973</v>
      </c>
      <c r="G185" s="56">
        <v>16.670063175056043</v>
      </c>
      <c r="H185" s="56">
        <v>17.403708987161199</v>
      </c>
      <c r="I185" s="56">
        <v>13.837375178316691</v>
      </c>
      <c r="J185" s="56">
        <v>9.4558793560220096</v>
      </c>
      <c r="K185" s="56">
        <v>6.8881190136539638</v>
      </c>
      <c r="L185" s="75" t="s">
        <v>27</v>
      </c>
    </row>
    <row r="186" spans="1:12" s="16" customFormat="1" ht="24" customHeight="1" thickBot="1">
      <c r="A186" s="76" t="s">
        <v>28</v>
      </c>
      <c r="B186" s="61">
        <v>11912</v>
      </c>
      <c r="C186" s="52">
        <v>11.451599361934347</v>
      </c>
      <c r="D186" s="52">
        <v>8.9581059524808992</v>
      </c>
      <c r="E186" s="52">
        <v>7.3965242213080344</v>
      </c>
      <c r="F186" s="52">
        <v>7.606414238938795</v>
      </c>
      <c r="G186" s="52">
        <v>17.916211904961798</v>
      </c>
      <c r="H186" s="52">
        <v>17.202585845017211</v>
      </c>
      <c r="I186" s="52">
        <v>13.013181093107212</v>
      </c>
      <c r="J186" s="52">
        <v>8.1857106875996983</v>
      </c>
      <c r="K186" s="52">
        <v>8.2696666946520025</v>
      </c>
      <c r="L186" s="77" t="s">
        <v>29</v>
      </c>
    </row>
    <row r="187" spans="1:12" s="16" customFormat="1" ht="24" customHeight="1" thickBot="1">
      <c r="A187" s="58" t="s">
        <v>81</v>
      </c>
      <c r="B187" s="55">
        <v>15878</v>
      </c>
      <c r="C187" s="56">
        <v>7.7848460036530831</v>
      </c>
      <c r="D187" s="56">
        <v>7.9171128046860249</v>
      </c>
      <c r="E187" s="56">
        <v>7.7344586508786302</v>
      </c>
      <c r="F187" s="56">
        <v>8.0871701202998043</v>
      </c>
      <c r="G187" s="56">
        <v>14.681614914656421</v>
      </c>
      <c r="H187" s="56">
        <v>13.667569440070542</v>
      </c>
      <c r="I187" s="56">
        <v>14.429678150784152</v>
      </c>
      <c r="J187" s="56">
        <v>12.779492347420799</v>
      </c>
      <c r="K187" s="56">
        <v>12.918057567550544</v>
      </c>
      <c r="L187" s="60" t="s">
        <v>30</v>
      </c>
    </row>
    <row r="188" spans="1:12" s="35" customFormat="1" ht="24" customHeight="1" thickBot="1">
      <c r="A188" s="50" t="s">
        <v>31</v>
      </c>
      <c r="B188" s="51">
        <v>15501</v>
      </c>
      <c r="C188" s="52">
        <v>6.8829828409237512</v>
      </c>
      <c r="D188" s="52">
        <v>7.1023093794349119</v>
      </c>
      <c r="E188" s="52">
        <v>5.9605212230679916</v>
      </c>
      <c r="F188" s="52">
        <v>6.3991743000903112</v>
      </c>
      <c r="G188" s="52">
        <v>15.449619403947878</v>
      </c>
      <c r="H188" s="52">
        <v>13.030576699780674</v>
      </c>
      <c r="I188" s="52">
        <v>14.514256225003225</v>
      </c>
      <c r="J188" s="52">
        <v>11.901690104502647</v>
      </c>
      <c r="K188" s="52">
        <v>18.758869823248613</v>
      </c>
      <c r="L188" s="53" t="s">
        <v>32</v>
      </c>
    </row>
    <row r="189" spans="1:12" s="35" customFormat="1" ht="24" customHeight="1" thickBot="1">
      <c r="A189" s="66" t="s">
        <v>33</v>
      </c>
      <c r="B189" s="67">
        <v>595728</v>
      </c>
      <c r="C189" s="68">
        <v>8.6393744775282588</v>
      </c>
      <c r="D189" s="68">
        <v>7.5000923243235986</v>
      </c>
      <c r="E189" s="68">
        <v>6.9375853999993282</v>
      </c>
      <c r="F189" s="68">
        <v>7.4352974353981525</v>
      </c>
      <c r="G189" s="68">
        <v>17.145466204261687</v>
      </c>
      <c r="H189" s="68">
        <v>15.277493344255582</v>
      </c>
      <c r="I189" s="68">
        <v>13.481533456656248</v>
      </c>
      <c r="J189" s="68">
        <v>11.777562167842264</v>
      </c>
      <c r="K189" s="68">
        <v>11.805595189734879</v>
      </c>
      <c r="L189" s="69" t="s">
        <v>34</v>
      </c>
    </row>
    <row r="190" spans="1:12" s="15" customFormat="1" ht="24" customHeight="1" thickBot="1">
      <c r="A190" s="70" t="s">
        <v>35</v>
      </c>
      <c r="B190" s="71">
        <v>7437551</v>
      </c>
      <c r="C190" s="72">
        <v>9.0281061602132215</v>
      </c>
      <c r="D190" s="72">
        <v>7.6645121492276145</v>
      </c>
      <c r="E190" s="72">
        <v>7.0615448552890587</v>
      </c>
      <c r="F190" s="72">
        <v>7.5008561285831856</v>
      </c>
      <c r="G190" s="72">
        <v>17.225643225841409</v>
      </c>
      <c r="H190" s="72">
        <v>16.045738711573204</v>
      </c>
      <c r="I190" s="72">
        <v>13.376230966349004</v>
      </c>
      <c r="J190" s="72">
        <v>11.134874907076266</v>
      </c>
      <c r="K190" s="72">
        <v>10.962492895847033</v>
      </c>
      <c r="L190" s="73" t="s">
        <v>36</v>
      </c>
    </row>
    <row r="191" spans="1:12" s="15" customFormat="1" ht="21" customHeight="1">
      <c r="A191" s="12"/>
      <c r="B191" s="12"/>
      <c r="C191" s="12"/>
      <c r="D191" s="12"/>
      <c r="E191" s="12"/>
      <c r="F191" s="12"/>
      <c r="G191" s="12"/>
      <c r="H191" s="12"/>
      <c r="I191" s="12"/>
      <c r="J191" s="12"/>
      <c r="K191" s="12"/>
      <c r="L191" s="12"/>
    </row>
    <row r="192" spans="1:12" s="15" customFormat="1" ht="21" customHeight="1">
      <c r="A192" s="12"/>
      <c r="B192" s="12"/>
      <c r="C192" s="12"/>
      <c r="D192" s="12"/>
      <c r="E192" s="12"/>
      <c r="F192" s="12"/>
      <c r="G192" s="12"/>
      <c r="H192" s="12"/>
      <c r="I192" s="12"/>
      <c r="J192" s="12"/>
      <c r="K192" s="12"/>
      <c r="L192" s="12"/>
    </row>
    <row r="193" spans="1:12" s="15" customFormat="1" ht="21" customHeight="1">
      <c r="A193" s="12"/>
      <c r="B193" s="12"/>
      <c r="C193" s="12"/>
      <c r="D193" s="12"/>
      <c r="E193" s="12"/>
      <c r="F193" s="12"/>
      <c r="G193" s="12"/>
      <c r="H193" s="12"/>
      <c r="I193" s="12"/>
      <c r="J193" s="12"/>
      <c r="K193" s="12"/>
      <c r="L193" s="12"/>
    </row>
    <row r="194" spans="1:12" s="15" customFormat="1" ht="21" customHeight="1">
      <c r="A194" s="12"/>
      <c r="B194" s="12"/>
      <c r="C194" s="12"/>
      <c r="D194" s="12"/>
      <c r="E194" s="12"/>
      <c r="F194" s="12"/>
      <c r="G194" s="12"/>
      <c r="H194" s="12"/>
      <c r="I194" s="12"/>
      <c r="J194" s="12"/>
      <c r="K194" s="12"/>
      <c r="L194" s="12"/>
    </row>
    <row r="195" spans="1:12" s="15" customFormat="1" ht="21" customHeight="1">
      <c r="A195" s="12"/>
      <c r="B195" s="12"/>
      <c r="C195" s="12"/>
      <c r="D195" s="12"/>
      <c r="E195" s="12"/>
      <c r="F195" s="12"/>
      <c r="G195" s="12"/>
      <c r="H195" s="12"/>
      <c r="I195" s="12"/>
      <c r="J195" s="12"/>
      <c r="K195" s="12"/>
      <c r="L195" s="12"/>
    </row>
    <row r="196" spans="1:12" s="15" customFormat="1" ht="21" customHeight="1">
      <c r="A196" s="12"/>
      <c r="B196" s="12"/>
      <c r="C196" s="12"/>
      <c r="D196" s="12"/>
      <c r="E196" s="12"/>
      <c r="F196" s="12"/>
      <c r="G196" s="12"/>
      <c r="H196" s="12"/>
      <c r="I196" s="12"/>
      <c r="J196" s="12"/>
      <c r="K196" s="12"/>
      <c r="L196" s="12"/>
    </row>
    <row r="197" spans="1:12" s="15" customFormat="1" ht="21" customHeight="1">
      <c r="A197" s="12"/>
      <c r="B197" s="12"/>
      <c r="C197" s="12"/>
      <c r="D197" s="12"/>
      <c r="E197" s="12"/>
      <c r="F197" s="12"/>
      <c r="G197" s="12"/>
      <c r="H197" s="12"/>
      <c r="I197" s="12"/>
      <c r="J197" s="12"/>
      <c r="K197" s="12"/>
      <c r="L197" s="12"/>
    </row>
    <row r="198" spans="1:12" s="15" customFormat="1" ht="21" customHeight="1" thickBot="1">
      <c r="A198" s="12"/>
      <c r="B198" s="12"/>
      <c r="C198" s="12"/>
      <c r="D198" s="12"/>
      <c r="E198" s="12"/>
      <c r="F198" s="12"/>
      <c r="G198" s="12"/>
      <c r="H198" s="12"/>
      <c r="I198" s="12"/>
      <c r="J198" s="12"/>
      <c r="K198" s="12"/>
      <c r="L198" s="12"/>
    </row>
    <row r="199" spans="1:12" ht="60" customHeight="1" thickBot="1">
      <c r="A199" s="634" t="s">
        <v>83</v>
      </c>
      <c r="B199" s="635"/>
      <c r="C199" s="635"/>
      <c r="D199" s="635"/>
      <c r="E199" s="635"/>
      <c r="F199" s="635"/>
      <c r="G199" s="635"/>
      <c r="H199" s="635"/>
      <c r="I199" s="635"/>
      <c r="J199" s="635"/>
      <c r="K199" s="635"/>
      <c r="L199" s="636"/>
    </row>
    <row r="200" spans="1:12" ht="30" customHeight="1" thickBot="1">
      <c r="A200" s="638" t="s">
        <v>90</v>
      </c>
      <c r="B200" s="638"/>
      <c r="C200" s="638"/>
      <c r="D200" s="638"/>
      <c r="E200" s="638"/>
      <c r="F200" s="638"/>
      <c r="G200" s="638"/>
      <c r="H200" s="638"/>
      <c r="I200" s="638"/>
      <c r="J200" s="638"/>
      <c r="K200" s="638"/>
      <c r="L200" s="638"/>
    </row>
    <row r="201" spans="1:12" s="16" customFormat="1" ht="99.95" customHeight="1" thickBot="1">
      <c r="A201" s="48" t="s">
        <v>0</v>
      </c>
      <c r="B201" s="292" t="s">
        <v>84</v>
      </c>
      <c r="C201" s="292" t="s">
        <v>43</v>
      </c>
      <c r="D201" s="292" t="s">
        <v>42</v>
      </c>
      <c r="E201" s="292" t="s">
        <v>41</v>
      </c>
      <c r="F201" s="292" t="s">
        <v>40</v>
      </c>
      <c r="G201" s="292" t="s">
        <v>39</v>
      </c>
      <c r="H201" s="292" t="s">
        <v>38</v>
      </c>
      <c r="I201" s="292" t="s">
        <v>48</v>
      </c>
      <c r="J201" s="292" t="s">
        <v>85</v>
      </c>
      <c r="K201" s="292" t="s">
        <v>49</v>
      </c>
      <c r="L201" s="49" t="s">
        <v>86</v>
      </c>
    </row>
    <row r="202" spans="1:12" s="16" customFormat="1" ht="24" customHeight="1" thickBot="1">
      <c r="A202" s="50" t="s">
        <v>5</v>
      </c>
      <c r="B202" s="81">
        <v>50118</v>
      </c>
      <c r="C202" s="82">
        <v>7.9873096953129679</v>
      </c>
      <c r="D202" s="82">
        <v>7.3168785042999378</v>
      </c>
      <c r="E202" s="82">
        <v>6.8699243769579184</v>
      </c>
      <c r="F202" s="82">
        <v>7.4385936907636134</v>
      </c>
      <c r="G202" s="82">
        <v>16.764770437177006</v>
      </c>
      <c r="H202" s="82">
        <v>14.697607598220163</v>
      </c>
      <c r="I202" s="82">
        <v>14.1189616297863</v>
      </c>
      <c r="J202" s="82">
        <v>12.293233832831174</v>
      </c>
      <c r="K202" s="82">
        <v>12.512720234650917</v>
      </c>
      <c r="L202" s="53" t="s">
        <v>6</v>
      </c>
    </row>
    <row r="203" spans="1:12" s="16" customFormat="1" ht="24" customHeight="1" thickBot="1">
      <c r="A203" s="54" t="s">
        <v>37</v>
      </c>
      <c r="B203" s="83">
        <v>55602</v>
      </c>
      <c r="C203" s="84">
        <v>8.8469631841153937</v>
      </c>
      <c r="D203" s="84">
        <v>7.0844049567453826</v>
      </c>
      <c r="E203" s="84">
        <v>6.368590492976745</v>
      </c>
      <c r="F203" s="84">
        <v>6.9764932285390548</v>
      </c>
      <c r="G203" s="84">
        <v>19.246056725598461</v>
      </c>
      <c r="H203" s="84">
        <v>16.179565115735329</v>
      </c>
      <c r="I203" s="84">
        <v>12.776748619629142</v>
      </c>
      <c r="J203" s="84">
        <v>11.16706534055143</v>
      </c>
      <c r="K203" s="84">
        <v>11.354112336109063</v>
      </c>
      <c r="L203" s="57" t="s">
        <v>8</v>
      </c>
    </row>
    <row r="204" spans="1:12" s="16" customFormat="1" ht="24" customHeight="1" thickBot="1">
      <c r="A204" s="50" t="s">
        <v>9</v>
      </c>
      <c r="B204" s="81">
        <v>40195</v>
      </c>
      <c r="C204" s="82">
        <v>8.8097726028760519</v>
      </c>
      <c r="D204" s="82">
        <v>8.1753495546598991</v>
      </c>
      <c r="E204" s="82">
        <v>7.4787281683833404</v>
      </c>
      <c r="F204" s="82">
        <v>8.1430064188684881</v>
      </c>
      <c r="G204" s="82">
        <v>15.858088271881376</v>
      </c>
      <c r="H204" s="82">
        <v>13.437328954570333</v>
      </c>
      <c r="I204" s="82">
        <v>13.676170572722295</v>
      </c>
      <c r="J204" s="82">
        <v>12.785490371697266</v>
      </c>
      <c r="K204" s="82">
        <v>11.636065084340947</v>
      </c>
      <c r="L204" s="53" t="s">
        <v>10</v>
      </c>
    </row>
    <row r="205" spans="1:12" s="16" customFormat="1" ht="24" customHeight="1" thickBot="1">
      <c r="A205" s="58" t="s">
        <v>11</v>
      </c>
      <c r="B205" s="83">
        <v>54382</v>
      </c>
      <c r="C205" s="84">
        <v>8.9018425214225303</v>
      </c>
      <c r="D205" s="84">
        <v>7.3884741274686476</v>
      </c>
      <c r="E205" s="84">
        <v>7.3002096281857973</v>
      </c>
      <c r="F205" s="84">
        <v>7.7121106248391014</v>
      </c>
      <c r="G205" s="84">
        <v>17.185833547865105</v>
      </c>
      <c r="H205" s="84">
        <v>14.91853922253687</v>
      </c>
      <c r="I205" s="84">
        <v>13.436431172078997</v>
      </c>
      <c r="J205" s="84">
        <v>12.48207127358317</v>
      </c>
      <c r="K205" s="84">
        <v>10.674487882019786</v>
      </c>
      <c r="L205" s="57" t="s">
        <v>79</v>
      </c>
    </row>
    <row r="206" spans="1:12" s="16" customFormat="1" ht="24" customHeight="1" thickBot="1">
      <c r="A206" s="50" t="s">
        <v>7</v>
      </c>
      <c r="B206" s="81">
        <v>42715</v>
      </c>
      <c r="C206" s="82">
        <v>8.4090270624590318</v>
      </c>
      <c r="D206" s="82">
        <v>7.72544245715891</v>
      </c>
      <c r="E206" s="82">
        <v>7.2548927802228675</v>
      </c>
      <c r="F206" s="82">
        <v>8.1023504073415111</v>
      </c>
      <c r="G206" s="82">
        <v>15.858226425695287</v>
      </c>
      <c r="H206" s="82">
        <v>13.36735649405375</v>
      </c>
      <c r="I206" s="82">
        <v>13.301807285326339</v>
      </c>
      <c r="J206" s="82">
        <v>13.191778256391046</v>
      </c>
      <c r="K206" s="82">
        <v>12.789118831351248</v>
      </c>
      <c r="L206" s="53" t="s">
        <v>12</v>
      </c>
    </row>
    <row r="207" spans="1:12" s="16" customFormat="1" ht="24" customHeight="1" thickBot="1">
      <c r="A207" s="58" t="s">
        <v>80</v>
      </c>
      <c r="B207" s="83">
        <v>16965</v>
      </c>
      <c r="C207" s="84">
        <v>10.515147942944713</v>
      </c>
      <c r="D207" s="84">
        <v>8.3814688199929268</v>
      </c>
      <c r="E207" s="84">
        <v>6.9904514912177289</v>
      </c>
      <c r="F207" s="84">
        <v>7.3853589532005186</v>
      </c>
      <c r="G207" s="84">
        <v>17.794412354120006</v>
      </c>
      <c r="H207" s="84">
        <v>16.857243899563834</v>
      </c>
      <c r="I207" s="84">
        <v>12.978898974419428</v>
      </c>
      <c r="J207" s="84">
        <v>11.5053636685135</v>
      </c>
      <c r="K207" s="84">
        <v>7.5916538960273492</v>
      </c>
      <c r="L207" s="60" t="s">
        <v>13</v>
      </c>
    </row>
    <row r="208" spans="1:12" s="16" customFormat="1" ht="24" customHeight="1" thickBot="1">
      <c r="A208" s="50" t="s">
        <v>14</v>
      </c>
      <c r="B208" s="81">
        <v>5805</v>
      </c>
      <c r="C208" s="82">
        <v>11.918704788150189</v>
      </c>
      <c r="D208" s="82">
        <v>8.542886668963142</v>
      </c>
      <c r="E208" s="82">
        <v>7.9056148811574234</v>
      </c>
      <c r="F208" s="82">
        <v>7.0961074750258355</v>
      </c>
      <c r="G208" s="82">
        <v>16.844643472270064</v>
      </c>
      <c r="H208" s="82">
        <v>15.432311401997934</v>
      </c>
      <c r="I208" s="82">
        <v>12.211505339304168</v>
      </c>
      <c r="J208" s="82">
        <v>11.160868067516363</v>
      </c>
      <c r="K208" s="82">
        <v>8.8873579056148806</v>
      </c>
      <c r="L208" s="59" t="s">
        <v>15</v>
      </c>
    </row>
    <row r="209" spans="1:12" s="16" customFormat="1" ht="24" customHeight="1" thickBot="1">
      <c r="A209" s="58" t="s">
        <v>16</v>
      </c>
      <c r="B209" s="83">
        <v>3462</v>
      </c>
      <c r="C209" s="84">
        <v>11.412886449003178</v>
      </c>
      <c r="D209" s="84">
        <v>9.5348165270153142</v>
      </c>
      <c r="E209" s="84">
        <v>7.8012135221034384</v>
      </c>
      <c r="F209" s="84">
        <v>6.9921987864778963</v>
      </c>
      <c r="G209" s="84">
        <v>14.562265241259754</v>
      </c>
      <c r="H209" s="84">
        <v>15.68910719445247</v>
      </c>
      <c r="I209" s="84">
        <v>13.377636521236635</v>
      </c>
      <c r="J209" s="84">
        <v>9.3036694596937313</v>
      </c>
      <c r="K209" s="84">
        <v>11.326206298757585</v>
      </c>
      <c r="L209" s="60" t="s">
        <v>17</v>
      </c>
    </row>
    <row r="210" spans="1:12" s="16" customFormat="1" ht="24" customHeight="1" thickBot="1">
      <c r="A210" s="50" t="s">
        <v>18</v>
      </c>
      <c r="B210" s="80" t="s">
        <v>148</v>
      </c>
      <c r="C210" s="80" t="s">
        <v>148</v>
      </c>
      <c r="D210" s="80" t="s">
        <v>148</v>
      </c>
      <c r="E210" s="80" t="s">
        <v>148</v>
      </c>
      <c r="F210" s="80" t="s">
        <v>148</v>
      </c>
      <c r="G210" s="80" t="s">
        <v>148</v>
      </c>
      <c r="H210" s="80" t="s">
        <v>148</v>
      </c>
      <c r="I210" s="80" t="s">
        <v>148</v>
      </c>
      <c r="J210" s="80" t="s">
        <v>148</v>
      </c>
      <c r="K210" s="80" t="s">
        <v>148</v>
      </c>
      <c r="L210" s="59" t="s">
        <v>19</v>
      </c>
    </row>
    <row r="211" spans="1:12" s="16" customFormat="1" ht="24" customHeight="1" thickBot="1">
      <c r="A211" s="76" t="s">
        <v>20</v>
      </c>
      <c r="B211" s="81">
        <v>3677</v>
      </c>
      <c r="C211" s="82">
        <v>10.416100081588251</v>
      </c>
      <c r="D211" s="82">
        <v>8.4851781343486543</v>
      </c>
      <c r="E211" s="82">
        <v>8.7299428882240964</v>
      </c>
      <c r="F211" s="82">
        <v>7.6149034539026381</v>
      </c>
      <c r="G211" s="82">
        <v>14.577100897470762</v>
      </c>
      <c r="H211" s="82">
        <v>15.365787326624966</v>
      </c>
      <c r="I211" s="82">
        <v>12.782159369050856</v>
      </c>
      <c r="J211" s="82">
        <v>11.531139515909707</v>
      </c>
      <c r="K211" s="82">
        <v>10.497688332880065</v>
      </c>
      <c r="L211" s="77" t="s">
        <v>21</v>
      </c>
    </row>
    <row r="212" spans="1:12" s="16" customFormat="1" ht="24" customHeight="1" thickBot="1">
      <c r="A212" s="74" t="s">
        <v>22</v>
      </c>
      <c r="B212" s="85">
        <v>1122</v>
      </c>
      <c r="C212" s="84">
        <v>11.507582515611061</v>
      </c>
      <c r="D212" s="84">
        <v>9.8126672613737735</v>
      </c>
      <c r="E212" s="84">
        <v>7.7609277430865289</v>
      </c>
      <c r="F212" s="84">
        <v>6.7796610169491522</v>
      </c>
      <c r="G212" s="84">
        <v>12.578055307760927</v>
      </c>
      <c r="H212" s="84">
        <v>15.700267618198039</v>
      </c>
      <c r="I212" s="84">
        <v>15.343443354148084</v>
      </c>
      <c r="J212" s="84">
        <v>8.8314005352363978</v>
      </c>
      <c r="K212" s="84">
        <v>11.68599464763604</v>
      </c>
      <c r="L212" s="75" t="s">
        <v>23</v>
      </c>
    </row>
    <row r="213" spans="1:12" s="16" customFormat="1" ht="24" customHeight="1" thickBot="1">
      <c r="A213" s="50" t="s">
        <v>24</v>
      </c>
      <c r="B213" s="86">
        <v>1614</v>
      </c>
      <c r="C213" s="82">
        <v>9.7772277227722775</v>
      </c>
      <c r="D213" s="82">
        <v>8.8490099009900991</v>
      </c>
      <c r="E213" s="82">
        <v>7.0544554455445541</v>
      </c>
      <c r="F213" s="82">
        <v>8.2920792079207928</v>
      </c>
      <c r="G213" s="82">
        <v>17.202970297029701</v>
      </c>
      <c r="H213" s="82">
        <v>15.532178217821782</v>
      </c>
      <c r="I213" s="82">
        <v>12.871287128712872</v>
      </c>
      <c r="J213" s="82">
        <v>9.9009900990099009</v>
      </c>
      <c r="K213" s="82">
        <v>10.51980198019802</v>
      </c>
      <c r="L213" s="59" t="s">
        <v>25</v>
      </c>
    </row>
    <row r="214" spans="1:12" s="16" customFormat="1" ht="24" customHeight="1" thickBot="1">
      <c r="A214" s="74" t="s">
        <v>26</v>
      </c>
      <c r="B214" s="85">
        <v>2426</v>
      </c>
      <c r="C214" s="84">
        <v>12.613355317394889</v>
      </c>
      <c r="D214" s="84">
        <v>8.4501236603462484</v>
      </c>
      <c r="E214" s="84">
        <v>7.2547403132728769</v>
      </c>
      <c r="F214" s="84">
        <v>7.9967023907666936</v>
      </c>
      <c r="G214" s="84">
        <v>14.756801319043694</v>
      </c>
      <c r="H214" s="84">
        <v>16.611706512778234</v>
      </c>
      <c r="I214" s="84">
        <v>14.756801319043694</v>
      </c>
      <c r="J214" s="84">
        <v>10.098928276999175</v>
      </c>
      <c r="K214" s="84">
        <v>7.4608408903544934</v>
      </c>
      <c r="L214" s="75" t="s">
        <v>27</v>
      </c>
    </row>
    <row r="215" spans="1:12" s="16" customFormat="1" ht="24" customHeight="1" thickBot="1">
      <c r="A215" s="76" t="s">
        <v>28</v>
      </c>
      <c r="B215" s="86">
        <v>5967</v>
      </c>
      <c r="C215" s="82">
        <v>11.613876319758672</v>
      </c>
      <c r="D215" s="82">
        <v>8.8319088319088319</v>
      </c>
      <c r="E215" s="82">
        <v>7.7258253728841968</v>
      </c>
      <c r="F215" s="82">
        <v>7.8766549354784647</v>
      </c>
      <c r="G215" s="82">
        <v>16.89291101055807</v>
      </c>
      <c r="H215" s="82">
        <v>16.490698843640018</v>
      </c>
      <c r="I215" s="82">
        <v>13.842802078096195</v>
      </c>
      <c r="J215" s="82">
        <v>8.4799731858555383</v>
      </c>
      <c r="K215" s="82">
        <v>8.2453494218200092</v>
      </c>
      <c r="L215" s="77" t="s">
        <v>29</v>
      </c>
    </row>
    <row r="216" spans="1:12" s="35" customFormat="1" ht="24" customHeight="1" thickBot="1">
      <c r="A216" s="58" t="s">
        <v>81</v>
      </c>
      <c r="B216" s="85">
        <v>7743</v>
      </c>
      <c r="C216" s="84">
        <v>8.2009557019243182</v>
      </c>
      <c r="D216" s="84">
        <v>8.4850833010461066</v>
      </c>
      <c r="E216" s="84">
        <v>8.3817641740927282</v>
      </c>
      <c r="F216" s="84">
        <v>8.2784450471393516</v>
      </c>
      <c r="G216" s="84">
        <v>14.025571483920963</v>
      </c>
      <c r="H216" s="84">
        <v>12.566188815704507</v>
      </c>
      <c r="I216" s="84">
        <v>13.315252486116492</v>
      </c>
      <c r="J216" s="84">
        <v>13.818933230014204</v>
      </c>
      <c r="K216" s="84">
        <v>12.927805760041327</v>
      </c>
      <c r="L216" s="60" t="s">
        <v>30</v>
      </c>
    </row>
    <row r="217" spans="1:12" s="35" customFormat="1" ht="24" customHeight="1" thickBot="1">
      <c r="A217" s="50" t="s">
        <v>31</v>
      </c>
      <c r="B217" s="86">
        <v>7733</v>
      </c>
      <c r="C217" s="82">
        <v>6.749418153607448</v>
      </c>
      <c r="D217" s="82">
        <v>6.9562968709593997</v>
      </c>
      <c r="E217" s="82">
        <v>6.2451512800620632</v>
      </c>
      <c r="F217" s="82">
        <v>6.5554693560899917</v>
      </c>
      <c r="G217" s="82">
        <v>16.356348590638738</v>
      </c>
      <c r="H217" s="82">
        <v>12.684251357641582</v>
      </c>
      <c r="I217" s="82">
        <v>15.205585725368504</v>
      </c>
      <c r="J217" s="82">
        <v>11.805016808895786</v>
      </c>
      <c r="K217" s="82">
        <v>17.44246185673649</v>
      </c>
      <c r="L217" s="59" t="s">
        <v>32</v>
      </c>
    </row>
    <row r="218" spans="1:12" ht="24" customHeight="1" thickBot="1">
      <c r="A218" s="66" t="s">
        <v>33</v>
      </c>
      <c r="B218" s="87">
        <v>299526</v>
      </c>
      <c r="C218" s="88">
        <v>8.8783315026692087</v>
      </c>
      <c r="D218" s="88">
        <v>7.6620805469957629</v>
      </c>
      <c r="E218" s="88">
        <v>7.0995269207784277</v>
      </c>
      <c r="F218" s="88">
        <v>7.5933054449181538</v>
      </c>
      <c r="G218" s="88">
        <v>16.950057924661216</v>
      </c>
      <c r="H218" s="88">
        <v>14.762609046930658</v>
      </c>
      <c r="I218" s="88">
        <v>13.448203333923153</v>
      </c>
      <c r="J218" s="88">
        <v>12.109425861441538</v>
      </c>
      <c r="K218" s="88">
        <v>11.496459417681878</v>
      </c>
      <c r="L218" s="69" t="s">
        <v>34</v>
      </c>
    </row>
    <row r="219" spans="1:12" ht="24" customHeight="1" thickBot="1">
      <c r="A219" s="70" t="s">
        <v>35</v>
      </c>
      <c r="B219" s="89">
        <v>3713504</v>
      </c>
      <c r="C219" s="90">
        <v>9.335576318215896</v>
      </c>
      <c r="D219" s="90">
        <v>7.922140382775944</v>
      </c>
      <c r="E219" s="90">
        <v>7.2903381819435236</v>
      </c>
      <c r="F219" s="90">
        <v>7.6605276310460404</v>
      </c>
      <c r="G219" s="90">
        <v>16.897410101079736</v>
      </c>
      <c r="H219" s="90">
        <v>15.549303299525191</v>
      </c>
      <c r="I219" s="90">
        <v>13.321326703835515</v>
      </c>
      <c r="J219" s="90">
        <v>11.307137409842563</v>
      </c>
      <c r="K219" s="90">
        <v>10.71623997173559</v>
      </c>
      <c r="L219" s="73" t="s">
        <v>36</v>
      </c>
    </row>
    <row r="220" spans="1:12" s="16" customFormat="1" ht="60" customHeight="1">
      <c r="A220" s="14"/>
      <c r="B220" s="12"/>
      <c r="C220" s="12"/>
      <c r="D220" s="12"/>
      <c r="E220" s="12"/>
      <c r="F220" s="12"/>
      <c r="G220" s="12"/>
      <c r="H220" s="12"/>
      <c r="I220" s="12"/>
      <c r="J220" s="12"/>
      <c r="K220" s="12"/>
      <c r="L220" s="13"/>
    </row>
    <row r="221" spans="1:12" ht="30" customHeight="1"/>
    <row r="222" spans="1:12" ht="30" customHeight="1"/>
    <row r="223" spans="1:12" ht="30" customHeight="1"/>
    <row r="224" spans="1:12" ht="30" customHeight="1" thickBot="1"/>
    <row r="225" spans="1:12" ht="60" customHeight="1" thickBot="1">
      <c r="A225" s="634" t="s">
        <v>83</v>
      </c>
      <c r="B225" s="635"/>
      <c r="C225" s="635"/>
      <c r="D225" s="635"/>
      <c r="E225" s="635"/>
      <c r="F225" s="635"/>
      <c r="G225" s="635"/>
      <c r="H225" s="635"/>
      <c r="I225" s="635"/>
      <c r="J225" s="635"/>
      <c r="K225" s="635"/>
      <c r="L225" s="636"/>
    </row>
    <row r="226" spans="1:12" s="16" customFormat="1" ht="30" customHeight="1" thickBot="1">
      <c r="A226" s="638" t="s">
        <v>91</v>
      </c>
      <c r="B226" s="638"/>
      <c r="C226" s="638"/>
      <c r="D226" s="638"/>
      <c r="E226" s="638"/>
      <c r="F226" s="638"/>
      <c r="G226" s="638"/>
      <c r="H226" s="638"/>
      <c r="I226" s="638"/>
      <c r="J226" s="638"/>
      <c r="K226" s="638"/>
      <c r="L226" s="638"/>
    </row>
    <row r="227" spans="1:12" s="16" customFormat="1" ht="99.95" customHeight="1" thickBot="1">
      <c r="A227" s="48" t="s">
        <v>0</v>
      </c>
      <c r="B227" s="292" t="s">
        <v>84</v>
      </c>
      <c r="C227" s="292" t="s">
        <v>43</v>
      </c>
      <c r="D227" s="292" t="s">
        <v>42</v>
      </c>
      <c r="E227" s="292" t="s">
        <v>41</v>
      </c>
      <c r="F227" s="292" t="s">
        <v>40</v>
      </c>
      <c r="G227" s="292" t="s">
        <v>39</v>
      </c>
      <c r="H227" s="292" t="s">
        <v>38</v>
      </c>
      <c r="I227" s="292" t="s">
        <v>48</v>
      </c>
      <c r="J227" s="292" t="s">
        <v>85</v>
      </c>
      <c r="K227" s="292" t="s">
        <v>49</v>
      </c>
      <c r="L227" s="49" t="s">
        <v>86</v>
      </c>
    </row>
    <row r="228" spans="1:12" s="16" customFormat="1" ht="24" customHeight="1" thickBot="1">
      <c r="A228" s="50" t="s">
        <v>5</v>
      </c>
      <c r="B228" s="91">
        <v>51058</v>
      </c>
      <c r="C228" s="92">
        <v>7.4682701347539959</v>
      </c>
      <c r="D228" s="92">
        <v>6.3440144155437164</v>
      </c>
      <c r="E228" s="92">
        <v>6.4321529301159499</v>
      </c>
      <c r="F228" s="92">
        <v>6.9942807897210901</v>
      </c>
      <c r="G228" s="92">
        <v>16.405515512378564</v>
      </c>
      <c r="H228" s="92">
        <v>15.817925415230338</v>
      </c>
      <c r="I228" s="92">
        <v>13.929802569727357</v>
      </c>
      <c r="J228" s="92">
        <v>11.358116577875274</v>
      </c>
      <c r="K228" s="92">
        <v>15.249921654653715</v>
      </c>
      <c r="L228" s="93" t="s">
        <v>6</v>
      </c>
    </row>
    <row r="229" spans="1:12" s="16" customFormat="1" ht="24" customHeight="1" thickBot="1">
      <c r="A229" s="54" t="s">
        <v>37</v>
      </c>
      <c r="B229" s="94">
        <v>54523</v>
      </c>
      <c r="C229" s="95">
        <v>8.1765159018377904</v>
      </c>
      <c r="D229" s="95">
        <v>6.7220571512417004</v>
      </c>
      <c r="E229" s="95">
        <v>6.1278016213638535</v>
      </c>
      <c r="F229" s="95">
        <v>6.639521660980888</v>
      </c>
      <c r="G229" s="95">
        <v>19.461868603499504</v>
      </c>
      <c r="H229" s="95">
        <v>17.007813359744688</v>
      </c>
      <c r="I229" s="95">
        <v>12.693958402112909</v>
      </c>
      <c r="J229" s="95">
        <v>11.327537507795018</v>
      </c>
      <c r="K229" s="95">
        <v>11.842925791423646</v>
      </c>
      <c r="L229" s="96" t="s">
        <v>8</v>
      </c>
    </row>
    <row r="230" spans="1:12" s="16" customFormat="1" ht="24" customHeight="1" thickBot="1">
      <c r="A230" s="50" t="s">
        <v>9</v>
      </c>
      <c r="B230" s="91">
        <v>39348</v>
      </c>
      <c r="C230" s="92">
        <v>8.1122293382128703</v>
      </c>
      <c r="D230" s="92">
        <v>7.8097997356917759</v>
      </c>
      <c r="E230" s="92">
        <v>7.4311273762325909</v>
      </c>
      <c r="F230" s="92">
        <v>7.7894683338416186</v>
      </c>
      <c r="G230" s="92">
        <v>16.735285147910947</v>
      </c>
      <c r="H230" s="92">
        <v>14.897834705702955</v>
      </c>
      <c r="I230" s="92">
        <v>13.886347463657616</v>
      </c>
      <c r="J230" s="92">
        <v>11.588899054589813</v>
      </c>
      <c r="K230" s="92">
        <v>11.749008844159805</v>
      </c>
      <c r="L230" s="93" t="s">
        <v>10</v>
      </c>
    </row>
    <row r="231" spans="1:12" s="16" customFormat="1" ht="24" customHeight="1" thickBot="1">
      <c r="A231" s="58" t="s">
        <v>11</v>
      </c>
      <c r="B231" s="94">
        <v>52885</v>
      </c>
      <c r="C231" s="95">
        <v>8.6733729153273078</v>
      </c>
      <c r="D231" s="95">
        <v>7.5804560753318455</v>
      </c>
      <c r="E231" s="95">
        <v>6.8184396626706505</v>
      </c>
      <c r="F231" s="95">
        <v>7.5104942706954585</v>
      </c>
      <c r="G231" s="95">
        <v>17.758953220133876</v>
      </c>
      <c r="H231" s="95">
        <v>15.503157735506562</v>
      </c>
      <c r="I231" s="95">
        <v>13.474265401051316</v>
      </c>
      <c r="J231" s="95">
        <v>11.884052490262073</v>
      </c>
      <c r="K231" s="95">
        <v>10.796808229020913</v>
      </c>
      <c r="L231" s="96" t="s">
        <v>79</v>
      </c>
    </row>
    <row r="232" spans="1:12" s="16" customFormat="1" ht="24" customHeight="1" thickBot="1">
      <c r="A232" s="50" t="s">
        <v>7</v>
      </c>
      <c r="B232" s="91">
        <v>41480</v>
      </c>
      <c r="C232" s="92">
        <v>8.1531303488344058</v>
      </c>
      <c r="D232" s="92">
        <v>7.4974084520623903</v>
      </c>
      <c r="E232" s="92">
        <v>7.0634748439044381</v>
      </c>
      <c r="F232" s="92">
        <v>7.55526626648345</v>
      </c>
      <c r="G232" s="92">
        <v>16.084472409054751</v>
      </c>
      <c r="H232" s="92">
        <v>14.604276656782622</v>
      </c>
      <c r="I232" s="92">
        <v>14.085967069260624</v>
      </c>
      <c r="J232" s="92">
        <v>12.338178925291096</v>
      </c>
      <c r="K232" s="92">
        <v>12.617825028326221</v>
      </c>
      <c r="L232" s="93" t="s">
        <v>12</v>
      </c>
    </row>
    <row r="233" spans="1:12" s="16" customFormat="1" ht="24" customHeight="1" thickBot="1">
      <c r="A233" s="58" t="s">
        <v>80</v>
      </c>
      <c r="B233" s="94">
        <v>16454</v>
      </c>
      <c r="C233" s="95">
        <v>10.684981462347292</v>
      </c>
      <c r="D233" s="95">
        <v>8.2173463805992828</v>
      </c>
      <c r="E233" s="95">
        <v>7.1050872181365108</v>
      </c>
      <c r="F233" s="95">
        <v>7.3664377317206586</v>
      </c>
      <c r="G233" s="95">
        <v>18.482951437427825</v>
      </c>
      <c r="H233" s="95">
        <v>17.498328572296845</v>
      </c>
      <c r="I233" s="95">
        <v>13.097915273810246</v>
      </c>
      <c r="J233" s="95">
        <v>10.162280435178994</v>
      </c>
      <c r="K233" s="95">
        <v>7.3846714884823434</v>
      </c>
      <c r="L233" s="97" t="s">
        <v>13</v>
      </c>
    </row>
    <row r="234" spans="1:12" s="16" customFormat="1" ht="24" customHeight="1" thickBot="1">
      <c r="A234" s="50" t="s">
        <v>14</v>
      </c>
      <c r="B234" s="91">
        <v>5708</v>
      </c>
      <c r="C234" s="92">
        <v>11.052723769486775</v>
      </c>
      <c r="D234" s="92">
        <v>8.3727447889297597</v>
      </c>
      <c r="E234" s="92">
        <v>7.0765458048695056</v>
      </c>
      <c r="F234" s="92">
        <v>7.5494832720266247</v>
      </c>
      <c r="G234" s="92">
        <v>17.971623751970572</v>
      </c>
      <c r="H234" s="92">
        <v>16.46523033806271</v>
      </c>
      <c r="I234" s="92">
        <v>12.191276931161324</v>
      </c>
      <c r="J234" s="92">
        <v>10.422140479943948</v>
      </c>
      <c r="K234" s="92">
        <v>8.8982308635487826</v>
      </c>
      <c r="L234" s="98" t="s">
        <v>15</v>
      </c>
    </row>
    <row r="235" spans="1:12" s="16" customFormat="1" ht="24" customHeight="1" thickBot="1">
      <c r="A235" s="58" t="s">
        <v>16</v>
      </c>
      <c r="B235" s="99">
        <v>3728</v>
      </c>
      <c r="C235" s="95">
        <v>8.8811376442178691</v>
      </c>
      <c r="D235" s="95">
        <v>7.6469009927555671</v>
      </c>
      <c r="E235" s="95">
        <v>7.3249262141132281</v>
      </c>
      <c r="F235" s="95">
        <v>8.290850550040247</v>
      </c>
      <c r="G235" s="95">
        <v>16.152401395224043</v>
      </c>
      <c r="H235" s="95">
        <v>16.715857257848139</v>
      </c>
      <c r="I235" s="95">
        <v>12.449691440837135</v>
      </c>
      <c r="J235" s="95">
        <v>10.598336463643681</v>
      </c>
      <c r="K235" s="95">
        <v>11.939898041320097</v>
      </c>
      <c r="L235" s="97" t="s">
        <v>17</v>
      </c>
    </row>
    <row r="236" spans="1:12" s="16" customFormat="1" ht="24" customHeight="1" thickBot="1">
      <c r="A236" s="50" t="s">
        <v>18</v>
      </c>
      <c r="B236" s="80" t="s">
        <v>148</v>
      </c>
      <c r="C236" s="80" t="s">
        <v>148</v>
      </c>
      <c r="D236" s="80" t="s">
        <v>148</v>
      </c>
      <c r="E236" s="80" t="s">
        <v>148</v>
      </c>
      <c r="F236" s="80" t="s">
        <v>148</v>
      </c>
      <c r="G236" s="80" t="s">
        <v>148</v>
      </c>
      <c r="H236" s="80" t="s">
        <v>148</v>
      </c>
      <c r="I236" s="80" t="s">
        <v>148</v>
      </c>
      <c r="J236" s="80" t="s">
        <v>148</v>
      </c>
      <c r="K236" s="80" t="s">
        <v>148</v>
      </c>
      <c r="L236" s="59" t="s">
        <v>19</v>
      </c>
    </row>
    <row r="237" spans="1:12" s="16" customFormat="1" ht="24" customHeight="1" thickBot="1">
      <c r="A237" s="76" t="s">
        <v>20</v>
      </c>
      <c r="B237" s="100">
        <v>3898</v>
      </c>
      <c r="C237" s="92">
        <v>9.4639651192613492</v>
      </c>
      <c r="D237" s="92">
        <v>9.2074890997691714</v>
      </c>
      <c r="E237" s="92">
        <v>7.7968709925621953</v>
      </c>
      <c r="F237" s="92">
        <v>7.0274429340856637</v>
      </c>
      <c r="G237" s="92">
        <v>16.722236470889971</v>
      </c>
      <c r="H237" s="92">
        <v>16.36317004360092</v>
      </c>
      <c r="I237" s="92">
        <v>12.823800974608874</v>
      </c>
      <c r="J237" s="92">
        <v>10.874583226468324</v>
      </c>
      <c r="K237" s="92">
        <v>9.720441138753527</v>
      </c>
      <c r="L237" s="101" t="s">
        <v>21</v>
      </c>
    </row>
    <row r="238" spans="1:12" s="16" customFormat="1" ht="24" customHeight="1" thickBot="1">
      <c r="A238" s="74" t="s">
        <v>22</v>
      </c>
      <c r="B238" s="99">
        <v>1156</v>
      </c>
      <c r="C238" s="95">
        <v>9.429065743944637</v>
      </c>
      <c r="D238" s="95">
        <v>9.429065743944637</v>
      </c>
      <c r="E238" s="95">
        <v>7.2664359861591699</v>
      </c>
      <c r="F238" s="95">
        <v>6.3148788927335637</v>
      </c>
      <c r="G238" s="95">
        <v>14.446366782006919</v>
      </c>
      <c r="H238" s="95">
        <v>17.560553633217996</v>
      </c>
      <c r="I238" s="95">
        <v>13.408304498269896</v>
      </c>
      <c r="J238" s="95">
        <v>11.159169550173011</v>
      </c>
      <c r="K238" s="95">
        <v>10.986159169550174</v>
      </c>
      <c r="L238" s="102" t="s">
        <v>23</v>
      </c>
    </row>
    <row r="239" spans="1:12" s="16" customFormat="1" ht="24" customHeight="1" thickBot="1">
      <c r="A239" s="50" t="s">
        <v>24</v>
      </c>
      <c r="B239" s="100">
        <v>1637</v>
      </c>
      <c r="C239" s="92">
        <v>9.2966360856269112</v>
      </c>
      <c r="D239" s="92">
        <v>8.5015290519877684</v>
      </c>
      <c r="E239" s="92">
        <v>6.9724770642201843</v>
      </c>
      <c r="F239" s="92">
        <v>7.7675840978593271</v>
      </c>
      <c r="G239" s="92">
        <v>17.431192660550458</v>
      </c>
      <c r="H239" s="92">
        <v>17.798165137614681</v>
      </c>
      <c r="I239" s="92">
        <v>13.272171253822632</v>
      </c>
      <c r="J239" s="92">
        <v>9.7247706422018361</v>
      </c>
      <c r="K239" s="92">
        <v>9.2354740061162079</v>
      </c>
      <c r="L239" s="98" t="s">
        <v>25</v>
      </c>
    </row>
    <row r="240" spans="1:12" s="16" customFormat="1" ht="24" customHeight="1" thickBot="1">
      <c r="A240" s="74" t="s">
        <v>26</v>
      </c>
      <c r="B240" s="99">
        <v>2479</v>
      </c>
      <c r="C240" s="95">
        <v>11.084240225715437</v>
      </c>
      <c r="D240" s="95">
        <v>8.4240225715437322</v>
      </c>
      <c r="E240" s="95">
        <v>7.6985086658605404</v>
      </c>
      <c r="F240" s="95">
        <v>7.9806529625151157</v>
      </c>
      <c r="G240" s="95">
        <v>18.540910923014913</v>
      </c>
      <c r="H240" s="95">
        <v>18.178153970173316</v>
      </c>
      <c r="I240" s="95">
        <v>12.93833131801693</v>
      </c>
      <c r="J240" s="95">
        <v>8.827085852478838</v>
      </c>
      <c r="K240" s="95">
        <v>6.3280935106811782</v>
      </c>
      <c r="L240" s="102" t="s">
        <v>27</v>
      </c>
    </row>
    <row r="241" spans="1:12" s="35" customFormat="1" ht="24" customHeight="1" thickBot="1">
      <c r="A241" s="76" t="s">
        <v>28</v>
      </c>
      <c r="B241" s="100">
        <v>5945</v>
      </c>
      <c r="C241" s="92">
        <v>11.288694481830417</v>
      </c>
      <c r="D241" s="92">
        <v>9.0847913862718706</v>
      </c>
      <c r="E241" s="92">
        <v>7.0659488559892329</v>
      </c>
      <c r="F241" s="92">
        <v>7.335127860026919</v>
      </c>
      <c r="G241" s="92">
        <v>18.943472409152086</v>
      </c>
      <c r="H241" s="92">
        <v>17.917227456258413</v>
      </c>
      <c r="I241" s="92">
        <v>12.18034993270525</v>
      </c>
      <c r="J241" s="92">
        <v>7.8903095558546434</v>
      </c>
      <c r="K241" s="92">
        <v>8.2940780619111703</v>
      </c>
      <c r="L241" s="101" t="s">
        <v>29</v>
      </c>
    </row>
    <row r="242" spans="1:12" s="35" customFormat="1" ht="24" customHeight="1" thickBot="1">
      <c r="A242" s="58" t="s">
        <v>81</v>
      </c>
      <c r="B242" s="99">
        <v>8135</v>
      </c>
      <c r="C242" s="95">
        <v>7.3887386279813132</v>
      </c>
      <c r="D242" s="95">
        <v>7.3764445537251051</v>
      </c>
      <c r="E242" s="95">
        <v>7.1182689943447262</v>
      </c>
      <c r="F242" s="95">
        <v>7.9050897467420711</v>
      </c>
      <c r="G242" s="95">
        <v>15.306122448979592</v>
      </c>
      <c r="H242" s="95">
        <v>14.716006884681581</v>
      </c>
      <c r="I242" s="95">
        <v>15.490533562822717</v>
      </c>
      <c r="J242" s="95">
        <v>11.79001721170396</v>
      </c>
      <c r="K242" s="95">
        <v>12.908777969018933</v>
      </c>
      <c r="L242" s="97" t="s">
        <v>30</v>
      </c>
    </row>
    <row r="243" spans="1:12" s="15" customFormat="1" ht="24" customHeight="1" thickBot="1">
      <c r="A243" s="50" t="s">
        <v>31</v>
      </c>
      <c r="B243" s="100">
        <v>7768</v>
      </c>
      <c r="C243" s="92">
        <v>7.0159629248197746</v>
      </c>
      <c r="D243" s="92">
        <v>7.2476828012358396</v>
      </c>
      <c r="E243" s="92">
        <v>5.6771369721936145</v>
      </c>
      <c r="F243" s="92">
        <v>6.2435633367662202</v>
      </c>
      <c r="G243" s="92">
        <v>14.546858908341914</v>
      </c>
      <c r="H243" s="92">
        <v>13.375386199794026</v>
      </c>
      <c r="I243" s="92">
        <v>13.8259526261586</v>
      </c>
      <c r="J243" s="92">
        <v>11.997940267765191</v>
      </c>
      <c r="K243" s="92">
        <v>20.069515962924818</v>
      </c>
      <c r="L243" s="98" t="s">
        <v>32</v>
      </c>
    </row>
    <row r="244" spans="1:12" s="15" customFormat="1" ht="24" customHeight="1" thickBot="1">
      <c r="A244" s="66" t="s">
        <v>33</v>
      </c>
      <c r="B244" s="103">
        <v>296202</v>
      </c>
      <c r="C244" s="104">
        <v>8.3977326054443129</v>
      </c>
      <c r="D244" s="104">
        <v>7.3362840522756656</v>
      </c>
      <c r="E244" s="104">
        <v>6.773824354572433</v>
      </c>
      <c r="F244" s="104">
        <v>7.2755140969415839</v>
      </c>
      <c r="G244" s="104">
        <v>17.343070030621305</v>
      </c>
      <c r="H244" s="104">
        <v>15.798162721683731</v>
      </c>
      <c r="I244" s="104">
        <v>13.51523806630002</v>
      </c>
      <c r="J244" s="104">
        <v>11.441969756818896</v>
      </c>
      <c r="K244" s="104">
        <v>12.11820431534205</v>
      </c>
      <c r="L244" s="105" t="s">
        <v>34</v>
      </c>
    </row>
    <row r="245" spans="1:12" s="15" customFormat="1" ht="24" customHeight="1" thickBot="1">
      <c r="A245" s="70" t="s">
        <v>35</v>
      </c>
      <c r="B245" s="106">
        <v>3724047</v>
      </c>
      <c r="C245" s="107">
        <v>8.7215064686347947</v>
      </c>
      <c r="D245" s="107">
        <v>7.4076132766315794</v>
      </c>
      <c r="E245" s="107">
        <v>6.8333992562392476</v>
      </c>
      <c r="F245" s="107">
        <v>7.3416366657026613</v>
      </c>
      <c r="G245" s="107">
        <v>17.552947102976947</v>
      </c>
      <c r="H245" s="107">
        <v>16.540768685250214</v>
      </c>
      <c r="I245" s="107">
        <v>13.430979791608429</v>
      </c>
      <c r="J245" s="107">
        <v>10.963100089767932</v>
      </c>
      <c r="K245" s="107">
        <v>11.208048663188192</v>
      </c>
      <c r="L245" s="108" t="s">
        <v>36</v>
      </c>
    </row>
    <row r="246" spans="1:12" s="15" customFormat="1" ht="21.95" customHeight="1">
      <c r="A246" s="12"/>
      <c r="B246" s="12"/>
      <c r="C246" s="12"/>
      <c r="D246" s="12"/>
      <c r="E246" s="12"/>
      <c r="F246" s="12"/>
      <c r="G246" s="12"/>
      <c r="H246" s="12"/>
      <c r="I246" s="12"/>
      <c r="J246" s="12"/>
      <c r="K246" s="12"/>
      <c r="L246" s="12"/>
    </row>
    <row r="247" spans="1:12" s="15" customFormat="1" ht="21.95" customHeight="1">
      <c r="A247" s="12"/>
      <c r="B247" s="12"/>
      <c r="C247" s="12"/>
      <c r="D247" s="12"/>
      <c r="E247" s="12"/>
      <c r="F247" s="12"/>
      <c r="G247" s="12"/>
      <c r="H247" s="12"/>
      <c r="I247" s="12"/>
      <c r="J247" s="12"/>
      <c r="K247" s="12"/>
      <c r="L247" s="12"/>
    </row>
    <row r="248" spans="1:12" s="15" customFormat="1" ht="21.95" customHeight="1">
      <c r="A248" s="12"/>
      <c r="B248" s="12"/>
      <c r="C248" s="12"/>
      <c r="D248" s="12"/>
      <c r="E248" s="12"/>
      <c r="F248" s="12"/>
      <c r="G248" s="12"/>
      <c r="H248" s="12"/>
      <c r="I248" s="12"/>
      <c r="J248" s="12"/>
      <c r="K248" s="12"/>
      <c r="L248" s="12"/>
    </row>
    <row r="249" spans="1:12" s="15" customFormat="1" ht="21.95" customHeight="1">
      <c r="A249" s="12"/>
      <c r="B249" s="12"/>
      <c r="C249" s="12"/>
      <c r="D249" s="12"/>
      <c r="E249" s="12"/>
      <c r="F249" s="12"/>
      <c r="G249" s="12"/>
      <c r="H249" s="12"/>
      <c r="I249" s="12"/>
      <c r="J249" s="12"/>
      <c r="K249" s="12"/>
      <c r="L249" s="12"/>
    </row>
    <row r="250" spans="1:12" s="15" customFormat="1" ht="21.95" customHeight="1">
      <c r="A250" s="12"/>
      <c r="B250" s="12"/>
      <c r="C250" s="12"/>
      <c r="D250" s="12"/>
      <c r="E250" s="12"/>
      <c r="F250" s="12"/>
      <c r="G250" s="12"/>
      <c r="H250" s="12"/>
      <c r="I250" s="12"/>
      <c r="J250" s="12"/>
      <c r="K250" s="12"/>
      <c r="L250" s="12"/>
    </row>
    <row r="251" spans="1:12" s="15" customFormat="1" ht="21.95" customHeight="1">
      <c r="A251" s="12"/>
      <c r="B251" s="12"/>
      <c r="C251" s="12"/>
      <c r="D251" s="12"/>
      <c r="E251" s="12"/>
      <c r="F251" s="12"/>
      <c r="G251" s="12"/>
      <c r="H251" s="12"/>
      <c r="I251" s="12"/>
      <c r="J251" s="12"/>
      <c r="K251" s="12"/>
      <c r="L251" s="12"/>
    </row>
    <row r="252" spans="1:12" s="15" customFormat="1" ht="21.95" customHeight="1" thickBot="1">
      <c r="A252" s="12"/>
      <c r="B252" s="12"/>
      <c r="C252" s="12"/>
      <c r="D252" s="12"/>
      <c r="E252" s="12"/>
      <c r="F252" s="12"/>
      <c r="G252" s="12"/>
      <c r="H252" s="12"/>
      <c r="I252" s="12"/>
      <c r="J252" s="12"/>
      <c r="K252" s="12"/>
      <c r="L252" s="12"/>
    </row>
    <row r="253" spans="1:12" s="16" customFormat="1" ht="60" customHeight="1" thickBot="1">
      <c r="A253" s="634" t="s">
        <v>83</v>
      </c>
      <c r="B253" s="635"/>
      <c r="C253" s="635"/>
      <c r="D253" s="635"/>
      <c r="E253" s="635"/>
      <c r="F253" s="635"/>
      <c r="G253" s="635"/>
      <c r="H253" s="635"/>
      <c r="I253" s="635"/>
      <c r="J253" s="635"/>
      <c r="K253" s="635"/>
      <c r="L253" s="636"/>
    </row>
    <row r="254" spans="1:12" s="16" customFormat="1" ht="30" customHeight="1" thickBot="1">
      <c r="A254" s="641" t="s">
        <v>92</v>
      </c>
      <c r="B254" s="639"/>
      <c r="C254" s="639"/>
      <c r="D254" s="639"/>
      <c r="E254" s="639"/>
      <c r="F254" s="639"/>
      <c r="G254" s="639"/>
      <c r="H254" s="639"/>
      <c r="I254" s="639"/>
      <c r="J254" s="639"/>
      <c r="K254" s="639"/>
      <c r="L254" s="640"/>
    </row>
    <row r="255" spans="1:12" s="16" customFormat="1" ht="99.95" customHeight="1" thickBot="1">
      <c r="A255" s="48" t="s">
        <v>0</v>
      </c>
      <c r="B255" s="292" t="s">
        <v>84</v>
      </c>
      <c r="C255" s="292" t="s">
        <v>43</v>
      </c>
      <c r="D255" s="292" t="s">
        <v>42</v>
      </c>
      <c r="E255" s="292" t="s">
        <v>41</v>
      </c>
      <c r="F255" s="292" t="s">
        <v>40</v>
      </c>
      <c r="G255" s="292" t="s">
        <v>39</v>
      </c>
      <c r="H255" s="292" t="s">
        <v>38</v>
      </c>
      <c r="I255" s="292" t="s">
        <v>48</v>
      </c>
      <c r="J255" s="292" t="s">
        <v>85</v>
      </c>
      <c r="K255" s="292" t="s">
        <v>49</v>
      </c>
      <c r="L255" s="49" t="s">
        <v>86</v>
      </c>
    </row>
    <row r="256" spans="1:12" s="16" customFormat="1" ht="24" customHeight="1" thickBot="1">
      <c r="A256" s="50" t="s">
        <v>5</v>
      </c>
      <c r="B256" s="109" t="s">
        <v>148</v>
      </c>
      <c r="C256" s="109" t="s">
        <v>148</v>
      </c>
      <c r="D256" s="109" t="s">
        <v>148</v>
      </c>
      <c r="E256" s="109" t="s">
        <v>148</v>
      </c>
      <c r="F256" s="109" t="s">
        <v>148</v>
      </c>
      <c r="G256" s="109" t="s">
        <v>148</v>
      </c>
      <c r="H256" s="109" t="s">
        <v>148</v>
      </c>
      <c r="I256" s="109" t="s">
        <v>148</v>
      </c>
      <c r="J256" s="109" t="s">
        <v>148</v>
      </c>
      <c r="K256" s="109" t="s">
        <v>148</v>
      </c>
      <c r="L256" s="93" t="s">
        <v>6</v>
      </c>
    </row>
    <row r="257" spans="1:12" s="16" customFormat="1" ht="24" customHeight="1" thickBot="1">
      <c r="A257" s="54" t="s">
        <v>37</v>
      </c>
      <c r="B257" s="110" t="s">
        <v>148</v>
      </c>
      <c r="C257" s="110" t="s">
        <v>148</v>
      </c>
      <c r="D257" s="110" t="s">
        <v>148</v>
      </c>
      <c r="E257" s="110" t="s">
        <v>148</v>
      </c>
      <c r="F257" s="110" t="s">
        <v>148</v>
      </c>
      <c r="G257" s="110" t="s">
        <v>148</v>
      </c>
      <c r="H257" s="110" t="s">
        <v>148</v>
      </c>
      <c r="I257" s="110" t="s">
        <v>148</v>
      </c>
      <c r="J257" s="110" t="s">
        <v>148</v>
      </c>
      <c r="K257" s="110" t="s">
        <v>148</v>
      </c>
      <c r="L257" s="96" t="s">
        <v>8</v>
      </c>
    </row>
    <row r="258" spans="1:12" s="16" customFormat="1" ht="24" customHeight="1" thickBot="1">
      <c r="A258" s="50" t="s">
        <v>9</v>
      </c>
      <c r="B258" s="61">
        <v>7969</v>
      </c>
      <c r="C258" s="52">
        <v>10.554718875502008</v>
      </c>
      <c r="D258" s="52">
        <v>9.0361445783132535</v>
      </c>
      <c r="E258" s="52">
        <v>7.4924698795180724</v>
      </c>
      <c r="F258" s="52">
        <v>7.6932730923694779</v>
      </c>
      <c r="G258" s="52">
        <v>18.96335341365462</v>
      </c>
      <c r="H258" s="52">
        <v>16.101907630522089</v>
      </c>
      <c r="I258" s="52">
        <v>13.190261044176706</v>
      </c>
      <c r="J258" s="52">
        <v>9.6511044176706839</v>
      </c>
      <c r="K258" s="52">
        <v>7.3167670682730934</v>
      </c>
      <c r="L258" s="59" t="s">
        <v>10</v>
      </c>
    </row>
    <row r="259" spans="1:12" s="16" customFormat="1" ht="24" customHeight="1" thickBot="1">
      <c r="A259" s="58" t="s">
        <v>11</v>
      </c>
      <c r="B259" s="63">
        <v>6509</v>
      </c>
      <c r="C259" s="56">
        <v>10.957430459505149</v>
      </c>
      <c r="D259" s="56">
        <v>8.8059013370216697</v>
      </c>
      <c r="E259" s="56">
        <v>7.5764561241739665</v>
      </c>
      <c r="F259" s="56">
        <v>7.7762409712617178</v>
      </c>
      <c r="G259" s="56">
        <v>17.258337175349624</v>
      </c>
      <c r="H259" s="56">
        <v>17.304441370831412</v>
      </c>
      <c r="I259" s="56">
        <v>13.938835100660826</v>
      </c>
      <c r="J259" s="56">
        <v>8.3755955125249741</v>
      </c>
      <c r="K259" s="56">
        <v>8.0067619486706629</v>
      </c>
      <c r="L259" s="60" t="s">
        <v>79</v>
      </c>
    </row>
    <row r="260" spans="1:12" s="16" customFormat="1" ht="24" customHeight="1" thickBot="1">
      <c r="A260" s="50" t="s">
        <v>7</v>
      </c>
      <c r="B260" s="61">
        <v>34944</v>
      </c>
      <c r="C260" s="52">
        <v>10.296179710974389</v>
      </c>
      <c r="D260" s="52">
        <v>8.5047932465302623</v>
      </c>
      <c r="E260" s="52">
        <v>7.3687222778652171</v>
      </c>
      <c r="F260" s="52">
        <v>7.6634711689798252</v>
      </c>
      <c r="G260" s="52">
        <v>17.610530834167978</v>
      </c>
      <c r="H260" s="52">
        <v>16.517384461296324</v>
      </c>
      <c r="I260" s="52">
        <v>13.209328945485762</v>
      </c>
      <c r="J260" s="52">
        <v>10.341965946487338</v>
      </c>
      <c r="K260" s="52">
        <v>8.4876234082129063</v>
      </c>
      <c r="L260" s="59" t="s">
        <v>12</v>
      </c>
    </row>
    <row r="261" spans="1:12" s="16" customFormat="1" ht="24" customHeight="1" thickBot="1">
      <c r="A261" s="58" t="s">
        <v>80</v>
      </c>
      <c r="B261" s="63">
        <v>29578</v>
      </c>
      <c r="C261" s="56">
        <v>9.9465819189938465</v>
      </c>
      <c r="D261" s="56">
        <v>8.7362228683480971</v>
      </c>
      <c r="E261" s="56">
        <v>7.7591453107039019</v>
      </c>
      <c r="F261" s="56">
        <v>8.2595172087362236</v>
      </c>
      <c r="G261" s="56">
        <v>17.776725944959093</v>
      </c>
      <c r="H261" s="56">
        <v>16.106565690716074</v>
      </c>
      <c r="I261" s="56">
        <v>13.756846304685915</v>
      </c>
      <c r="J261" s="56">
        <v>10.724186895665696</v>
      </c>
      <c r="K261" s="56">
        <v>6.9342078571911543</v>
      </c>
      <c r="L261" s="60" t="s">
        <v>13</v>
      </c>
    </row>
    <row r="262" spans="1:12" s="16" customFormat="1" ht="24" customHeight="1" thickBot="1">
      <c r="A262" s="50" t="s">
        <v>14</v>
      </c>
      <c r="B262" s="61">
        <v>29430</v>
      </c>
      <c r="C262" s="52">
        <v>10.16004621291923</v>
      </c>
      <c r="D262" s="52">
        <v>8.2299772333412626</v>
      </c>
      <c r="E262" s="52">
        <v>7.5095993747663865</v>
      </c>
      <c r="F262" s="52">
        <v>7.560569506269327</v>
      </c>
      <c r="G262" s="52">
        <v>17.363824798667981</v>
      </c>
      <c r="H262" s="52">
        <v>15.770158687009413</v>
      </c>
      <c r="I262" s="52">
        <v>12.144483332766997</v>
      </c>
      <c r="J262" s="52">
        <v>9.7726732134968906</v>
      </c>
      <c r="K262" s="52">
        <v>11.488667640762513</v>
      </c>
      <c r="L262" s="59" t="s">
        <v>15</v>
      </c>
    </row>
    <row r="263" spans="1:12" s="16" customFormat="1" ht="24" customHeight="1" thickBot="1">
      <c r="A263" s="58" t="s">
        <v>16</v>
      </c>
      <c r="B263" s="63">
        <v>42488</v>
      </c>
      <c r="C263" s="56">
        <v>10.464623640728711</v>
      </c>
      <c r="D263" s="56">
        <v>8.2827284281881095</v>
      </c>
      <c r="E263" s="56">
        <v>7.6825307160005645</v>
      </c>
      <c r="F263" s="56">
        <v>7.7178364637763019</v>
      </c>
      <c r="G263" s="56">
        <v>17.118580238196113</v>
      </c>
      <c r="H263" s="56">
        <v>16.633714635409312</v>
      </c>
      <c r="I263" s="56">
        <v>12.491173563056066</v>
      </c>
      <c r="J263" s="56">
        <v>9.1277126582874359</v>
      </c>
      <c r="K263" s="56">
        <v>10.481099656357388</v>
      </c>
      <c r="L263" s="60" t="s">
        <v>17</v>
      </c>
    </row>
    <row r="264" spans="1:12" s="16" customFormat="1" ht="24" customHeight="1" thickBot="1">
      <c r="A264" s="50" t="s">
        <v>18</v>
      </c>
      <c r="B264" s="61">
        <v>30599</v>
      </c>
      <c r="C264" s="52">
        <v>10.74288328921136</v>
      </c>
      <c r="D264" s="52">
        <v>8.5596627120305904</v>
      </c>
      <c r="E264" s="52">
        <v>7.428832892113606</v>
      </c>
      <c r="F264" s="52">
        <v>7.2621498839755532</v>
      </c>
      <c r="G264" s="52">
        <v>17.063764421348498</v>
      </c>
      <c r="H264" s="52">
        <v>16.589861751152075</v>
      </c>
      <c r="I264" s="52">
        <v>12.383567016374153</v>
      </c>
      <c r="J264" s="52">
        <v>8.8995653168611302</v>
      </c>
      <c r="K264" s="52">
        <v>11.069712716933033</v>
      </c>
      <c r="L264" s="59" t="s">
        <v>19</v>
      </c>
    </row>
    <row r="265" spans="1:12" s="16" customFormat="1" ht="24" customHeight="1" thickBot="1">
      <c r="A265" s="58" t="s">
        <v>20</v>
      </c>
      <c r="B265" s="63">
        <v>41648</v>
      </c>
      <c r="C265" s="56">
        <v>10.182961966961198</v>
      </c>
      <c r="D265" s="56">
        <v>8.7087014982712248</v>
      </c>
      <c r="E265" s="56">
        <v>7.4529389166346522</v>
      </c>
      <c r="F265" s="56">
        <v>7.8299077986938155</v>
      </c>
      <c r="G265" s="56">
        <v>17.184498655397618</v>
      </c>
      <c r="H265" s="56">
        <v>15.823088743757202</v>
      </c>
      <c r="I265" s="56">
        <v>12.091817134076067</v>
      </c>
      <c r="J265" s="56">
        <v>8.6366692278140622</v>
      </c>
      <c r="K265" s="56">
        <v>12.089416058394161</v>
      </c>
      <c r="L265" s="60" t="s">
        <v>21</v>
      </c>
    </row>
    <row r="266" spans="1:12" s="35" customFormat="1" ht="24" customHeight="1" thickBot="1">
      <c r="A266" s="50" t="s">
        <v>22</v>
      </c>
      <c r="B266" s="61">
        <v>35090</v>
      </c>
      <c r="C266" s="52">
        <v>10.70329419810783</v>
      </c>
      <c r="D266" s="52">
        <v>8.8310726091416853</v>
      </c>
      <c r="E266" s="52">
        <v>7.3435540864014586</v>
      </c>
      <c r="F266" s="52">
        <v>7.2979596489228316</v>
      </c>
      <c r="G266" s="52">
        <v>16.81864812492876</v>
      </c>
      <c r="H266" s="52">
        <v>16.357004445457655</v>
      </c>
      <c r="I266" s="52">
        <v>12.176564459135985</v>
      </c>
      <c r="J266" s="52">
        <v>8.8766670466203124</v>
      </c>
      <c r="K266" s="52">
        <v>11.595235381283484</v>
      </c>
      <c r="L266" s="59" t="s">
        <v>23</v>
      </c>
    </row>
    <row r="267" spans="1:12" s="37" customFormat="1" ht="24" customHeight="1" thickBot="1">
      <c r="A267" s="74" t="s">
        <v>24</v>
      </c>
      <c r="B267" s="63">
        <v>12525</v>
      </c>
      <c r="C267" s="56">
        <v>8.4623982117196235</v>
      </c>
      <c r="D267" s="56">
        <v>7.5123742615360047</v>
      </c>
      <c r="E267" s="56">
        <v>7.0653041673319494</v>
      </c>
      <c r="F267" s="56">
        <v>7.9514609612007012</v>
      </c>
      <c r="G267" s="56">
        <v>19.854702219383679</v>
      </c>
      <c r="H267" s="56">
        <v>15.104582468465594</v>
      </c>
      <c r="I267" s="56">
        <v>12.438128692319975</v>
      </c>
      <c r="J267" s="56">
        <v>10.091010697748683</v>
      </c>
      <c r="K267" s="56">
        <v>11.520038320293789</v>
      </c>
      <c r="L267" s="75" t="s">
        <v>25</v>
      </c>
    </row>
    <row r="268" spans="1:12" s="16" customFormat="1" ht="24" customHeight="1" thickBot="1">
      <c r="A268" s="76" t="s">
        <v>26</v>
      </c>
      <c r="B268" s="61">
        <v>47773</v>
      </c>
      <c r="C268" s="52">
        <v>9.4996859953945982</v>
      </c>
      <c r="D268" s="52">
        <v>7.5842579024492363</v>
      </c>
      <c r="E268" s="52">
        <v>7.4251622357127918</v>
      </c>
      <c r="F268" s="52">
        <v>8.6246598283441482</v>
      </c>
      <c r="G268" s="52">
        <v>18.316935315051285</v>
      </c>
      <c r="H268" s="52">
        <v>14.871258111785639</v>
      </c>
      <c r="I268" s="52">
        <v>11.528155746284279</v>
      </c>
      <c r="J268" s="52">
        <v>9.7843835042913962</v>
      </c>
      <c r="K268" s="52">
        <v>12.365501360686624</v>
      </c>
      <c r="L268" s="77" t="s">
        <v>27</v>
      </c>
    </row>
    <row r="269" spans="1:12" ht="24" customHeight="1" thickBot="1">
      <c r="A269" s="58" t="s">
        <v>28</v>
      </c>
      <c r="B269" s="63">
        <v>22761</v>
      </c>
      <c r="C269" s="56">
        <v>10.54481546572935</v>
      </c>
      <c r="D269" s="56">
        <v>7.8690685413005284</v>
      </c>
      <c r="E269" s="56">
        <v>7.4516695957820751</v>
      </c>
      <c r="F269" s="56">
        <v>8.8796133567662565</v>
      </c>
      <c r="G269" s="56">
        <v>21.550966608084359</v>
      </c>
      <c r="H269" s="56">
        <v>15.579964850615113</v>
      </c>
      <c r="I269" s="56">
        <v>10.175746924428823</v>
      </c>
      <c r="J269" s="56">
        <v>7.8998242530755718</v>
      </c>
      <c r="K269" s="56">
        <v>10.048330404217927</v>
      </c>
      <c r="L269" s="60" t="s">
        <v>29</v>
      </c>
    </row>
    <row r="270" spans="1:12" ht="24" customHeight="1" thickBot="1">
      <c r="A270" s="50" t="s">
        <v>81</v>
      </c>
      <c r="B270" s="61">
        <v>18379</v>
      </c>
      <c r="C270" s="52">
        <v>9.8754012731922298</v>
      </c>
      <c r="D270" s="52">
        <v>7.209314979052178</v>
      </c>
      <c r="E270" s="52">
        <v>7.0624081832526251</v>
      </c>
      <c r="F270" s="52">
        <v>7.2746068882964252</v>
      </c>
      <c r="G270" s="52">
        <v>18.238206648892756</v>
      </c>
      <c r="H270" s="52">
        <v>16.235921432069208</v>
      </c>
      <c r="I270" s="52">
        <v>12.19870504379999</v>
      </c>
      <c r="J270" s="52">
        <v>10.348767615213013</v>
      </c>
      <c r="K270" s="52">
        <v>11.556667936231568</v>
      </c>
      <c r="L270" s="59" t="s">
        <v>30</v>
      </c>
    </row>
    <row r="271" spans="1:12" s="16" customFormat="1" ht="24" customHeight="1" thickBot="1">
      <c r="A271" s="58" t="s">
        <v>31</v>
      </c>
      <c r="B271" s="221" t="s">
        <v>148</v>
      </c>
      <c r="C271" s="221" t="s">
        <v>148</v>
      </c>
      <c r="D271" s="221" t="s">
        <v>148</v>
      </c>
      <c r="E271" s="221" t="s">
        <v>148</v>
      </c>
      <c r="F271" s="221" t="s">
        <v>148</v>
      </c>
      <c r="G271" s="221" t="s">
        <v>148</v>
      </c>
      <c r="H271" s="221" t="s">
        <v>148</v>
      </c>
      <c r="I271" s="221" t="s">
        <v>148</v>
      </c>
      <c r="J271" s="221" t="s">
        <v>148</v>
      </c>
      <c r="K271" s="221" t="s">
        <v>148</v>
      </c>
      <c r="L271" s="60" t="s">
        <v>32</v>
      </c>
    </row>
    <row r="272" spans="1:12" s="16" customFormat="1" ht="24" customHeight="1" thickBot="1">
      <c r="A272" s="66" t="s">
        <v>33</v>
      </c>
      <c r="B272" s="78">
        <v>359693</v>
      </c>
      <c r="C272" s="68">
        <v>10.18307685891822</v>
      </c>
      <c r="D272" s="68">
        <v>8.2891974922501639</v>
      </c>
      <c r="E272" s="68">
        <v>7.4548563326243791</v>
      </c>
      <c r="F272" s="68">
        <v>7.8574308075121291</v>
      </c>
      <c r="G272" s="68">
        <v>17.849785228741816</v>
      </c>
      <c r="H272" s="68">
        <v>16.009841945035241</v>
      </c>
      <c r="I272" s="68">
        <v>12.301041188817994</v>
      </c>
      <c r="J272" s="68">
        <v>9.4324200341965891</v>
      </c>
      <c r="K272" s="68">
        <v>10.62235011190347</v>
      </c>
      <c r="L272" s="69" t="s">
        <v>34</v>
      </c>
    </row>
    <row r="273" spans="1:12" s="115" customFormat="1" ht="24" customHeight="1" thickBot="1">
      <c r="A273" s="70" t="s">
        <v>35</v>
      </c>
      <c r="B273" s="79">
        <v>3544922</v>
      </c>
      <c r="C273" s="72">
        <v>9.5792516732385078</v>
      </c>
      <c r="D273" s="72">
        <v>8.1892069839618475</v>
      </c>
      <c r="E273" s="72">
        <v>7.71938000328357</v>
      </c>
      <c r="F273" s="72">
        <v>8.34912587639446</v>
      </c>
      <c r="G273" s="72">
        <v>17.059698351613946</v>
      </c>
      <c r="H273" s="72">
        <v>15.20673797618114</v>
      </c>
      <c r="I273" s="72">
        <v>12.057134120299404</v>
      </c>
      <c r="J273" s="72">
        <v>9.588165832703794</v>
      </c>
      <c r="K273" s="72">
        <v>12.251299182323335</v>
      </c>
      <c r="L273" s="73" t="s">
        <v>36</v>
      </c>
    </row>
    <row r="274" spans="1:12" s="115" customFormat="1" ht="24" customHeight="1" thickBot="1">
      <c r="A274" s="111"/>
      <c r="B274" s="112"/>
      <c r="C274" s="113"/>
      <c r="D274" s="113"/>
      <c r="E274" s="113"/>
      <c r="F274" s="113"/>
      <c r="G274" s="113"/>
      <c r="H274" s="113"/>
      <c r="I274" s="113"/>
      <c r="J274" s="113"/>
      <c r="K274" s="113"/>
      <c r="L274" s="114"/>
    </row>
    <row r="275" spans="1:12" s="115" customFormat="1" ht="24" customHeight="1" thickBot="1">
      <c r="A275" s="111"/>
      <c r="B275" s="112"/>
      <c r="C275" s="113"/>
      <c r="D275" s="113"/>
      <c r="E275" s="113"/>
      <c r="F275" s="113"/>
      <c r="G275" s="113"/>
      <c r="H275" s="113"/>
      <c r="I275" s="113"/>
      <c r="J275" s="113"/>
      <c r="K275" s="113"/>
      <c r="L275" s="114"/>
    </row>
    <row r="276" spans="1:12" s="115" customFormat="1" ht="24" customHeight="1" thickBot="1">
      <c r="A276" s="111"/>
      <c r="B276" s="112"/>
      <c r="C276" s="113"/>
      <c r="D276" s="113"/>
      <c r="E276" s="113"/>
      <c r="F276" s="113"/>
      <c r="G276" s="113"/>
      <c r="H276" s="113"/>
      <c r="I276" s="113"/>
      <c r="J276" s="113"/>
      <c r="K276" s="113"/>
      <c r="L276" s="114"/>
    </row>
    <row r="277" spans="1:12" s="115" customFormat="1" ht="24" customHeight="1" thickBot="1">
      <c r="A277" s="111"/>
      <c r="B277" s="112"/>
      <c r="C277" s="113"/>
      <c r="D277" s="113"/>
      <c r="E277" s="113"/>
      <c r="F277" s="113"/>
      <c r="G277" s="113"/>
      <c r="H277" s="113"/>
      <c r="I277" s="113"/>
      <c r="J277" s="113"/>
      <c r="K277" s="113"/>
      <c r="L277" s="114"/>
    </row>
    <row r="278" spans="1:12" s="115" customFormat="1" ht="24" customHeight="1" thickBot="1">
      <c r="A278" s="111"/>
      <c r="B278" s="112"/>
      <c r="C278" s="113"/>
      <c r="D278" s="113"/>
      <c r="E278" s="113"/>
      <c r="F278" s="113"/>
      <c r="G278" s="113"/>
      <c r="H278" s="113"/>
      <c r="I278" s="113"/>
      <c r="J278" s="113"/>
      <c r="K278" s="113"/>
      <c r="L278" s="114"/>
    </row>
    <row r="279" spans="1:12" s="115" customFormat="1" ht="24" customHeight="1" thickBot="1">
      <c r="A279" s="111"/>
      <c r="B279" s="112"/>
      <c r="C279" s="113"/>
      <c r="D279" s="113"/>
      <c r="E279" s="113"/>
      <c r="F279" s="113"/>
      <c r="G279" s="113"/>
      <c r="H279" s="113"/>
      <c r="I279" s="113"/>
      <c r="J279" s="113"/>
      <c r="K279" s="113"/>
      <c r="L279" s="114"/>
    </row>
    <row r="280" spans="1:12" s="115" customFormat="1" ht="24" customHeight="1" thickBot="1">
      <c r="A280" s="111"/>
      <c r="B280" s="112"/>
      <c r="C280" s="113"/>
      <c r="D280" s="113"/>
      <c r="E280" s="113"/>
      <c r="F280" s="113"/>
      <c r="G280" s="113"/>
      <c r="H280" s="113"/>
      <c r="I280" s="113"/>
      <c r="J280" s="113"/>
      <c r="K280" s="113"/>
      <c r="L280" s="114"/>
    </row>
    <row r="281" spans="1:12" s="16" customFormat="1" ht="60" customHeight="1" thickBot="1">
      <c r="A281" s="634" t="s">
        <v>83</v>
      </c>
      <c r="B281" s="635"/>
      <c r="C281" s="635"/>
      <c r="D281" s="635"/>
      <c r="E281" s="635"/>
      <c r="F281" s="635"/>
      <c r="G281" s="635"/>
      <c r="H281" s="635"/>
      <c r="I281" s="635"/>
      <c r="J281" s="635"/>
      <c r="K281" s="635"/>
      <c r="L281" s="636"/>
    </row>
    <row r="282" spans="1:12" s="16" customFormat="1" ht="30" customHeight="1" thickBot="1">
      <c r="A282" s="638" t="s">
        <v>93</v>
      </c>
      <c r="B282" s="638"/>
      <c r="C282" s="638"/>
      <c r="D282" s="638"/>
      <c r="E282" s="638"/>
      <c r="F282" s="638"/>
      <c r="G282" s="638"/>
      <c r="H282" s="638"/>
      <c r="I282" s="638"/>
      <c r="J282" s="638"/>
      <c r="K282" s="638"/>
      <c r="L282" s="638"/>
    </row>
    <row r="283" spans="1:12" s="16" customFormat="1" ht="99.95" customHeight="1" thickBot="1">
      <c r="A283" s="48" t="s">
        <v>0</v>
      </c>
      <c r="B283" s="292" t="s">
        <v>84</v>
      </c>
      <c r="C283" s="292" t="s">
        <v>43</v>
      </c>
      <c r="D283" s="292" t="s">
        <v>42</v>
      </c>
      <c r="E283" s="292" t="s">
        <v>41</v>
      </c>
      <c r="F283" s="292" t="s">
        <v>40</v>
      </c>
      <c r="G283" s="292" t="s">
        <v>39</v>
      </c>
      <c r="H283" s="292" t="s">
        <v>38</v>
      </c>
      <c r="I283" s="292" t="s">
        <v>48</v>
      </c>
      <c r="J283" s="292" t="s">
        <v>85</v>
      </c>
      <c r="K283" s="292" t="s">
        <v>49</v>
      </c>
      <c r="L283" s="49" t="s">
        <v>86</v>
      </c>
    </row>
    <row r="284" spans="1:12" s="16" customFormat="1" ht="24" customHeight="1" thickBot="1">
      <c r="A284" s="50" t="s">
        <v>5</v>
      </c>
      <c r="B284" s="109" t="s">
        <v>148</v>
      </c>
      <c r="C284" s="109" t="s">
        <v>148</v>
      </c>
      <c r="D284" s="109" t="s">
        <v>148</v>
      </c>
      <c r="E284" s="109" t="s">
        <v>148</v>
      </c>
      <c r="F284" s="109" t="s">
        <v>148</v>
      </c>
      <c r="G284" s="109" t="s">
        <v>148</v>
      </c>
      <c r="H284" s="109" t="s">
        <v>148</v>
      </c>
      <c r="I284" s="109" t="s">
        <v>148</v>
      </c>
      <c r="J284" s="109" t="s">
        <v>148</v>
      </c>
      <c r="K284" s="109" t="s">
        <v>148</v>
      </c>
      <c r="L284" s="93" t="s">
        <v>6</v>
      </c>
    </row>
    <row r="285" spans="1:12" s="16" customFormat="1" ht="24" customHeight="1" thickBot="1">
      <c r="A285" s="54" t="s">
        <v>37</v>
      </c>
      <c r="B285" s="110" t="s">
        <v>148</v>
      </c>
      <c r="C285" s="110" t="s">
        <v>148</v>
      </c>
      <c r="D285" s="110" t="s">
        <v>148</v>
      </c>
      <c r="E285" s="110" t="s">
        <v>148</v>
      </c>
      <c r="F285" s="110" t="s">
        <v>148</v>
      </c>
      <c r="G285" s="110" t="s">
        <v>148</v>
      </c>
      <c r="H285" s="110" t="s">
        <v>148</v>
      </c>
      <c r="I285" s="110" t="s">
        <v>148</v>
      </c>
      <c r="J285" s="110" t="s">
        <v>148</v>
      </c>
      <c r="K285" s="110" t="s">
        <v>148</v>
      </c>
      <c r="L285" s="96" t="s">
        <v>8</v>
      </c>
    </row>
    <row r="286" spans="1:12" s="16" customFormat="1" ht="24" customHeight="1" thickBot="1">
      <c r="A286" s="50" t="s">
        <v>9</v>
      </c>
      <c r="B286" s="100">
        <v>4109</v>
      </c>
      <c r="C286" s="92">
        <v>10.299488677867057</v>
      </c>
      <c r="D286" s="92">
        <v>9.6177258339420497</v>
      </c>
      <c r="E286" s="92">
        <v>7.6698319941563193</v>
      </c>
      <c r="F286" s="92">
        <v>8.3028974920866805</v>
      </c>
      <c r="G286" s="92">
        <v>18.383248112977839</v>
      </c>
      <c r="H286" s="92">
        <v>15.412710007304604</v>
      </c>
      <c r="I286" s="92">
        <v>13.270026783540297</v>
      </c>
      <c r="J286" s="92">
        <v>9.8125152179206232</v>
      </c>
      <c r="K286" s="92">
        <v>7.231555880204529</v>
      </c>
      <c r="L286" s="59" t="s">
        <v>10</v>
      </c>
    </row>
    <row r="287" spans="1:12" s="16" customFormat="1" ht="24" customHeight="1" thickBot="1">
      <c r="A287" s="58" t="s">
        <v>11</v>
      </c>
      <c r="B287" s="99">
        <v>3360</v>
      </c>
      <c r="C287" s="95">
        <v>11.494937462775461</v>
      </c>
      <c r="D287" s="95">
        <v>9.1721262656343061</v>
      </c>
      <c r="E287" s="95">
        <v>7.7427039904705186</v>
      </c>
      <c r="F287" s="95">
        <v>8.0405002977963065</v>
      </c>
      <c r="G287" s="95">
        <v>15.932102441929718</v>
      </c>
      <c r="H287" s="95">
        <v>16.676593210244196</v>
      </c>
      <c r="I287" s="95">
        <v>14.353782013103036</v>
      </c>
      <c r="J287" s="95">
        <v>8.814770696843361</v>
      </c>
      <c r="K287" s="95">
        <v>7.7724836212030972</v>
      </c>
      <c r="L287" s="60" t="s">
        <v>79</v>
      </c>
    </row>
    <row r="288" spans="1:12" s="16" customFormat="1" ht="24" customHeight="1" thickBot="1">
      <c r="A288" s="50" t="s">
        <v>7</v>
      </c>
      <c r="B288" s="100">
        <v>17860</v>
      </c>
      <c r="C288" s="92">
        <v>10.284978444655954</v>
      </c>
      <c r="D288" s="92">
        <v>8.5549521303398475</v>
      </c>
      <c r="E288" s="92">
        <v>7.6367504619002293</v>
      </c>
      <c r="F288" s="92">
        <v>7.9614803202508257</v>
      </c>
      <c r="G288" s="92">
        <v>17.333855887128379</v>
      </c>
      <c r="H288" s="92">
        <v>16.230894126868598</v>
      </c>
      <c r="I288" s="92">
        <v>13.190750797827672</v>
      </c>
      <c r="J288" s="92">
        <v>10.402553048541515</v>
      </c>
      <c r="K288" s="92">
        <v>8.4037847824869836</v>
      </c>
      <c r="L288" s="59" t="s">
        <v>12</v>
      </c>
    </row>
    <row r="289" spans="1:12" s="16" customFormat="1" ht="24" customHeight="1" thickBot="1">
      <c r="A289" s="58" t="s">
        <v>80</v>
      </c>
      <c r="B289" s="99">
        <v>15055</v>
      </c>
      <c r="C289" s="95">
        <v>9.8910588547894243</v>
      </c>
      <c r="D289" s="95">
        <v>8.9411452105752627</v>
      </c>
      <c r="E289" s="95">
        <v>7.8118772419290554</v>
      </c>
      <c r="F289" s="95">
        <v>8.3034409459279921</v>
      </c>
      <c r="G289" s="95">
        <v>17.576723794340374</v>
      </c>
      <c r="H289" s="95">
        <v>15.391258137372127</v>
      </c>
      <c r="I289" s="95">
        <v>13.81692573402418</v>
      </c>
      <c r="J289" s="95">
        <v>11.080111598246313</v>
      </c>
      <c r="K289" s="95">
        <v>7.1874584827952708</v>
      </c>
      <c r="L289" s="60" t="s">
        <v>13</v>
      </c>
    </row>
    <row r="290" spans="1:12" s="16" customFormat="1" ht="24" customHeight="1" thickBot="1">
      <c r="A290" s="50" t="s">
        <v>14</v>
      </c>
      <c r="B290" s="100">
        <v>14868</v>
      </c>
      <c r="C290" s="92">
        <v>10.936238902340596</v>
      </c>
      <c r="D290" s="92">
        <v>8.4005918751681463</v>
      </c>
      <c r="E290" s="92">
        <v>7.7347323110034978</v>
      </c>
      <c r="F290" s="92">
        <v>7.7078288942695723</v>
      </c>
      <c r="G290" s="92">
        <v>17.325800376647834</v>
      </c>
      <c r="H290" s="92">
        <v>15.119720204465967</v>
      </c>
      <c r="I290" s="92">
        <v>12.18724778046812</v>
      </c>
      <c r="J290" s="92">
        <v>9.2951304815711602</v>
      </c>
      <c r="K290" s="92">
        <v>11.292709174065106</v>
      </c>
      <c r="L290" s="59" t="s">
        <v>15</v>
      </c>
    </row>
    <row r="291" spans="1:12" s="35" customFormat="1" ht="24" customHeight="1" thickBot="1">
      <c r="A291" s="58" t="s">
        <v>16</v>
      </c>
      <c r="B291" s="99">
        <v>21350</v>
      </c>
      <c r="C291" s="95">
        <v>10.908665105386417</v>
      </c>
      <c r="D291" s="95">
        <v>8.744730679156909</v>
      </c>
      <c r="E291" s="95">
        <v>7.658079625292741</v>
      </c>
      <c r="F291" s="95">
        <v>7.836065573770493</v>
      </c>
      <c r="G291" s="95">
        <v>16.964871194379391</v>
      </c>
      <c r="H291" s="95">
        <v>16.440281030444964</v>
      </c>
      <c r="I291" s="95">
        <v>12.187353629976579</v>
      </c>
      <c r="J291" s="95">
        <v>8.9976580796252925</v>
      </c>
      <c r="K291" s="95">
        <v>10.262295081967213</v>
      </c>
      <c r="L291" s="60" t="s">
        <v>17</v>
      </c>
    </row>
    <row r="292" spans="1:12" s="38" customFormat="1" ht="24" customHeight="1" thickBot="1">
      <c r="A292" s="50" t="s">
        <v>18</v>
      </c>
      <c r="B292" s="100">
        <v>15508</v>
      </c>
      <c r="C292" s="92">
        <v>11.116842919783338</v>
      </c>
      <c r="D292" s="92">
        <v>8.5762187258189329</v>
      </c>
      <c r="E292" s="92">
        <v>7.5638380190869228</v>
      </c>
      <c r="F292" s="92">
        <v>7.1575960794428681</v>
      </c>
      <c r="G292" s="92">
        <v>17.210472014444161</v>
      </c>
      <c r="H292" s="92">
        <v>16.971885478462728</v>
      </c>
      <c r="I292" s="92">
        <v>12.303327314934227</v>
      </c>
      <c r="J292" s="92">
        <v>8.5439773020376588</v>
      </c>
      <c r="K292" s="92">
        <v>10.555842145989168</v>
      </c>
      <c r="L292" s="59" t="s">
        <v>19</v>
      </c>
    </row>
    <row r="293" spans="1:12" s="16" customFormat="1" ht="24" customHeight="1" thickBot="1">
      <c r="A293" s="58" t="s">
        <v>20</v>
      </c>
      <c r="B293" s="99">
        <v>20956</v>
      </c>
      <c r="C293" s="95">
        <v>10.440923840427562</v>
      </c>
      <c r="D293" s="95">
        <v>9.0093529299484629</v>
      </c>
      <c r="E293" s="95">
        <v>7.6302729528535975</v>
      </c>
      <c r="F293" s="95">
        <v>7.840236686390532</v>
      </c>
      <c r="G293" s="95">
        <v>17.460393204810075</v>
      </c>
      <c r="H293" s="95">
        <v>15.704332887955715</v>
      </c>
      <c r="I293" s="95">
        <v>11.915441878221035</v>
      </c>
      <c r="J293" s="95">
        <v>8.3460584080931479</v>
      </c>
      <c r="K293" s="95">
        <v>11.652987211299866</v>
      </c>
      <c r="L293" s="60" t="s">
        <v>21</v>
      </c>
    </row>
    <row r="294" spans="1:12" ht="24" customHeight="1" thickBot="1">
      <c r="A294" s="50" t="s">
        <v>22</v>
      </c>
      <c r="B294" s="100">
        <v>17639</v>
      </c>
      <c r="C294" s="92">
        <v>11.258503401360544</v>
      </c>
      <c r="D294" s="92">
        <v>9.2743764172335599</v>
      </c>
      <c r="E294" s="92">
        <v>7.6700680272108839</v>
      </c>
      <c r="F294" s="92">
        <v>7.2278911564625847</v>
      </c>
      <c r="G294" s="92">
        <v>16.513605442176871</v>
      </c>
      <c r="H294" s="92">
        <v>16.400226757369619</v>
      </c>
      <c r="I294" s="92">
        <v>11.700680272108844</v>
      </c>
      <c r="J294" s="92">
        <v>8.7074829931972797</v>
      </c>
      <c r="K294" s="92">
        <v>11.247165532879819</v>
      </c>
      <c r="L294" s="59" t="s">
        <v>23</v>
      </c>
    </row>
    <row r="295" spans="1:12" ht="24" customHeight="1" thickBot="1">
      <c r="A295" s="74" t="s">
        <v>24</v>
      </c>
      <c r="B295" s="99">
        <v>6349</v>
      </c>
      <c r="C295" s="95">
        <v>8.6627815404000632</v>
      </c>
      <c r="D295" s="95">
        <v>7.4814931485273268</v>
      </c>
      <c r="E295" s="95">
        <v>7.3082375177193262</v>
      </c>
      <c r="F295" s="95">
        <v>8.505276421483698</v>
      </c>
      <c r="G295" s="95">
        <v>20.034651126161602</v>
      </c>
      <c r="H295" s="95">
        <v>14.380217357064105</v>
      </c>
      <c r="I295" s="95">
        <v>12.001890061426996</v>
      </c>
      <c r="J295" s="95">
        <v>10.001575051189162</v>
      </c>
      <c r="K295" s="95">
        <v>11.623877776027721</v>
      </c>
      <c r="L295" s="75" t="s">
        <v>25</v>
      </c>
    </row>
    <row r="296" spans="1:12" s="16" customFormat="1" ht="24" customHeight="1" thickBot="1">
      <c r="A296" s="76" t="s">
        <v>26</v>
      </c>
      <c r="B296" s="100">
        <v>23535</v>
      </c>
      <c r="C296" s="92">
        <v>10.07903458825529</v>
      </c>
      <c r="D296" s="92">
        <v>8.0606781677572865</v>
      </c>
      <c r="E296" s="92">
        <v>7.7632361689470564</v>
      </c>
      <c r="F296" s="92">
        <v>8.7957848219597174</v>
      </c>
      <c r="G296" s="92">
        <v>18.245942041301948</v>
      </c>
      <c r="H296" s="92">
        <v>14.23472422877539</v>
      </c>
      <c r="I296" s="92">
        <v>10.85663295657347</v>
      </c>
      <c r="J296" s="92">
        <v>9.6541174470978159</v>
      </c>
      <c r="K296" s="92">
        <v>12.309849579332031</v>
      </c>
      <c r="L296" s="77" t="s">
        <v>27</v>
      </c>
    </row>
    <row r="297" spans="1:12" s="16" customFormat="1" ht="24" customHeight="1" thickBot="1">
      <c r="A297" s="58" t="s">
        <v>28</v>
      </c>
      <c r="B297" s="99">
        <v>11539</v>
      </c>
      <c r="C297" s="95">
        <v>10.48708615011267</v>
      </c>
      <c r="D297" s="95">
        <v>8.0949904662853189</v>
      </c>
      <c r="E297" s="95">
        <v>7.8783151326053042</v>
      </c>
      <c r="F297" s="95">
        <v>9.3517074016293993</v>
      </c>
      <c r="G297" s="95">
        <v>21.008840353614143</v>
      </c>
      <c r="H297" s="95">
        <v>15.808632345293811</v>
      </c>
      <c r="I297" s="95">
        <v>9.334373374934998</v>
      </c>
      <c r="J297" s="95">
        <v>7.696307852314094</v>
      </c>
      <c r="K297" s="95">
        <v>10.339746923210262</v>
      </c>
      <c r="L297" s="60" t="s">
        <v>29</v>
      </c>
    </row>
    <row r="298" spans="1:12" s="16" customFormat="1" ht="24" customHeight="1" thickBot="1">
      <c r="A298" s="50" t="s">
        <v>81</v>
      </c>
      <c r="B298" s="100">
        <v>9046</v>
      </c>
      <c r="C298" s="92">
        <v>10.236568649126685</v>
      </c>
      <c r="D298" s="92">
        <v>7.616626133097502</v>
      </c>
      <c r="E298" s="92">
        <v>7.4065885474242759</v>
      </c>
      <c r="F298" s="92">
        <v>7.2186601812956015</v>
      </c>
      <c r="G298" s="92">
        <v>17.820030952907363</v>
      </c>
      <c r="H298" s="92">
        <v>15.819146584125582</v>
      </c>
      <c r="I298" s="92">
        <v>11.40835728498784</v>
      </c>
      <c r="J298" s="92">
        <v>10.29184169798806</v>
      </c>
      <c r="K298" s="92">
        <v>12.182179969047093</v>
      </c>
      <c r="L298" s="59" t="s">
        <v>30</v>
      </c>
    </row>
    <row r="299" spans="1:12" s="16" customFormat="1" ht="24" customHeight="1" thickBot="1">
      <c r="A299" s="58" t="s">
        <v>31</v>
      </c>
      <c r="B299" s="221" t="s">
        <v>148</v>
      </c>
      <c r="C299" s="221" t="s">
        <v>148</v>
      </c>
      <c r="D299" s="221" t="s">
        <v>148</v>
      </c>
      <c r="E299" s="221" t="s">
        <v>148</v>
      </c>
      <c r="F299" s="221" t="s">
        <v>148</v>
      </c>
      <c r="G299" s="221" t="s">
        <v>148</v>
      </c>
      <c r="H299" s="221" t="s">
        <v>148</v>
      </c>
      <c r="I299" s="221" t="s">
        <v>148</v>
      </c>
      <c r="J299" s="221" t="s">
        <v>148</v>
      </c>
      <c r="K299" s="221" t="s">
        <v>148</v>
      </c>
      <c r="L299" s="60" t="s">
        <v>32</v>
      </c>
    </row>
    <row r="300" spans="1:12" s="115" customFormat="1" ht="24" customHeight="1" thickBot="1">
      <c r="A300" s="66" t="s">
        <v>33</v>
      </c>
      <c r="B300" s="103">
        <v>181174</v>
      </c>
      <c r="C300" s="104">
        <v>10.512836081228025</v>
      </c>
      <c r="D300" s="104">
        <v>8.5787303567387365</v>
      </c>
      <c r="E300" s="104">
        <v>7.6696344297313566</v>
      </c>
      <c r="F300" s="104">
        <v>7.9881215881304204</v>
      </c>
      <c r="G300" s="104">
        <v>17.703359846331328</v>
      </c>
      <c r="H300" s="104">
        <v>15.731720106640761</v>
      </c>
      <c r="I300" s="104">
        <v>12.017508514149771</v>
      </c>
      <c r="J300" s="104">
        <v>9.3084357699164872</v>
      </c>
      <c r="K300" s="104">
        <v>10.489653307133119</v>
      </c>
      <c r="L300" s="69" t="s">
        <v>34</v>
      </c>
    </row>
    <row r="301" spans="1:12" s="115" customFormat="1" ht="24" customHeight="1" thickBot="1">
      <c r="A301" s="70" t="s">
        <v>35</v>
      </c>
      <c r="B301" s="116">
        <v>1758747</v>
      </c>
      <c r="C301" s="107">
        <v>9.9883041733688813</v>
      </c>
      <c r="D301" s="107">
        <v>8.5737743973408342</v>
      </c>
      <c r="E301" s="107">
        <v>8.0439653912700351</v>
      </c>
      <c r="F301" s="107">
        <v>8.4998581376400359</v>
      </c>
      <c r="G301" s="107">
        <v>16.915849749850317</v>
      </c>
      <c r="H301" s="107">
        <v>14.76033789965242</v>
      </c>
      <c r="I301" s="107">
        <v>11.655115829621884</v>
      </c>
      <c r="J301" s="107">
        <v>9.3778695855629035</v>
      </c>
      <c r="K301" s="107">
        <v>12.184924835692684</v>
      </c>
      <c r="L301" s="73" t="s">
        <v>36</v>
      </c>
    </row>
    <row r="302" spans="1:12" s="115" customFormat="1" ht="24" customHeight="1" thickBot="1">
      <c r="A302" s="111"/>
      <c r="B302" s="117"/>
      <c r="C302" s="118"/>
      <c r="D302" s="118"/>
      <c r="E302" s="118"/>
      <c r="F302" s="118"/>
      <c r="G302" s="118"/>
      <c r="H302" s="118"/>
      <c r="I302" s="118"/>
      <c r="J302" s="118"/>
      <c r="K302" s="118"/>
      <c r="L302" s="114"/>
    </row>
    <row r="303" spans="1:12" s="115" customFormat="1" ht="24" customHeight="1" thickBot="1">
      <c r="A303" s="111"/>
      <c r="B303" s="117"/>
      <c r="C303" s="118"/>
      <c r="D303" s="118"/>
      <c r="E303" s="118"/>
      <c r="F303" s="118"/>
      <c r="G303" s="118"/>
      <c r="H303" s="118"/>
      <c r="I303" s="118"/>
      <c r="J303" s="118"/>
      <c r="K303" s="118"/>
      <c r="L303" s="114"/>
    </row>
    <row r="304" spans="1:12" s="115" customFormat="1" ht="24" customHeight="1" thickBot="1">
      <c r="A304" s="111"/>
      <c r="B304" s="117"/>
      <c r="C304" s="118"/>
      <c r="D304" s="118"/>
      <c r="E304" s="118"/>
      <c r="F304" s="118"/>
      <c r="G304" s="118"/>
      <c r="H304" s="118"/>
      <c r="I304" s="118"/>
      <c r="J304" s="118"/>
      <c r="K304" s="118"/>
      <c r="L304" s="114"/>
    </row>
    <row r="305" spans="1:12" s="115" customFormat="1" ht="24" customHeight="1" thickBot="1">
      <c r="A305" s="111"/>
      <c r="B305" s="117"/>
      <c r="C305" s="118"/>
      <c r="D305" s="118"/>
      <c r="E305" s="118"/>
      <c r="F305" s="118"/>
      <c r="G305" s="118"/>
      <c r="H305" s="118"/>
      <c r="I305" s="118"/>
      <c r="J305" s="118"/>
      <c r="K305" s="118"/>
      <c r="L305" s="114"/>
    </row>
    <row r="306" spans="1:12" s="115" customFormat="1" ht="24" customHeight="1" thickBot="1">
      <c r="A306" s="111"/>
      <c r="B306" s="117"/>
      <c r="C306" s="118"/>
      <c r="D306" s="118"/>
      <c r="E306" s="118"/>
      <c r="F306" s="118"/>
      <c r="G306" s="118"/>
      <c r="H306" s="118"/>
      <c r="I306" s="118"/>
      <c r="J306" s="118"/>
      <c r="K306" s="118"/>
      <c r="L306" s="114"/>
    </row>
    <row r="307" spans="1:12" s="115" customFormat="1" ht="24" customHeight="1" thickBot="1">
      <c r="A307" s="111"/>
      <c r="B307" s="117"/>
      <c r="C307" s="118"/>
      <c r="D307" s="118"/>
      <c r="E307" s="118"/>
      <c r="F307" s="118"/>
      <c r="G307" s="118"/>
      <c r="H307" s="118"/>
      <c r="I307" s="118"/>
      <c r="J307" s="118"/>
      <c r="K307" s="118"/>
      <c r="L307" s="114"/>
    </row>
    <row r="308" spans="1:12" s="16" customFormat="1" ht="30" customHeight="1" thickBot="1">
      <c r="A308" s="111"/>
      <c r="B308" s="117"/>
      <c r="C308" s="118"/>
      <c r="D308" s="118"/>
      <c r="E308" s="118"/>
      <c r="F308" s="118"/>
      <c r="G308" s="118"/>
      <c r="H308" s="118"/>
      <c r="I308" s="118"/>
      <c r="J308" s="118"/>
      <c r="K308" s="118"/>
      <c r="L308" s="114"/>
    </row>
    <row r="309" spans="1:12" s="16" customFormat="1" ht="60" customHeight="1" thickBot="1">
      <c r="A309" s="634" t="s">
        <v>83</v>
      </c>
      <c r="B309" s="635"/>
      <c r="C309" s="635"/>
      <c r="D309" s="635"/>
      <c r="E309" s="635"/>
      <c r="F309" s="635"/>
      <c r="G309" s="635"/>
      <c r="H309" s="635"/>
      <c r="I309" s="635"/>
      <c r="J309" s="635"/>
      <c r="K309" s="635"/>
      <c r="L309" s="636"/>
    </row>
    <row r="310" spans="1:12" s="16" customFormat="1" ht="30" customHeight="1" thickBot="1">
      <c r="A310" s="639" t="s">
        <v>94</v>
      </c>
      <c r="B310" s="639"/>
      <c r="C310" s="639"/>
      <c r="D310" s="639"/>
      <c r="E310" s="639"/>
      <c r="F310" s="639"/>
      <c r="G310" s="639"/>
      <c r="H310" s="639"/>
      <c r="I310" s="639"/>
      <c r="J310" s="639"/>
      <c r="K310" s="639"/>
      <c r="L310" s="640"/>
    </row>
    <row r="311" spans="1:12" s="16" customFormat="1" ht="99.95" customHeight="1" thickBot="1">
      <c r="A311" s="48" t="s">
        <v>0</v>
      </c>
      <c r="B311" s="292" t="s">
        <v>84</v>
      </c>
      <c r="C311" s="292" t="s">
        <v>43</v>
      </c>
      <c r="D311" s="292" t="s">
        <v>42</v>
      </c>
      <c r="E311" s="292" t="s">
        <v>41</v>
      </c>
      <c r="F311" s="292" t="s">
        <v>40</v>
      </c>
      <c r="G311" s="292" t="s">
        <v>39</v>
      </c>
      <c r="H311" s="292" t="s">
        <v>38</v>
      </c>
      <c r="I311" s="292" t="s">
        <v>48</v>
      </c>
      <c r="J311" s="292" t="s">
        <v>85</v>
      </c>
      <c r="K311" s="292" t="s">
        <v>49</v>
      </c>
      <c r="L311" s="49" t="s">
        <v>86</v>
      </c>
    </row>
    <row r="312" spans="1:12" s="16" customFormat="1" ht="24" customHeight="1" thickBot="1">
      <c r="A312" s="50" t="s">
        <v>5</v>
      </c>
      <c r="B312" s="109" t="s">
        <v>148</v>
      </c>
      <c r="C312" s="109" t="s">
        <v>148</v>
      </c>
      <c r="D312" s="109" t="s">
        <v>148</v>
      </c>
      <c r="E312" s="109" t="s">
        <v>148</v>
      </c>
      <c r="F312" s="109" t="s">
        <v>148</v>
      </c>
      <c r="G312" s="109" t="s">
        <v>148</v>
      </c>
      <c r="H312" s="109" t="s">
        <v>148</v>
      </c>
      <c r="I312" s="109" t="s">
        <v>148</v>
      </c>
      <c r="J312" s="109" t="s">
        <v>148</v>
      </c>
      <c r="K312" s="109" t="s">
        <v>148</v>
      </c>
      <c r="L312" s="93" t="s">
        <v>6</v>
      </c>
    </row>
    <row r="313" spans="1:12" s="16" customFormat="1" ht="24" customHeight="1" thickBot="1">
      <c r="A313" s="54" t="s">
        <v>37</v>
      </c>
      <c r="B313" s="110" t="s">
        <v>148</v>
      </c>
      <c r="C313" s="110" t="s">
        <v>148</v>
      </c>
      <c r="D313" s="110" t="s">
        <v>148</v>
      </c>
      <c r="E313" s="110" t="s">
        <v>148</v>
      </c>
      <c r="F313" s="110" t="s">
        <v>148</v>
      </c>
      <c r="G313" s="110" t="s">
        <v>148</v>
      </c>
      <c r="H313" s="110" t="s">
        <v>148</v>
      </c>
      <c r="I313" s="110" t="s">
        <v>148</v>
      </c>
      <c r="J313" s="110" t="s">
        <v>148</v>
      </c>
      <c r="K313" s="110" t="s">
        <v>148</v>
      </c>
      <c r="L313" s="96" t="s">
        <v>8</v>
      </c>
    </row>
    <row r="314" spans="1:12" s="16" customFormat="1" ht="24" customHeight="1" thickBot="1">
      <c r="A314" s="76" t="s">
        <v>9</v>
      </c>
      <c r="B314" s="119">
        <v>3860</v>
      </c>
      <c r="C314" s="120">
        <v>10.826210826210826</v>
      </c>
      <c r="D314" s="120">
        <v>8.4175084175084169</v>
      </c>
      <c r="E314" s="120">
        <v>7.3038073038073037</v>
      </c>
      <c r="F314" s="120">
        <v>7.0448070448070439</v>
      </c>
      <c r="G314" s="120">
        <v>19.58041958041958</v>
      </c>
      <c r="H314" s="120">
        <v>16.835016835016837</v>
      </c>
      <c r="I314" s="120">
        <v>13.105413105413104</v>
      </c>
      <c r="J314" s="120">
        <v>9.4794094794094796</v>
      </c>
      <c r="K314" s="120">
        <v>7.4074074074074066</v>
      </c>
      <c r="L314" s="77" t="s">
        <v>10</v>
      </c>
    </row>
    <row r="315" spans="1:12" s="16" customFormat="1" ht="24" customHeight="1" thickBot="1">
      <c r="A315" s="58" t="s">
        <v>11</v>
      </c>
      <c r="B315" s="63">
        <v>3149</v>
      </c>
      <c r="C315" s="56">
        <v>10.384248967926325</v>
      </c>
      <c r="D315" s="56">
        <v>8.4153699587170525</v>
      </c>
      <c r="E315" s="56">
        <v>7.399174341060653</v>
      </c>
      <c r="F315" s="56">
        <v>7.4944426802159416</v>
      </c>
      <c r="G315" s="56">
        <v>18.672594474436327</v>
      </c>
      <c r="H315" s="56">
        <v>17.973959987297555</v>
      </c>
      <c r="I315" s="56">
        <v>13.496348046999046</v>
      </c>
      <c r="J315" s="56">
        <v>7.9072721498888523</v>
      </c>
      <c r="K315" s="56">
        <v>8.2565893934582402</v>
      </c>
      <c r="L315" s="60" t="s">
        <v>79</v>
      </c>
    </row>
    <row r="316" spans="1:12" s="35" customFormat="1" ht="24" customHeight="1" thickBot="1">
      <c r="A316" s="76" t="s">
        <v>7</v>
      </c>
      <c r="B316" s="119">
        <v>17084</v>
      </c>
      <c r="C316" s="120">
        <v>10.30789042378834</v>
      </c>
      <c r="D316" s="120">
        <v>8.4523530789042383</v>
      </c>
      <c r="E316" s="120">
        <v>7.0885038632638731</v>
      </c>
      <c r="F316" s="120">
        <v>7.3519082182158746</v>
      </c>
      <c r="G316" s="120">
        <v>17.899789276516039</v>
      </c>
      <c r="H316" s="120">
        <v>16.816904706157807</v>
      </c>
      <c r="I316" s="120">
        <v>13.228752048700537</v>
      </c>
      <c r="J316" s="120">
        <v>10.278623273238118</v>
      </c>
      <c r="K316" s="120">
        <v>8.5752751112151717</v>
      </c>
      <c r="L316" s="77" t="s">
        <v>12</v>
      </c>
    </row>
    <row r="317" spans="1:12" s="35" customFormat="1" ht="24" customHeight="1" thickBot="1">
      <c r="A317" s="58" t="s">
        <v>80</v>
      </c>
      <c r="B317" s="63">
        <v>14523</v>
      </c>
      <c r="C317" s="56">
        <v>10.004131093362711</v>
      </c>
      <c r="D317" s="56">
        <v>8.5238226383916285</v>
      </c>
      <c r="E317" s="56">
        <v>7.7044891214541442</v>
      </c>
      <c r="F317" s="56">
        <v>8.2139906361883774</v>
      </c>
      <c r="G317" s="56">
        <v>17.984026438997521</v>
      </c>
      <c r="H317" s="56">
        <v>16.847975764252272</v>
      </c>
      <c r="I317" s="56">
        <v>13.694574497383641</v>
      </c>
      <c r="J317" s="56">
        <v>10.35527402919306</v>
      </c>
      <c r="K317" s="56">
        <v>6.6717157807766467</v>
      </c>
      <c r="L317" s="60" t="s">
        <v>13</v>
      </c>
    </row>
    <row r="318" spans="1:12" s="15" customFormat="1" ht="24" customHeight="1" thickBot="1">
      <c r="A318" s="76" t="s">
        <v>14</v>
      </c>
      <c r="B318" s="119">
        <v>14562</v>
      </c>
      <c r="C318" s="120">
        <v>9.3674884966691856</v>
      </c>
      <c r="D318" s="120">
        <v>8.0557654007279726</v>
      </c>
      <c r="E318" s="120">
        <v>7.2797197994643223</v>
      </c>
      <c r="F318" s="120">
        <v>7.4102053430396264</v>
      </c>
      <c r="G318" s="120">
        <v>17.402650916832634</v>
      </c>
      <c r="H318" s="120">
        <v>16.434310830300117</v>
      </c>
      <c r="I318" s="120">
        <v>12.100817251562393</v>
      </c>
      <c r="J318" s="120">
        <v>10.26028432113179</v>
      </c>
      <c r="K318" s="120">
        <v>11.688757640271959</v>
      </c>
      <c r="L318" s="77" t="s">
        <v>15</v>
      </c>
    </row>
    <row r="319" spans="1:12" ht="24" customHeight="1" thickBot="1">
      <c r="A319" s="58" t="s">
        <v>16</v>
      </c>
      <c r="B319" s="63">
        <v>21138</v>
      </c>
      <c r="C319" s="56">
        <v>10.016086298258895</v>
      </c>
      <c r="D319" s="56">
        <v>7.8160484481453452</v>
      </c>
      <c r="E319" s="56">
        <v>7.7072293716881148</v>
      </c>
      <c r="F319" s="56">
        <v>7.5984102952308854</v>
      </c>
      <c r="G319" s="56">
        <v>17.273845571536718</v>
      </c>
      <c r="H319" s="56">
        <v>16.829106737320213</v>
      </c>
      <c r="I319" s="56">
        <v>12.798069644208931</v>
      </c>
      <c r="J319" s="56">
        <v>9.2590840272520811</v>
      </c>
      <c r="K319" s="56">
        <v>10.702119606358819</v>
      </c>
      <c r="L319" s="60" t="s">
        <v>17</v>
      </c>
    </row>
    <row r="320" spans="1:12" ht="24" customHeight="1" thickBot="1">
      <c r="A320" s="76" t="s">
        <v>18</v>
      </c>
      <c r="B320" s="119">
        <v>15091</v>
      </c>
      <c r="C320" s="120">
        <v>10.358539333289151</v>
      </c>
      <c r="D320" s="120">
        <v>8.5426469613625819</v>
      </c>
      <c r="E320" s="120">
        <v>7.2900788653986348</v>
      </c>
      <c r="F320" s="120">
        <v>7.3696069984757111</v>
      </c>
      <c r="G320" s="120">
        <v>16.912982967724833</v>
      </c>
      <c r="H320" s="120">
        <v>16.197229770031147</v>
      </c>
      <c r="I320" s="120">
        <v>12.466034859831666</v>
      </c>
      <c r="J320" s="120">
        <v>9.2650275034793559</v>
      </c>
      <c r="K320" s="120">
        <v>11.597852740406919</v>
      </c>
      <c r="L320" s="77" t="s">
        <v>19</v>
      </c>
    </row>
    <row r="321" spans="1:12" ht="24" customHeight="1" thickBot="1">
      <c r="A321" s="58" t="s">
        <v>20</v>
      </c>
      <c r="B321" s="63">
        <v>20692</v>
      </c>
      <c r="C321" s="56">
        <v>9.9217088729943939</v>
      </c>
      <c r="D321" s="56">
        <v>8.4042141890585729</v>
      </c>
      <c r="E321" s="56">
        <v>7.2733423545331526</v>
      </c>
      <c r="F321" s="56">
        <v>7.8194471293253427</v>
      </c>
      <c r="G321" s="56">
        <v>16.905084090469746</v>
      </c>
      <c r="H321" s="56">
        <v>15.943359752561376</v>
      </c>
      <c r="I321" s="56">
        <v>12.270442683162575</v>
      </c>
      <c r="J321" s="56">
        <v>8.9309878213802438</v>
      </c>
      <c r="K321" s="56">
        <v>12.531413106514593</v>
      </c>
      <c r="L321" s="60" t="s">
        <v>21</v>
      </c>
    </row>
    <row r="322" spans="1:12" ht="24" customHeight="1" thickBot="1">
      <c r="A322" s="76" t="s">
        <v>22</v>
      </c>
      <c r="B322" s="119">
        <v>17451</v>
      </c>
      <c r="C322" s="120">
        <v>10.142104056841623</v>
      </c>
      <c r="D322" s="120">
        <v>8.3829933531973406</v>
      </c>
      <c r="E322" s="120">
        <v>7.0135228054091225</v>
      </c>
      <c r="F322" s="120">
        <v>7.3687829475131794</v>
      </c>
      <c r="G322" s="120">
        <v>17.12697685079074</v>
      </c>
      <c r="H322" s="120">
        <v>16.313316525326609</v>
      </c>
      <c r="I322" s="120">
        <v>12.657575063030023</v>
      </c>
      <c r="J322" s="120">
        <v>9.0476736190694478</v>
      </c>
      <c r="K322" s="120">
        <v>11.947054778821911</v>
      </c>
      <c r="L322" s="77" t="s">
        <v>23</v>
      </c>
    </row>
    <row r="323" spans="1:12" ht="24" customHeight="1" thickBot="1">
      <c r="A323" s="62" t="s">
        <v>24</v>
      </c>
      <c r="B323" s="55">
        <v>6176</v>
      </c>
      <c r="C323" s="56">
        <v>8.2564351627003401</v>
      </c>
      <c r="D323" s="56">
        <v>7.5441152663105067</v>
      </c>
      <c r="E323" s="56">
        <v>6.8156062813663603</v>
      </c>
      <c r="F323" s="56">
        <v>7.3822243807673615</v>
      </c>
      <c r="G323" s="56">
        <v>19.669742593491986</v>
      </c>
      <c r="H323" s="56">
        <v>15.849117694673792</v>
      </c>
      <c r="I323" s="56">
        <v>12.886514489234255</v>
      </c>
      <c r="J323" s="56">
        <v>10.182936700663753</v>
      </c>
      <c r="K323" s="56">
        <v>11.413307430791646</v>
      </c>
      <c r="L323" s="64" t="s">
        <v>25</v>
      </c>
    </row>
    <row r="324" spans="1:12" ht="24" customHeight="1" thickBot="1">
      <c r="A324" s="76" t="s">
        <v>26</v>
      </c>
      <c r="B324" s="121">
        <v>24238</v>
      </c>
      <c r="C324" s="120">
        <v>8.937118336359136</v>
      </c>
      <c r="D324" s="120">
        <v>7.1216372338669744</v>
      </c>
      <c r="E324" s="120">
        <v>7.0968806733784442</v>
      </c>
      <c r="F324" s="120">
        <v>8.4584915002475665</v>
      </c>
      <c r="G324" s="120">
        <v>18.385872256147877</v>
      </c>
      <c r="H324" s="120">
        <v>15.489354678989933</v>
      </c>
      <c r="I324" s="120">
        <v>12.180227760356495</v>
      </c>
      <c r="J324" s="120">
        <v>9.9108763822412929</v>
      </c>
      <c r="K324" s="120">
        <v>12.419541178412279</v>
      </c>
      <c r="L324" s="77" t="s">
        <v>27</v>
      </c>
    </row>
    <row r="325" spans="1:12" ht="24" customHeight="1" thickBot="1">
      <c r="A325" s="58" t="s">
        <v>28</v>
      </c>
      <c r="B325" s="55">
        <v>11222</v>
      </c>
      <c r="C325" s="56">
        <v>10.604170379611478</v>
      </c>
      <c r="D325" s="56">
        <v>7.6367848868294423</v>
      </c>
      <c r="E325" s="56">
        <v>7.0130101586170026</v>
      </c>
      <c r="F325" s="56">
        <v>8.3942256282302612</v>
      </c>
      <c r="G325" s="56">
        <v>22.108358581358047</v>
      </c>
      <c r="H325" s="56">
        <v>15.34485831402602</v>
      </c>
      <c r="I325" s="56">
        <v>11.040812689360186</v>
      </c>
      <c r="J325" s="56">
        <v>8.1090714667617174</v>
      </c>
      <c r="K325" s="56">
        <v>9.748707895205845</v>
      </c>
      <c r="L325" s="60" t="s">
        <v>29</v>
      </c>
    </row>
    <row r="326" spans="1:12" ht="24" customHeight="1" thickBot="1">
      <c r="A326" s="76" t="s">
        <v>81</v>
      </c>
      <c r="B326" s="119">
        <v>9333</v>
      </c>
      <c r="C326" s="120">
        <v>9.5253401907210975</v>
      </c>
      <c r="D326" s="120">
        <v>6.8145290903246547</v>
      </c>
      <c r="E326" s="120">
        <v>6.7288117432765455</v>
      </c>
      <c r="F326" s="120">
        <v>7.328833172613308</v>
      </c>
      <c r="G326" s="120">
        <v>18.643522982963677</v>
      </c>
      <c r="H326" s="120">
        <v>16.639879995714132</v>
      </c>
      <c r="I326" s="120">
        <v>12.964748741026465</v>
      </c>
      <c r="J326" s="120">
        <v>10.403942997964213</v>
      </c>
      <c r="K326" s="120">
        <v>10.950391085395907</v>
      </c>
      <c r="L326" s="77" t="s">
        <v>30</v>
      </c>
    </row>
    <row r="327" spans="1:12" s="126" customFormat="1" ht="24" customHeight="1" thickBot="1">
      <c r="A327" s="58" t="s">
        <v>31</v>
      </c>
      <c r="B327" s="221" t="s">
        <v>148</v>
      </c>
      <c r="C327" s="221" t="s">
        <v>148</v>
      </c>
      <c r="D327" s="221" t="s">
        <v>148</v>
      </c>
      <c r="E327" s="221" t="s">
        <v>148</v>
      </c>
      <c r="F327" s="221" t="s">
        <v>148</v>
      </c>
      <c r="G327" s="221" t="s">
        <v>148</v>
      </c>
      <c r="H327" s="221" t="s">
        <v>148</v>
      </c>
      <c r="I327" s="221" t="s">
        <v>148</v>
      </c>
      <c r="J327" s="221" t="s">
        <v>148</v>
      </c>
      <c r="K327" s="221" t="s">
        <v>148</v>
      </c>
      <c r="L327" s="60" t="s">
        <v>32</v>
      </c>
    </row>
    <row r="328" spans="1:12" s="126" customFormat="1" ht="24" customHeight="1" thickBot="1">
      <c r="A328" s="66" t="s">
        <v>33</v>
      </c>
      <c r="B328" s="78">
        <v>178519</v>
      </c>
      <c r="C328" s="68">
        <v>9.8484169486208515</v>
      </c>
      <c r="D328" s="68">
        <v>7.9953617602903941</v>
      </c>
      <c r="E328" s="68">
        <v>7.2368863295166816</v>
      </c>
      <c r="F328" s="68">
        <v>7.7247977772300525</v>
      </c>
      <c r="G328" s="68">
        <v>17.998386699231443</v>
      </c>
      <c r="H328" s="68">
        <v>16.292097066929575</v>
      </c>
      <c r="I328" s="68">
        <v>12.588787559658519</v>
      </c>
      <c r="J328" s="68">
        <v>9.5582468798315006</v>
      </c>
      <c r="K328" s="68">
        <v>10.757018978690986</v>
      </c>
      <c r="L328" s="69" t="s">
        <v>34</v>
      </c>
    </row>
    <row r="329" spans="1:12" s="126" customFormat="1" ht="24" customHeight="1" thickBot="1">
      <c r="A329" s="70" t="s">
        <v>35</v>
      </c>
      <c r="B329" s="79">
        <v>1786175</v>
      </c>
      <c r="C329" s="72">
        <v>9.1764804680392462</v>
      </c>
      <c r="D329" s="72">
        <v>7.8105448794211094</v>
      </c>
      <c r="E329" s="72">
        <v>7.3997788570548799</v>
      </c>
      <c r="F329" s="72">
        <v>8.2007082172799421</v>
      </c>
      <c r="G329" s="72">
        <v>17.201338054781868</v>
      </c>
      <c r="H329" s="72">
        <v>15.646283258919198</v>
      </c>
      <c r="I329" s="72">
        <v>12.452979131384105</v>
      </c>
      <c r="J329" s="72">
        <v>9.7952328299298781</v>
      </c>
      <c r="K329" s="72">
        <v>12.316654303189777</v>
      </c>
      <c r="L329" s="73" t="s">
        <v>36</v>
      </c>
    </row>
    <row r="330" spans="1:12" s="126" customFormat="1" ht="24" customHeight="1">
      <c r="A330" s="122"/>
      <c r="B330" s="123"/>
      <c r="C330" s="124"/>
      <c r="D330" s="124"/>
      <c r="E330" s="124"/>
      <c r="F330" s="124"/>
      <c r="G330" s="124"/>
      <c r="H330" s="124"/>
      <c r="I330" s="124"/>
      <c r="J330" s="124"/>
      <c r="K330" s="124"/>
      <c r="L330" s="125"/>
    </row>
    <row r="331" spans="1:12" s="126" customFormat="1" ht="24" customHeight="1">
      <c r="A331" s="122"/>
      <c r="B331" s="123"/>
      <c r="C331" s="124"/>
      <c r="D331" s="124"/>
      <c r="E331" s="124"/>
      <c r="F331" s="124"/>
      <c r="G331" s="124"/>
      <c r="H331" s="124"/>
      <c r="I331" s="124"/>
      <c r="J331" s="124"/>
      <c r="K331" s="124"/>
      <c r="L331" s="125"/>
    </row>
    <row r="332" spans="1:12" s="126" customFormat="1" ht="24" customHeight="1">
      <c r="A332" s="122"/>
      <c r="B332" s="123"/>
      <c r="C332" s="124"/>
      <c r="D332" s="124"/>
      <c r="E332" s="124"/>
      <c r="F332" s="124"/>
      <c r="G332" s="124"/>
      <c r="H332" s="124"/>
      <c r="I332" s="124"/>
      <c r="J332" s="124"/>
      <c r="K332" s="124"/>
      <c r="L332" s="125"/>
    </row>
    <row r="333" spans="1:12">
      <c r="A333" s="122"/>
      <c r="B333" s="123"/>
      <c r="C333" s="124"/>
      <c r="D333" s="124"/>
      <c r="E333" s="124"/>
      <c r="F333" s="124"/>
      <c r="G333" s="124"/>
      <c r="H333" s="124"/>
      <c r="I333" s="124"/>
      <c r="J333" s="124"/>
      <c r="K333" s="124"/>
      <c r="L333" s="125"/>
    </row>
    <row r="334" spans="1:12">
      <c r="A334" s="122"/>
      <c r="B334" s="123"/>
      <c r="C334" s="124"/>
      <c r="D334" s="124"/>
      <c r="E334" s="124"/>
      <c r="F334" s="124"/>
      <c r="G334" s="124"/>
      <c r="H334" s="124"/>
      <c r="I334" s="124"/>
      <c r="J334" s="124"/>
      <c r="K334" s="124"/>
      <c r="L334" s="125"/>
    </row>
    <row r="335" spans="1:12">
      <c r="A335" s="122"/>
      <c r="B335" s="123"/>
      <c r="C335" s="124"/>
      <c r="D335" s="124"/>
      <c r="E335" s="124"/>
      <c r="F335" s="124"/>
      <c r="G335" s="124"/>
      <c r="H335" s="124"/>
      <c r="I335" s="124"/>
      <c r="J335" s="124"/>
      <c r="K335" s="124"/>
      <c r="L335" s="125"/>
    </row>
  </sheetData>
  <mergeCells count="19">
    <mergeCell ref="A282:L282"/>
    <mergeCell ref="A309:L309"/>
    <mergeCell ref="A310:L310"/>
    <mergeCell ref="A112:L112"/>
    <mergeCell ref="A113:L113"/>
    <mergeCell ref="A141:L141"/>
    <mergeCell ref="A281:L281"/>
    <mergeCell ref="A199:L199"/>
    <mergeCell ref="A200:L200"/>
    <mergeCell ref="A225:L225"/>
    <mergeCell ref="A226:L226"/>
    <mergeCell ref="A253:L253"/>
    <mergeCell ref="A254:L254"/>
    <mergeCell ref="A19:L19"/>
    <mergeCell ref="A83:L83"/>
    <mergeCell ref="A84:L84"/>
    <mergeCell ref="A170:L170"/>
    <mergeCell ref="A171:L171"/>
    <mergeCell ref="A142:L142"/>
  </mergeCells>
  <printOptions horizontalCentered="1" verticalCentered="1"/>
  <pageMargins left="0.19685039370078741" right="0.19685039370078741" top="0.39370078740157483" bottom="0.39370078740157483" header="0.19685039370078741" footer="0.19685039370078741"/>
  <pageSetup paperSize="9" scale="70" orientation="landscape" useFirstPageNumber="1" r:id="rId1"/>
  <headerFooter>
    <oddHeader>&amp;L&amp;"Times New Roman,Gras"&amp;20&amp;K05-022Gouvernorat Sfax&amp;R&amp;"Times New Roman,Gras"&amp;20&amp;K05-022 ولاية صفاقس</oddHeader>
    <oddFooter>&amp;L&amp;"Times New Roman,Gras"&amp;18&amp;K05-021Statistique Tunisie /RGPH 2014&amp;C&amp;"Times New Roman,Gras"&amp;18&amp;K05-021&amp;P&amp;R  &amp;"Times New Roman,Gras"&amp;18&amp;K05-021إحصائيات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Q246"/>
  <sheetViews>
    <sheetView rightToLeft="1" view="pageBreakPreview" zoomScale="70" zoomScaleSheetLayoutView="70" workbookViewId="0">
      <selection activeCell="M4" sqref="M4"/>
    </sheetView>
  </sheetViews>
  <sheetFormatPr baseColWidth="10" defaultRowHeight="20.25"/>
  <cols>
    <col min="1" max="1" width="40.7109375" style="9" customWidth="1"/>
    <col min="2" max="2" width="38.42578125" style="2" customWidth="1"/>
    <col min="3" max="6" width="20.7109375" style="2" customWidth="1"/>
    <col min="7" max="7" width="40.7109375" style="3" customWidth="1"/>
    <col min="8" max="16384" width="11.42578125" style="1"/>
  </cols>
  <sheetData>
    <row r="2" spans="1:7" s="22" customFormat="1" ht="60" customHeight="1" thickBot="1">
      <c r="A2" s="642" t="s">
        <v>98</v>
      </c>
      <c r="B2" s="642"/>
      <c r="C2" s="642"/>
      <c r="D2" s="642"/>
      <c r="E2" s="642"/>
      <c r="F2" s="642"/>
      <c r="G2" s="642"/>
    </row>
    <row r="3" spans="1:7" ht="30" customHeight="1" thickBot="1">
      <c r="A3" s="641" t="s">
        <v>149</v>
      </c>
      <c r="B3" s="639"/>
      <c r="C3" s="639"/>
      <c r="D3" s="639"/>
      <c r="E3" s="639"/>
      <c r="F3" s="639"/>
      <c r="G3" s="639"/>
    </row>
    <row r="4" spans="1:7" ht="99.95" customHeight="1">
      <c r="A4" s="39" t="s">
        <v>0</v>
      </c>
      <c r="B4" s="128" t="s">
        <v>150</v>
      </c>
      <c r="C4" s="128" t="s">
        <v>1</v>
      </c>
      <c r="D4" s="128" t="s">
        <v>2</v>
      </c>
      <c r="E4" s="128" t="s">
        <v>3</v>
      </c>
      <c r="F4" s="128" t="s">
        <v>4</v>
      </c>
      <c r="G4" s="40" t="s">
        <v>86</v>
      </c>
    </row>
    <row r="5" spans="1:7" s="22" customFormat="1" ht="24" customHeight="1">
      <c r="A5" s="129" t="s">
        <v>5</v>
      </c>
      <c r="B5" s="130">
        <v>79725</v>
      </c>
      <c r="C5" s="131">
        <v>33.133059053735387</v>
      </c>
      <c r="D5" s="131">
        <v>58.554513070091815</v>
      </c>
      <c r="E5" s="131">
        <v>6.2452962721388792</v>
      </c>
      <c r="F5" s="131">
        <v>2.0671316040339169</v>
      </c>
      <c r="G5" s="132" t="s">
        <v>6</v>
      </c>
    </row>
    <row r="6" spans="1:7" s="22" customFormat="1" ht="24" customHeight="1">
      <c r="A6" s="133" t="s">
        <v>37</v>
      </c>
      <c r="B6" s="134">
        <v>86260</v>
      </c>
      <c r="C6" s="135">
        <v>35.0579642939949</v>
      </c>
      <c r="D6" s="135">
        <v>58.772316253188038</v>
      </c>
      <c r="E6" s="135">
        <v>4.7148156735450959</v>
      </c>
      <c r="F6" s="135">
        <v>1.4549037792719686</v>
      </c>
      <c r="G6" s="136" t="s">
        <v>8</v>
      </c>
    </row>
    <row r="7" spans="1:7" s="22" customFormat="1" ht="24" customHeight="1">
      <c r="A7" s="129" t="s">
        <v>9</v>
      </c>
      <c r="B7" s="130">
        <v>66331</v>
      </c>
      <c r="C7" s="131">
        <v>31.406690485881839</v>
      </c>
      <c r="D7" s="131">
        <v>63.018407127674017</v>
      </c>
      <c r="E7" s="131">
        <v>4.6296715058869644</v>
      </c>
      <c r="F7" s="131">
        <v>0.94523088055718862</v>
      </c>
      <c r="G7" s="132" t="s">
        <v>10</v>
      </c>
    </row>
    <row r="8" spans="1:7" s="22" customFormat="1" ht="24" customHeight="1">
      <c r="A8" s="133" t="s">
        <v>11</v>
      </c>
      <c r="B8" s="134">
        <v>86964</v>
      </c>
      <c r="C8" s="135">
        <v>31.951519611788921</v>
      </c>
      <c r="D8" s="135">
        <v>62.663431574347719</v>
      </c>
      <c r="E8" s="135">
        <v>4.2178857675103201</v>
      </c>
      <c r="F8" s="135">
        <v>1.1671630463530467</v>
      </c>
      <c r="G8" s="136" t="s">
        <v>79</v>
      </c>
    </row>
    <row r="9" spans="1:7" s="22" customFormat="1" ht="24" customHeight="1">
      <c r="A9" s="129" t="s">
        <v>7</v>
      </c>
      <c r="B9" s="130">
        <v>90582</v>
      </c>
      <c r="C9" s="131">
        <v>31.409803488628835</v>
      </c>
      <c r="D9" s="131">
        <v>63.277765511150363</v>
      </c>
      <c r="E9" s="131">
        <v>4.4457937734599247</v>
      </c>
      <c r="F9" s="131">
        <v>0.8666372267608744</v>
      </c>
      <c r="G9" s="132" t="s">
        <v>12</v>
      </c>
    </row>
    <row r="10" spans="1:7" s="22" customFormat="1" ht="24" customHeight="1">
      <c r="A10" s="133" t="s">
        <v>80</v>
      </c>
      <c r="B10" s="134">
        <v>46506</v>
      </c>
      <c r="C10" s="135">
        <v>33.633665921211076</v>
      </c>
      <c r="D10" s="135">
        <v>61.822638912781699</v>
      </c>
      <c r="E10" s="135">
        <v>3.32874591432995</v>
      </c>
      <c r="F10" s="135">
        <v>1.2149492516772751</v>
      </c>
      <c r="G10" s="136" t="s">
        <v>13</v>
      </c>
    </row>
    <row r="11" spans="1:7" s="22" customFormat="1" ht="24" customHeight="1">
      <c r="A11" s="129" t="s">
        <v>14</v>
      </c>
      <c r="B11" s="130">
        <v>30160</v>
      </c>
      <c r="C11" s="131">
        <v>32.75639112702676</v>
      </c>
      <c r="D11" s="131">
        <v>62.72754401671142</v>
      </c>
      <c r="E11" s="131">
        <v>3.8230710567326498</v>
      </c>
      <c r="F11" s="131">
        <v>0.69299379952916207</v>
      </c>
      <c r="G11" s="132" t="s">
        <v>15</v>
      </c>
    </row>
    <row r="12" spans="1:7" s="22" customFormat="1" ht="24" customHeight="1">
      <c r="A12" s="133" t="s">
        <v>16</v>
      </c>
      <c r="B12" s="134">
        <v>36562</v>
      </c>
      <c r="C12" s="135">
        <v>36.767682293091191</v>
      </c>
      <c r="D12" s="135">
        <v>58.049340845686778</v>
      </c>
      <c r="E12" s="135">
        <v>4.4937366664843283</v>
      </c>
      <c r="F12" s="135">
        <v>0.68924019473770581</v>
      </c>
      <c r="G12" s="136" t="s">
        <v>17</v>
      </c>
    </row>
    <row r="13" spans="1:7" s="22" customFormat="1" ht="24" customHeight="1">
      <c r="A13" s="129" t="s">
        <v>18</v>
      </c>
      <c r="B13" s="130">
        <v>22420</v>
      </c>
      <c r="C13" s="131">
        <v>33.73477853606316</v>
      </c>
      <c r="D13" s="131">
        <v>60.181096391453679</v>
      </c>
      <c r="E13" s="131">
        <v>5.2946161737811677</v>
      </c>
      <c r="F13" s="131">
        <v>0.78950889870199381</v>
      </c>
      <c r="G13" s="132" t="s">
        <v>19</v>
      </c>
    </row>
    <row r="14" spans="1:7" s="22" customFormat="1" ht="24" customHeight="1">
      <c r="A14" s="133" t="s">
        <v>20</v>
      </c>
      <c r="B14" s="134">
        <v>36203</v>
      </c>
      <c r="C14" s="135">
        <v>35.274133406987985</v>
      </c>
      <c r="D14" s="135">
        <v>59.000138102472036</v>
      </c>
      <c r="E14" s="135">
        <v>4.9689269437922938</v>
      </c>
      <c r="F14" s="135">
        <v>0.75680154674768674</v>
      </c>
      <c r="G14" s="137" t="s">
        <v>21</v>
      </c>
    </row>
    <row r="15" spans="1:7" s="41" customFormat="1" ht="24" customHeight="1">
      <c r="A15" s="129" t="s">
        <v>22</v>
      </c>
      <c r="B15" s="130">
        <v>27308</v>
      </c>
      <c r="C15" s="131">
        <v>34.047383646416932</v>
      </c>
      <c r="D15" s="131">
        <v>60.943278772565826</v>
      </c>
      <c r="E15" s="131">
        <v>4.4271119411183131</v>
      </c>
      <c r="F15" s="131">
        <v>0.58222563989893439</v>
      </c>
      <c r="G15" s="138" t="s">
        <v>23</v>
      </c>
    </row>
    <row r="16" spans="1:7" s="41" customFormat="1" ht="24" customHeight="1">
      <c r="A16" s="133" t="s">
        <v>24</v>
      </c>
      <c r="B16" s="134">
        <v>12070</v>
      </c>
      <c r="C16" s="135">
        <v>38.898094449047221</v>
      </c>
      <c r="D16" s="135">
        <v>56.512013256006618</v>
      </c>
      <c r="E16" s="135">
        <v>4.0182270091135042</v>
      </c>
      <c r="F16" s="135">
        <v>0.57166528583264287</v>
      </c>
      <c r="G16" s="137" t="s">
        <v>25</v>
      </c>
    </row>
    <row r="17" spans="1:147" s="41" customFormat="1" ht="24" customHeight="1">
      <c r="A17" s="129" t="s">
        <v>26</v>
      </c>
      <c r="B17" s="130">
        <v>39608</v>
      </c>
      <c r="C17" s="131">
        <v>38.833064027469199</v>
      </c>
      <c r="D17" s="131">
        <v>56.064431427994343</v>
      </c>
      <c r="E17" s="131">
        <v>4.491516865279741</v>
      </c>
      <c r="F17" s="131">
        <v>0.61098767925671582</v>
      </c>
      <c r="G17" s="138" t="s">
        <v>27</v>
      </c>
    </row>
    <row r="18" spans="1:147" s="42" customFormat="1" ht="24" customHeight="1">
      <c r="A18" s="133" t="s">
        <v>28</v>
      </c>
      <c r="B18" s="134">
        <v>25472</v>
      </c>
      <c r="C18" s="135">
        <v>41.139290201005025</v>
      </c>
      <c r="D18" s="135">
        <v>54.777795226130657</v>
      </c>
      <c r="E18" s="135">
        <v>3.4115891959799001</v>
      </c>
      <c r="F18" s="135">
        <v>0.67132537688442206</v>
      </c>
      <c r="G18" s="139" t="s">
        <v>29</v>
      </c>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row>
    <row r="19" spans="1:147" s="22" customFormat="1" ht="24" customHeight="1">
      <c r="A19" s="129" t="s">
        <v>81</v>
      </c>
      <c r="B19" s="130">
        <v>26098</v>
      </c>
      <c r="C19" s="131">
        <v>35.710453709380751</v>
      </c>
      <c r="D19" s="131">
        <v>58.821275291232375</v>
      </c>
      <c r="E19" s="131">
        <v>4.5064377682403434</v>
      </c>
      <c r="F19" s="131">
        <v>0.96183323114653585</v>
      </c>
      <c r="G19" s="140" t="s">
        <v>30</v>
      </c>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row>
    <row r="20" spans="1:147" s="22" customFormat="1" ht="24" customHeight="1">
      <c r="A20" s="133" t="s">
        <v>31</v>
      </c>
      <c r="B20" s="134">
        <v>12409</v>
      </c>
      <c r="C20" s="135">
        <v>31.452977677492143</v>
      </c>
      <c r="D20" s="135">
        <v>60.415827222177455</v>
      </c>
      <c r="E20" s="135">
        <v>6.4469336771697954</v>
      </c>
      <c r="F20" s="135">
        <v>1.684261423160609</v>
      </c>
      <c r="G20" s="137" t="s">
        <v>32</v>
      </c>
    </row>
    <row r="21" spans="1:147" s="22" customFormat="1" ht="24" customHeight="1">
      <c r="A21" s="141" t="s">
        <v>33</v>
      </c>
      <c r="B21" s="142">
        <v>724678</v>
      </c>
      <c r="C21" s="143">
        <v>33.959868795994886</v>
      </c>
      <c r="D21" s="143">
        <v>60.331625436576218</v>
      </c>
      <c r="E21" s="143">
        <v>4.617254954993494</v>
      </c>
      <c r="F21" s="143">
        <v>1.0912508124354019</v>
      </c>
      <c r="G21" s="144" t="s">
        <v>34</v>
      </c>
    </row>
    <row r="22" spans="1:147" s="22" customFormat="1" ht="24" customHeight="1">
      <c r="A22" s="145" t="s">
        <v>35</v>
      </c>
      <c r="B22" s="146">
        <v>8312215</v>
      </c>
      <c r="C22" s="147">
        <v>36.807818373321673</v>
      </c>
      <c r="D22" s="147">
        <v>56.814868239091496</v>
      </c>
      <c r="E22" s="147">
        <v>5.1173243233001076</v>
      </c>
      <c r="F22" s="147">
        <v>1.2599890642867153</v>
      </c>
      <c r="G22" s="148" t="s">
        <v>36</v>
      </c>
    </row>
    <row r="23" spans="1:147" s="5" customFormat="1" ht="21.95" customHeight="1">
      <c r="A23" s="2"/>
      <c r="B23" s="2"/>
      <c r="C23" s="2"/>
      <c r="D23" s="2"/>
      <c r="E23" s="2"/>
      <c r="F23" s="2"/>
      <c r="G23" s="2"/>
    </row>
    <row r="24" spans="1:147" s="5" customFormat="1" ht="21.95" customHeight="1">
      <c r="A24" s="2"/>
      <c r="B24" s="2"/>
      <c r="C24" s="2"/>
      <c r="D24" s="2"/>
      <c r="E24" s="2"/>
      <c r="F24" s="2"/>
      <c r="G24" s="2"/>
    </row>
    <row r="25" spans="1:147" s="5" customFormat="1" ht="21.95" customHeight="1">
      <c r="A25" s="2"/>
      <c r="B25" s="2"/>
      <c r="C25" s="2"/>
      <c r="D25" s="2"/>
      <c r="E25" s="2"/>
      <c r="F25" s="2"/>
      <c r="G25" s="2"/>
    </row>
    <row r="26" spans="1:147" s="5" customFormat="1" ht="21.95" customHeight="1">
      <c r="A26" s="2"/>
      <c r="B26" s="2"/>
      <c r="C26" s="2"/>
      <c r="D26" s="2"/>
      <c r="E26" s="2"/>
      <c r="F26" s="2"/>
      <c r="G26" s="2"/>
    </row>
    <row r="27" spans="1:147" s="5" customFormat="1" ht="21.95" customHeight="1">
      <c r="A27" s="2"/>
      <c r="B27" s="2"/>
      <c r="C27" s="2"/>
      <c r="D27" s="2"/>
      <c r="E27" s="2"/>
      <c r="F27" s="2"/>
      <c r="G27" s="2"/>
    </row>
    <row r="28" spans="1:147" s="5" customFormat="1" ht="21.95" customHeight="1">
      <c r="A28" s="2"/>
      <c r="B28" s="2"/>
      <c r="C28" s="2"/>
      <c r="D28" s="2"/>
      <c r="E28" s="2"/>
      <c r="F28" s="2"/>
      <c r="G28" s="2"/>
    </row>
    <row r="29" spans="1:147" s="5" customFormat="1" ht="21.95" customHeight="1">
      <c r="A29" s="2"/>
      <c r="B29" s="2"/>
      <c r="C29" s="2"/>
      <c r="D29" s="2"/>
      <c r="E29" s="2"/>
      <c r="F29" s="2"/>
      <c r="G29" s="2"/>
    </row>
    <row r="30" spans="1:147" s="5" customFormat="1" ht="60" customHeight="1" thickBot="1">
      <c r="A30" s="642" t="s">
        <v>98</v>
      </c>
      <c r="B30" s="642"/>
      <c r="C30" s="642"/>
      <c r="D30" s="642"/>
      <c r="E30" s="642"/>
      <c r="F30" s="642"/>
      <c r="G30" s="642"/>
    </row>
    <row r="31" spans="1:147" s="5" customFormat="1" ht="30" customHeight="1" thickBot="1">
      <c r="A31" s="641" t="s">
        <v>99</v>
      </c>
      <c r="B31" s="639"/>
      <c r="C31" s="639"/>
      <c r="D31" s="639"/>
      <c r="E31" s="639"/>
      <c r="F31" s="639"/>
      <c r="G31" s="639"/>
    </row>
    <row r="32" spans="1:147" s="5" customFormat="1" ht="99.95" customHeight="1">
      <c r="A32" s="39" t="s">
        <v>0</v>
      </c>
      <c r="B32" s="127" t="s">
        <v>150</v>
      </c>
      <c r="C32" s="128" t="s">
        <v>1</v>
      </c>
      <c r="D32" s="128" t="s">
        <v>2</v>
      </c>
      <c r="E32" s="128" t="s">
        <v>3</v>
      </c>
      <c r="F32" s="128" t="s">
        <v>4</v>
      </c>
      <c r="G32" s="40" t="s">
        <v>86</v>
      </c>
    </row>
    <row r="33" spans="1:7" s="22" customFormat="1" ht="24" customHeight="1">
      <c r="A33" s="129" t="s">
        <v>5</v>
      </c>
      <c r="B33" s="130">
        <v>39004</v>
      </c>
      <c r="C33" s="131">
        <v>38.126858783714489</v>
      </c>
      <c r="D33" s="131">
        <v>59.673366834170864</v>
      </c>
      <c r="E33" s="131">
        <v>1.0947595118449389</v>
      </c>
      <c r="F33" s="131">
        <v>1.105014870269716</v>
      </c>
      <c r="G33" s="132" t="s">
        <v>6</v>
      </c>
    </row>
    <row r="34" spans="1:7" s="22" customFormat="1" ht="24" customHeight="1">
      <c r="A34" s="133" t="s">
        <v>37</v>
      </c>
      <c r="B34" s="134">
        <v>43202</v>
      </c>
      <c r="C34" s="135">
        <v>40.185639553724364</v>
      </c>
      <c r="D34" s="135">
        <v>58.312115179852789</v>
      </c>
      <c r="E34" s="135">
        <v>0.8471830007870006</v>
      </c>
      <c r="F34" s="135">
        <v>0.65506226563585024</v>
      </c>
      <c r="G34" s="136" t="s">
        <v>8</v>
      </c>
    </row>
    <row r="35" spans="1:7" s="22" customFormat="1" ht="24" customHeight="1">
      <c r="A35" s="129" t="s">
        <v>9</v>
      </c>
      <c r="B35" s="130">
        <v>33337</v>
      </c>
      <c r="C35" s="131">
        <v>36.27201007889132</v>
      </c>
      <c r="D35" s="131">
        <v>62.414134445211019</v>
      </c>
      <c r="E35" s="131">
        <v>0.75891651918288994</v>
      </c>
      <c r="F35" s="131">
        <v>0.55493895671476134</v>
      </c>
      <c r="G35" s="132" t="s">
        <v>10</v>
      </c>
    </row>
    <row r="36" spans="1:7" s="22" customFormat="1" ht="24" customHeight="1">
      <c r="A36" s="133" t="s">
        <v>11</v>
      </c>
      <c r="B36" s="134">
        <v>43958</v>
      </c>
      <c r="C36" s="135">
        <v>36.945196441977387</v>
      </c>
      <c r="D36" s="135">
        <v>61.673908592488111</v>
      </c>
      <c r="E36" s="135">
        <v>0.79395773141934178</v>
      </c>
      <c r="F36" s="135">
        <v>0.58693723411515797</v>
      </c>
      <c r="G36" s="136" t="s">
        <v>79</v>
      </c>
    </row>
    <row r="37" spans="1:7" s="22" customFormat="1" ht="24" customHeight="1">
      <c r="A37" s="129" t="s">
        <v>7</v>
      </c>
      <c r="B37" s="130">
        <v>45855</v>
      </c>
      <c r="C37" s="131">
        <v>36.447497546614329</v>
      </c>
      <c r="D37" s="131">
        <v>62.244030094864243</v>
      </c>
      <c r="E37" s="131">
        <v>0.87013411841674848</v>
      </c>
      <c r="F37" s="131">
        <v>0.43833824010467781</v>
      </c>
      <c r="G37" s="132" t="s">
        <v>12</v>
      </c>
    </row>
    <row r="38" spans="1:7" s="22" customFormat="1" ht="24" customHeight="1">
      <c r="A38" s="133" t="s">
        <v>80</v>
      </c>
      <c r="B38" s="134">
        <v>23619</v>
      </c>
      <c r="C38" s="135">
        <v>38.188592962696362</v>
      </c>
      <c r="D38" s="135">
        <v>60.676631240208323</v>
      </c>
      <c r="E38" s="135">
        <v>0.64783842147605541</v>
      </c>
      <c r="F38" s="135">
        <v>0.48693737561925737</v>
      </c>
      <c r="G38" s="136" t="s">
        <v>13</v>
      </c>
    </row>
    <row r="39" spans="1:7" s="22" customFormat="1" ht="24" customHeight="1">
      <c r="A39" s="129" t="s">
        <v>14</v>
      </c>
      <c r="B39" s="130">
        <v>15001</v>
      </c>
      <c r="C39" s="131">
        <v>36.30424638357443</v>
      </c>
      <c r="D39" s="131">
        <v>62.475834944337052</v>
      </c>
      <c r="E39" s="131">
        <v>0.86660889274048392</v>
      </c>
      <c r="F39" s="131">
        <v>0.35330977934804347</v>
      </c>
      <c r="G39" s="132" t="s">
        <v>15</v>
      </c>
    </row>
    <row r="40" spans="1:7" s="22" customFormat="1" ht="24" customHeight="1">
      <c r="A40" s="133" t="s">
        <v>16</v>
      </c>
      <c r="B40" s="134">
        <v>17985</v>
      </c>
      <c r="C40" s="135">
        <v>40.889630247428414</v>
      </c>
      <c r="D40" s="135">
        <v>57.926049485682505</v>
      </c>
      <c r="E40" s="135">
        <v>0.84514873505699195</v>
      </c>
      <c r="F40" s="135">
        <v>0.33917153183208232</v>
      </c>
      <c r="G40" s="137" t="s">
        <v>17</v>
      </c>
    </row>
    <row r="41" spans="1:7" s="22" customFormat="1" ht="24" customHeight="1">
      <c r="A41" s="129" t="s">
        <v>18</v>
      </c>
      <c r="B41" s="130">
        <v>11281</v>
      </c>
      <c r="C41" s="131">
        <v>39.739384806311499</v>
      </c>
      <c r="D41" s="131">
        <v>58.868894601542408</v>
      </c>
      <c r="E41" s="131">
        <v>1.0371420973317969</v>
      </c>
      <c r="F41" s="131">
        <v>0.35457849481428949</v>
      </c>
      <c r="G41" s="138" t="s">
        <v>19</v>
      </c>
    </row>
    <row r="42" spans="1:7" s="22" customFormat="1" ht="24" customHeight="1">
      <c r="A42" s="133" t="s">
        <v>20</v>
      </c>
      <c r="B42" s="149">
        <v>17942</v>
      </c>
      <c r="C42" s="135">
        <v>39.963218903254571</v>
      </c>
      <c r="D42" s="135">
        <v>58.704859563085151</v>
      </c>
      <c r="E42" s="135">
        <v>0.95853767275969681</v>
      </c>
      <c r="F42" s="135">
        <v>0.37338386090057957</v>
      </c>
      <c r="G42" s="137" t="s">
        <v>21</v>
      </c>
    </row>
    <row r="43" spans="1:7" s="22" customFormat="1" ht="24" customHeight="1">
      <c r="A43" s="129" t="s">
        <v>22</v>
      </c>
      <c r="B43" s="150">
        <v>13460</v>
      </c>
      <c r="C43" s="131">
        <v>37.528791143472766</v>
      </c>
      <c r="D43" s="131">
        <v>61.170963667434428</v>
      </c>
      <c r="E43" s="131">
        <v>1.0179062337469351</v>
      </c>
      <c r="F43" s="131">
        <v>0.28233895534586523</v>
      </c>
      <c r="G43" s="138" t="s">
        <v>23</v>
      </c>
    </row>
    <row r="44" spans="1:7" s="22" customFormat="1" ht="24" customHeight="1">
      <c r="A44" s="133" t="s">
        <v>24</v>
      </c>
      <c r="B44" s="149">
        <v>6060</v>
      </c>
      <c r="C44" s="135">
        <v>43.142432744677336</v>
      </c>
      <c r="D44" s="135">
        <v>55.669252351873247</v>
      </c>
      <c r="E44" s="135">
        <v>0.825218682950982</v>
      </c>
      <c r="F44" s="135">
        <v>0.3630962204984321</v>
      </c>
      <c r="G44" s="137" t="s">
        <v>25</v>
      </c>
    </row>
    <row r="45" spans="1:7" s="22" customFormat="1" ht="24" customHeight="1">
      <c r="A45" s="129" t="s">
        <v>26</v>
      </c>
      <c r="B45" s="150">
        <v>19178</v>
      </c>
      <c r="C45" s="131">
        <v>42.069037438731883</v>
      </c>
      <c r="D45" s="131">
        <v>56.74210032328709</v>
      </c>
      <c r="E45" s="131">
        <v>0.92814683491500671</v>
      </c>
      <c r="F45" s="131">
        <v>0.26071540306601315</v>
      </c>
      <c r="G45" s="138" t="s">
        <v>27</v>
      </c>
    </row>
    <row r="46" spans="1:7" s="22" customFormat="1" ht="24" customHeight="1">
      <c r="A46" s="133" t="s">
        <v>28</v>
      </c>
      <c r="B46" s="149">
        <v>12771</v>
      </c>
      <c r="C46" s="135">
        <v>44.687181896484219</v>
      </c>
      <c r="D46" s="135">
        <v>54.474982381959123</v>
      </c>
      <c r="E46" s="135">
        <v>0.5481168271865946</v>
      </c>
      <c r="F46" s="135">
        <v>0.28971889437005716</v>
      </c>
      <c r="G46" s="137" t="s">
        <v>29</v>
      </c>
    </row>
    <row r="47" spans="1:7" s="22" customFormat="1" ht="24" customHeight="1">
      <c r="A47" s="129" t="s">
        <v>81</v>
      </c>
      <c r="B47" s="150">
        <v>12563</v>
      </c>
      <c r="C47" s="131">
        <v>38.258239133895877</v>
      </c>
      <c r="D47" s="131">
        <v>60.491959879000156</v>
      </c>
      <c r="E47" s="131">
        <v>0.86769622671549129</v>
      </c>
      <c r="F47" s="131">
        <v>0.38210476038847319</v>
      </c>
      <c r="G47" s="138" t="s">
        <v>30</v>
      </c>
    </row>
    <row r="48" spans="1:7" s="22" customFormat="1" ht="24" customHeight="1">
      <c r="A48" s="133" t="s">
        <v>31</v>
      </c>
      <c r="B48" s="149">
        <v>6190</v>
      </c>
      <c r="C48" s="135">
        <v>37.053787756420611</v>
      </c>
      <c r="D48" s="135">
        <v>60.878694879664032</v>
      </c>
      <c r="E48" s="135">
        <v>1.0337586819576805</v>
      </c>
      <c r="F48" s="135">
        <v>1.0337586819576805</v>
      </c>
      <c r="G48" s="137" t="s">
        <v>32</v>
      </c>
    </row>
    <row r="49" spans="1:7" s="22" customFormat="1" ht="24" customHeight="1">
      <c r="A49" s="141" t="s">
        <v>33</v>
      </c>
      <c r="B49" s="151">
        <v>361406</v>
      </c>
      <c r="C49" s="143">
        <v>38.541462024388288</v>
      </c>
      <c r="D49" s="143">
        <v>60.053181628265392</v>
      </c>
      <c r="E49" s="143">
        <v>0.86496238271403392</v>
      </c>
      <c r="F49" s="143">
        <v>0.54039396463228029</v>
      </c>
      <c r="G49" s="144" t="s">
        <v>34</v>
      </c>
    </row>
    <row r="50" spans="1:7" s="43" customFormat="1" ht="24" customHeight="1">
      <c r="A50" s="152" t="s">
        <v>35</v>
      </c>
      <c r="B50" s="153">
        <v>4092719</v>
      </c>
      <c r="C50" s="154">
        <v>41.210940697370134</v>
      </c>
      <c r="D50" s="154">
        <v>56.969388809737488</v>
      </c>
      <c r="E50" s="154">
        <v>1.1550512019026959</v>
      </c>
      <c r="F50" s="154">
        <v>0.66461929098968187</v>
      </c>
      <c r="G50" s="155" t="s">
        <v>36</v>
      </c>
    </row>
    <row r="51" spans="1:7" s="5" customFormat="1" ht="21.95" customHeight="1">
      <c r="A51" s="2"/>
      <c r="B51" s="2"/>
      <c r="C51" s="2"/>
      <c r="D51" s="2"/>
      <c r="E51" s="2"/>
      <c r="F51" s="2"/>
      <c r="G51" s="2"/>
    </row>
    <row r="52" spans="1:7" s="5" customFormat="1" ht="21.95" customHeight="1">
      <c r="A52" s="2"/>
      <c r="B52" s="2"/>
      <c r="C52" s="2"/>
      <c r="D52" s="2"/>
      <c r="E52" s="2"/>
      <c r="F52" s="2"/>
      <c r="G52" s="2"/>
    </row>
    <row r="53" spans="1:7" s="5" customFormat="1" ht="21.95" customHeight="1">
      <c r="A53" s="2"/>
      <c r="B53" s="2"/>
      <c r="C53" s="2"/>
      <c r="D53" s="2"/>
      <c r="E53" s="2"/>
      <c r="F53" s="2"/>
      <c r="G53" s="2"/>
    </row>
    <row r="54" spans="1:7" s="5" customFormat="1" ht="21.95" customHeight="1">
      <c r="A54" s="2"/>
      <c r="B54" s="2"/>
      <c r="C54" s="2"/>
      <c r="D54" s="2"/>
      <c r="E54" s="2"/>
      <c r="F54" s="2"/>
      <c r="G54" s="2"/>
    </row>
    <row r="55" spans="1:7" s="5" customFormat="1" ht="21.95" customHeight="1">
      <c r="A55" s="2"/>
      <c r="B55" s="2"/>
      <c r="C55" s="2"/>
      <c r="D55" s="2"/>
      <c r="E55" s="2"/>
      <c r="F55" s="2"/>
      <c r="G55" s="2"/>
    </row>
    <row r="56" spans="1:7" s="5" customFormat="1" ht="21.95" customHeight="1">
      <c r="A56" s="2"/>
      <c r="B56" s="2"/>
      <c r="C56" s="2"/>
      <c r="D56" s="2"/>
      <c r="E56" s="2"/>
      <c r="F56" s="2"/>
      <c r="G56" s="2"/>
    </row>
    <row r="57" spans="1:7" s="5" customFormat="1" ht="21.95" customHeight="1">
      <c r="A57" s="2"/>
      <c r="B57" s="2"/>
      <c r="C57" s="2"/>
      <c r="D57" s="2"/>
      <c r="E57" s="2"/>
      <c r="F57" s="2"/>
      <c r="G57" s="2"/>
    </row>
    <row r="58" spans="1:7" s="5" customFormat="1" ht="60" customHeight="1" thickBot="1">
      <c r="A58" s="642" t="s">
        <v>98</v>
      </c>
      <c r="B58" s="642"/>
      <c r="C58" s="642"/>
      <c r="D58" s="642"/>
      <c r="E58" s="642"/>
      <c r="F58" s="642"/>
      <c r="G58" s="642"/>
    </row>
    <row r="59" spans="1:7" s="5" customFormat="1" ht="30" customHeight="1" thickBot="1">
      <c r="A59" s="641" t="s">
        <v>96</v>
      </c>
      <c r="B59" s="639"/>
      <c r="C59" s="639"/>
      <c r="D59" s="639"/>
      <c r="E59" s="639"/>
      <c r="F59" s="639"/>
      <c r="G59" s="639"/>
    </row>
    <row r="60" spans="1:7" s="5" customFormat="1" ht="99.95" customHeight="1">
      <c r="A60" s="39" t="s">
        <v>0</v>
      </c>
      <c r="B60" s="128" t="s">
        <v>150</v>
      </c>
      <c r="C60" s="128" t="s">
        <v>1</v>
      </c>
      <c r="D60" s="128" t="s">
        <v>2</v>
      </c>
      <c r="E60" s="128" t="s">
        <v>3</v>
      </c>
      <c r="F60" s="128" t="s">
        <v>4</v>
      </c>
      <c r="G60" s="40" t="s">
        <v>86</v>
      </c>
    </row>
    <row r="61" spans="1:7" s="22" customFormat="1" ht="24" customHeight="1">
      <c r="A61" s="129" t="s">
        <v>5</v>
      </c>
      <c r="B61" s="150">
        <v>40721</v>
      </c>
      <c r="C61" s="131">
        <v>28.349705304518665</v>
      </c>
      <c r="D61" s="131">
        <v>57.482809430255401</v>
      </c>
      <c r="E61" s="131">
        <v>11.178781925343811</v>
      </c>
      <c r="F61" s="131">
        <v>2.9887033398821217</v>
      </c>
      <c r="G61" s="138" t="s">
        <v>6</v>
      </c>
    </row>
    <row r="62" spans="1:7" s="22" customFormat="1" ht="24" customHeight="1">
      <c r="A62" s="133" t="s">
        <v>37</v>
      </c>
      <c r="B62" s="149">
        <v>43058</v>
      </c>
      <c r="C62" s="135">
        <v>29.913140415253842</v>
      </c>
      <c r="D62" s="135">
        <v>59.234056389056619</v>
      </c>
      <c r="E62" s="135">
        <v>8.5953829718054724</v>
      </c>
      <c r="F62" s="135">
        <v>2.2574202238840635</v>
      </c>
      <c r="G62" s="137" t="s">
        <v>8</v>
      </c>
    </row>
    <row r="63" spans="1:7" s="22" customFormat="1" ht="24" customHeight="1">
      <c r="A63" s="129" t="s">
        <v>9</v>
      </c>
      <c r="B63" s="150">
        <v>32994</v>
      </c>
      <c r="C63" s="131">
        <v>26.491089829070191</v>
      </c>
      <c r="D63" s="131">
        <v>63.628924718147651</v>
      </c>
      <c r="E63" s="131">
        <v>8.5404291429264152</v>
      </c>
      <c r="F63" s="131">
        <v>1.3395563098557401</v>
      </c>
      <c r="G63" s="138" t="s">
        <v>10</v>
      </c>
    </row>
    <row r="64" spans="1:7" s="22" customFormat="1" ht="24" customHeight="1">
      <c r="A64" s="133" t="s">
        <v>11</v>
      </c>
      <c r="B64" s="149">
        <v>43006</v>
      </c>
      <c r="C64" s="135">
        <v>26.847416639538668</v>
      </c>
      <c r="D64" s="135">
        <v>63.674836069385663</v>
      </c>
      <c r="E64" s="135">
        <v>7.7175277868204439</v>
      </c>
      <c r="F64" s="135">
        <v>1.7602195042552202</v>
      </c>
      <c r="G64" s="137" t="s">
        <v>79</v>
      </c>
    </row>
    <row r="65" spans="1:7" s="22" customFormat="1" ht="24" customHeight="1">
      <c r="A65" s="129" t="s">
        <v>7</v>
      </c>
      <c r="B65" s="150">
        <v>44727</v>
      </c>
      <c r="C65" s="131">
        <v>26.2448295136948</v>
      </c>
      <c r="D65" s="131">
        <v>64.337618781442146</v>
      </c>
      <c r="E65" s="131">
        <v>8.1117942984907767</v>
      </c>
      <c r="F65" s="131">
        <v>1.305757406372275</v>
      </c>
      <c r="G65" s="138" t="s">
        <v>12</v>
      </c>
    </row>
    <row r="66" spans="1:7" s="22" customFormat="1" ht="24" customHeight="1">
      <c r="A66" s="133" t="s">
        <v>80</v>
      </c>
      <c r="B66" s="149">
        <v>22887</v>
      </c>
      <c r="C66" s="135">
        <v>28.933455673526453</v>
      </c>
      <c r="D66" s="135">
        <v>63.00519945820772</v>
      </c>
      <c r="E66" s="135">
        <v>6.0951631930790402</v>
      </c>
      <c r="F66" s="135">
        <v>1.9661816751867871</v>
      </c>
      <c r="G66" s="137" t="s">
        <v>13</v>
      </c>
    </row>
    <row r="67" spans="1:7" s="22" customFormat="1" ht="24" customHeight="1">
      <c r="A67" s="129" t="s">
        <v>14</v>
      </c>
      <c r="B67" s="150">
        <v>15159</v>
      </c>
      <c r="C67" s="131">
        <v>29.245283018867923</v>
      </c>
      <c r="D67" s="131">
        <v>62.976645995513927</v>
      </c>
      <c r="E67" s="131">
        <v>6.7489114658925988</v>
      </c>
      <c r="F67" s="131">
        <v>1.0291595197255574</v>
      </c>
      <c r="G67" s="138" t="s">
        <v>15</v>
      </c>
    </row>
    <row r="68" spans="1:7" s="22" customFormat="1" ht="24" customHeight="1">
      <c r="A68" s="133" t="s">
        <v>16</v>
      </c>
      <c r="B68" s="149">
        <v>18577</v>
      </c>
      <c r="C68" s="135">
        <v>32.777089949938095</v>
      </c>
      <c r="D68" s="135">
        <v>58.168703235183294</v>
      </c>
      <c r="E68" s="135">
        <v>8.0260537223448356</v>
      </c>
      <c r="F68" s="135">
        <v>1.0281530925337783</v>
      </c>
      <c r="G68" s="137" t="s">
        <v>17</v>
      </c>
    </row>
    <row r="69" spans="1:7" s="22" customFormat="1" ht="24" customHeight="1">
      <c r="A69" s="129" t="s">
        <v>18</v>
      </c>
      <c r="B69" s="150">
        <v>11139</v>
      </c>
      <c r="C69" s="131">
        <v>27.653079547495064</v>
      </c>
      <c r="D69" s="131">
        <v>61.510145448015798</v>
      </c>
      <c r="E69" s="131">
        <v>9.6067516609804269</v>
      </c>
      <c r="F69" s="131">
        <v>1.2300233435087089</v>
      </c>
      <c r="G69" s="138" t="s">
        <v>19</v>
      </c>
    </row>
    <row r="70" spans="1:7" s="22" customFormat="1" ht="24" customHeight="1">
      <c r="A70" s="133" t="s">
        <v>20</v>
      </c>
      <c r="B70" s="149">
        <v>18261</v>
      </c>
      <c r="C70" s="135">
        <v>30.666447620612235</v>
      </c>
      <c r="D70" s="135">
        <v>59.290290783637253</v>
      </c>
      <c r="E70" s="135">
        <v>8.9096982640600189</v>
      </c>
      <c r="F70" s="135">
        <v>1.1335633316904878</v>
      </c>
      <c r="G70" s="137" t="s">
        <v>21</v>
      </c>
    </row>
    <row r="71" spans="1:7" s="22" customFormat="1" ht="24" customHeight="1">
      <c r="A71" s="129" t="s">
        <v>22</v>
      </c>
      <c r="B71" s="150">
        <v>13848</v>
      </c>
      <c r="C71" s="131">
        <v>30.664259927797833</v>
      </c>
      <c r="D71" s="131">
        <v>60.72202166064983</v>
      </c>
      <c r="E71" s="131">
        <v>7.7400722021660648</v>
      </c>
      <c r="F71" s="131">
        <v>0.87364620938628157</v>
      </c>
      <c r="G71" s="138" t="s">
        <v>23</v>
      </c>
    </row>
    <row r="72" spans="1:7" s="22" customFormat="1" ht="24" customHeight="1">
      <c r="A72" s="156" t="s">
        <v>24</v>
      </c>
      <c r="B72" s="157">
        <v>6010</v>
      </c>
      <c r="C72" s="158">
        <v>34.61986358343038</v>
      </c>
      <c r="D72" s="158">
        <v>57.361503909499248</v>
      </c>
      <c r="E72" s="158">
        <v>7.2367326567958745</v>
      </c>
      <c r="F72" s="158">
        <v>0.78189985027449682</v>
      </c>
      <c r="G72" s="159" t="s">
        <v>25</v>
      </c>
    </row>
    <row r="73" spans="1:7" s="22" customFormat="1" ht="24" customHeight="1">
      <c r="A73" s="129" t="s">
        <v>26</v>
      </c>
      <c r="B73" s="150">
        <v>20430</v>
      </c>
      <c r="C73" s="131">
        <v>35.795398923152227</v>
      </c>
      <c r="D73" s="131">
        <v>55.428291727851196</v>
      </c>
      <c r="E73" s="131">
        <v>7.8365149290259426</v>
      </c>
      <c r="F73" s="131">
        <v>0.9397944199706314</v>
      </c>
      <c r="G73" s="138" t="s">
        <v>27</v>
      </c>
    </row>
    <row r="74" spans="1:7" s="22" customFormat="1" ht="24" customHeight="1">
      <c r="A74" s="133" t="s">
        <v>28</v>
      </c>
      <c r="B74" s="149">
        <v>12701</v>
      </c>
      <c r="C74" s="135">
        <v>37.571844736634908</v>
      </c>
      <c r="D74" s="135">
        <v>55.08227698606408</v>
      </c>
      <c r="E74" s="135">
        <v>6.2908432406897097</v>
      </c>
      <c r="F74" s="135">
        <v>1.0550350366112904</v>
      </c>
      <c r="G74" s="137" t="s">
        <v>29</v>
      </c>
    </row>
    <row r="75" spans="1:7" s="22" customFormat="1" ht="24" customHeight="1">
      <c r="A75" s="129" t="s">
        <v>81</v>
      </c>
      <c r="B75" s="150">
        <v>13535</v>
      </c>
      <c r="C75" s="131">
        <v>33.345647997635588</v>
      </c>
      <c r="D75" s="131">
        <v>57.270577804049061</v>
      </c>
      <c r="E75" s="131">
        <v>7.8838480863011675</v>
      </c>
      <c r="F75" s="131">
        <v>1.4999261120141865</v>
      </c>
      <c r="G75" s="138" t="s">
        <v>30</v>
      </c>
    </row>
    <row r="76" spans="1:7" s="22" customFormat="1" ht="24" customHeight="1">
      <c r="A76" s="133" t="s">
        <v>31</v>
      </c>
      <c r="B76" s="149">
        <v>6219</v>
      </c>
      <c r="C76" s="135">
        <v>25.876487616596975</v>
      </c>
      <c r="D76" s="135">
        <v>59.954969443550979</v>
      </c>
      <c r="E76" s="135">
        <v>11.836603409456417</v>
      </c>
      <c r="F76" s="135">
        <v>2.3319395303956254</v>
      </c>
      <c r="G76" s="137" t="s">
        <v>32</v>
      </c>
    </row>
    <row r="77" spans="1:7" s="22" customFormat="1" ht="24" customHeight="1">
      <c r="A77" s="141" t="s">
        <v>33</v>
      </c>
      <c r="B77" s="151">
        <v>363272</v>
      </c>
      <c r="C77" s="143">
        <v>29.401822336003526</v>
      </c>
      <c r="D77" s="143">
        <v>60.608638202989503</v>
      </c>
      <c r="E77" s="143">
        <v>8.3502628898615363</v>
      </c>
      <c r="F77" s="143">
        <v>1.6392765711454291</v>
      </c>
      <c r="G77" s="144" t="s">
        <v>34</v>
      </c>
    </row>
    <row r="78" spans="1:7" s="43" customFormat="1" ht="24" customHeight="1">
      <c r="A78" s="145" t="s">
        <v>35</v>
      </c>
      <c r="B78" s="160">
        <v>4219496</v>
      </c>
      <c r="C78" s="154">
        <v>32.536990199777414</v>
      </c>
      <c r="D78" s="154">
        <v>56.664990321118921</v>
      </c>
      <c r="E78" s="154">
        <v>8.9605488428001827</v>
      </c>
      <c r="F78" s="154">
        <v>1.837470636303483</v>
      </c>
      <c r="G78" s="148" t="s">
        <v>36</v>
      </c>
    </row>
    <row r="79" spans="1:7" s="5" customFormat="1" ht="21.95" customHeight="1">
      <c r="A79" s="2"/>
      <c r="B79" s="2"/>
      <c r="C79" s="2"/>
      <c r="D79" s="2"/>
      <c r="E79" s="2"/>
      <c r="F79" s="2"/>
      <c r="G79" s="2"/>
    </row>
    <row r="80" spans="1:7" s="5" customFormat="1" ht="21.95" customHeight="1">
      <c r="A80" s="2"/>
      <c r="B80" s="2"/>
      <c r="C80" s="2"/>
      <c r="D80" s="2"/>
      <c r="E80" s="2"/>
      <c r="F80" s="2"/>
      <c r="G80" s="2"/>
    </row>
    <row r="81" spans="1:7" s="5" customFormat="1" ht="21.95" customHeight="1">
      <c r="A81" s="2"/>
      <c r="B81" s="2"/>
      <c r="C81" s="2"/>
      <c r="D81" s="2"/>
      <c r="E81" s="2"/>
      <c r="F81" s="2"/>
      <c r="G81" s="2"/>
    </row>
    <row r="82" spans="1:7" s="5" customFormat="1" ht="21.95" customHeight="1">
      <c r="A82" s="2"/>
      <c r="B82" s="2"/>
      <c r="C82" s="2"/>
      <c r="D82" s="2"/>
      <c r="E82" s="2"/>
      <c r="F82" s="2"/>
      <c r="G82" s="2"/>
    </row>
    <row r="83" spans="1:7" s="5" customFormat="1" ht="21.95" customHeight="1">
      <c r="A83" s="2"/>
      <c r="B83" s="2"/>
      <c r="C83" s="2"/>
      <c r="D83" s="2"/>
      <c r="E83" s="2"/>
      <c r="F83" s="2"/>
      <c r="G83" s="2"/>
    </row>
    <row r="84" spans="1:7" s="5" customFormat="1" ht="21.95" customHeight="1">
      <c r="A84" s="2"/>
      <c r="B84" s="2"/>
      <c r="C84" s="2"/>
      <c r="D84" s="2"/>
      <c r="E84" s="2"/>
      <c r="F84" s="2"/>
      <c r="G84" s="2"/>
    </row>
    <row r="85" spans="1:7" s="5" customFormat="1" ht="21.95" customHeight="1">
      <c r="A85" s="2"/>
      <c r="B85" s="2"/>
      <c r="C85" s="2"/>
      <c r="D85" s="2"/>
      <c r="E85" s="2"/>
      <c r="F85" s="2"/>
      <c r="G85" s="2"/>
    </row>
    <row r="86" spans="1:7" s="22" customFormat="1" ht="60" customHeight="1" thickBot="1">
      <c r="A86" s="642" t="s">
        <v>98</v>
      </c>
      <c r="B86" s="642"/>
      <c r="C86" s="642"/>
      <c r="D86" s="642"/>
      <c r="E86" s="642"/>
      <c r="F86" s="642"/>
      <c r="G86" s="642"/>
    </row>
    <row r="87" spans="1:7" ht="30" customHeight="1" thickBot="1">
      <c r="A87" s="641" t="s">
        <v>100</v>
      </c>
      <c r="B87" s="639"/>
      <c r="C87" s="639"/>
      <c r="D87" s="639"/>
      <c r="E87" s="639"/>
      <c r="F87" s="639"/>
      <c r="G87" s="639"/>
    </row>
    <row r="88" spans="1:7" ht="99.95" customHeight="1">
      <c r="A88" s="39" t="s">
        <v>0</v>
      </c>
      <c r="B88" s="128" t="s">
        <v>150</v>
      </c>
      <c r="C88" s="128" t="s">
        <v>1</v>
      </c>
      <c r="D88" s="128" t="s">
        <v>2</v>
      </c>
      <c r="E88" s="128" t="s">
        <v>3</v>
      </c>
      <c r="F88" s="128" t="s">
        <v>4</v>
      </c>
      <c r="G88" s="40" t="s">
        <v>86</v>
      </c>
    </row>
    <row r="89" spans="1:7" ht="24" customHeight="1">
      <c r="A89" s="129" t="s">
        <v>5</v>
      </c>
      <c r="B89" s="130">
        <v>79725</v>
      </c>
      <c r="C89" s="131">
        <v>33.133059053735387</v>
      </c>
      <c r="D89" s="131">
        <v>58.554513070091815</v>
      </c>
      <c r="E89" s="131">
        <v>6.2452962721388792</v>
      </c>
      <c r="F89" s="131">
        <v>2.0671316040339169</v>
      </c>
      <c r="G89" s="132" t="s">
        <v>6</v>
      </c>
    </row>
    <row r="90" spans="1:7" ht="24" customHeight="1">
      <c r="A90" s="133" t="s">
        <v>37</v>
      </c>
      <c r="B90" s="134">
        <v>86260</v>
      </c>
      <c r="C90" s="135">
        <v>35.0579642939949</v>
      </c>
      <c r="D90" s="135">
        <v>58.772316253188038</v>
      </c>
      <c r="E90" s="135">
        <v>4.7148156735450959</v>
      </c>
      <c r="F90" s="135">
        <v>1.4549037792719686</v>
      </c>
      <c r="G90" s="136" t="s">
        <v>8</v>
      </c>
    </row>
    <row r="91" spans="1:7" ht="24" customHeight="1">
      <c r="A91" s="129" t="s">
        <v>9</v>
      </c>
      <c r="B91" s="130">
        <v>60521</v>
      </c>
      <c r="C91" s="131">
        <v>31.135785334258621</v>
      </c>
      <c r="D91" s="131">
        <v>63.211724662106342</v>
      </c>
      <c r="E91" s="131">
        <v>4.7205974686890722</v>
      </c>
      <c r="F91" s="131">
        <v>0.93189253494596991</v>
      </c>
      <c r="G91" s="132" t="s">
        <v>10</v>
      </c>
    </row>
    <row r="92" spans="1:7" ht="24" customHeight="1">
      <c r="A92" s="133" t="s">
        <v>11</v>
      </c>
      <c r="B92" s="134">
        <v>82236</v>
      </c>
      <c r="C92" s="135">
        <v>31.941387487079716</v>
      </c>
      <c r="D92" s="135">
        <v>62.58284185565757</v>
      </c>
      <c r="E92" s="135">
        <v>4.2743357451206911</v>
      </c>
      <c r="F92" s="135">
        <v>1.201434912142032</v>
      </c>
      <c r="G92" s="136" t="s">
        <v>79</v>
      </c>
    </row>
    <row r="93" spans="1:7" ht="24" customHeight="1">
      <c r="A93" s="129" t="s">
        <v>7</v>
      </c>
      <c r="B93" s="130">
        <v>64783</v>
      </c>
      <c r="C93" s="131">
        <v>30.398406989487984</v>
      </c>
      <c r="D93" s="131">
        <v>64.101693345476434</v>
      </c>
      <c r="E93" s="131">
        <v>4.6617168084219625</v>
      </c>
      <c r="F93" s="131">
        <v>0.83818285661361791</v>
      </c>
      <c r="G93" s="132" t="s">
        <v>12</v>
      </c>
    </row>
    <row r="94" spans="1:7" ht="24" customHeight="1">
      <c r="A94" s="133" t="s">
        <v>80</v>
      </c>
      <c r="B94" s="134">
        <v>24748</v>
      </c>
      <c r="C94" s="135">
        <v>33.164955952477165</v>
      </c>
      <c r="D94" s="135">
        <v>62.046391335973496</v>
      </c>
      <c r="E94" s="135">
        <v>3.5359249979794711</v>
      </c>
      <c r="F94" s="135">
        <v>1.2527277135698698</v>
      </c>
      <c r="G94" s="136" t="s">
        <v>13</v>
      </c>
    </row>
    <row r="95" spans="1:7" ht="24" customHeight="1">
      <c r="A95" s="129" t="s">
        <v>14</v>
      </c>
      <c r="B95" s="130">
        <v>8353</v>
      </c>
      <c r="C95" s="131">
        <v>31.166187739463602</v>
      </c>
      <c r="D95" s="131">
        <v>64.906609195402297</v>
      </c>
      <c r="E95" s="131">
        <v>2.9454022988505746</v>
      </c>
      <c r="F95" s="131">
        <v>0.98180076628352486</v>
      </c>
      <c r="G95" s="132" t="s">
        <v>15</v>
      </c>
    </row>
    <row r="96" spans="1:7" ht="24" customHeight="1">
      <c r="A96" s="133" t="s">
        <v>16</v>
      </c>
      <c r="B96" s="134">
        <v>5305</v>
      </c>
      <c r="C96" s="135">
        <v>34.439208294062205</v>
      </c>
      <c r="D96" s="135">
        <v>58.341187558906697</v>
      </c>
      <c r="E96" s="135">
        <v>5.918944392082941</v>
      </c>
      <c r="F96" s="135">
        <v>1.3006597549481622</v>
      </c>
      <c r="G96" s="136" t="s">
        <v>17</v>
      </c>
    </row>
    <row r="97" spans="1:7" ht="24" customHeight="1">
      <c r="A97" s="129" t="s">
        <v>18</v>
      </c>
      <c r="B97" s="161" t="s">
        <v>148</v>
      </c>
      <c r="C97" s="161" t="s">
        <v>148</v>
      </c>
      <c r="D97" s="161" t="s">
        <v>148</v>
      </c>
      <c r="E97" s="161" t="s">
        <v>148</v>
      </c>
      <c r="F97" s="161" t="s">
        <v>148</v>
      </c>
      <c r="G97" s="138" t="s">
        <v>19</v>
      </c>
    </row>
    <row r="98" spans="1:7" ht="24" customHeight="1">
      <c r="A98" s="129" t="s">
        <v>20</v>
      </c>
      <c r="B98" s="130">
        <v>5527</v>
      </c>
      <c r="C98" s="131">
        <v>33.399674326035822</v>
      </c>
      <c r="D98" s="131">
        <v>60.79247331282793</v>
      </c>
      <c r="E98" s="131">
        <v>4.6137144924914057</v>
      </c>
      <c r="F98" s="131">
        <v>1.1941378686448345</v>
      </c>
      <c r="G98" s="138" t="s">
        <v>21</v>
      </c>
    </row>
    <row r="99" spans="1:7" ht="24" customHeight="1">
      <c r="A99" s="133" t="s">
        <v>22</v>
      </c>
      <c r="B99" s="134">
        <v>1650</v>
      </c>
      <c r="C99" s="135">
        <v>32.525741974560873</v>
      </c>
      <c r="D99" s="135">
        <v>61.841308298001209</v>
      </c>
      <c r="E99" s="135">
        <v>4.3609933373712897</v>
      </c>
      <c r="F99" s="135">
        <v>1.2719563900666262</v>
      </c>
      <c r="G99" s="137" t="s">
        <v>23</v>
      </c>
    </row>
    <row r="100" spans="1:7" ht="24" customHeight="1">
      <c r="A100" s="129" t="s">
        <v>24</v>
      </c>
      <c r="B100" s="130">
        <v>2431</v>
      </c>
      <c r="C100" s="131">
        <v>36.857260386672152</v>
      </c>
      <c r="D100" s="131">
        <v>57.959687371452077</v>
      </c>
      <c r="E100" s="131">
        <v>3.9901275195392842</v>
      </c>
      <c r="F100" s="131">
        <v>1.1929247223364869</v>
      </c>
      <c r="G100" s="138" t="s">
        <v>25</v>
      </c>
    </row>
    <row r="101" spans="1:7" ht="24" customHeight="1">
      <c r="A101" s="133" t="s">
        <v>26</v>
      </c>
      <c r="B101" s="134">
        <v>3544</v>
      </c>
      <c r="C101" s="135">
        <v>34.414668547249647</v>
      </c>
      <c r="D101" s="135">
        <v>60.253878702397742</v>
      </c>
      <c r="E101" s="135">
        <v>4.3723554301833572</v>
      </c>
      <c r="F101" s="135">
        <v>0.95909732016925242</v>
      </c>
      <c r="G101" s="137" t="s">
        <v>27</v>
      </c>
    </row>
    <row r="102" spans="1:7" ht="24" customHeight="1">
      <c r="A102" s="129" t="s">
        <v>28</v>
      </c>
      <c r="B102" s="150">
        <v>8600</v>
      </c>
      <c r="C102" s="131">
        <v>38.47674418604651</v>
      </c>
      <c r="D102" s="131">
        <v>57.52325581395349</v>
      </c>
      <c r="E102" s="131">
        <v>3.3023255813953489</v>
      </c>
      <c r="F102" s="131">
        <v>0.69767441860465118</v>
      </c>
      <c r="G102" s="138" t="s">
        <v>29</v>
      </c>
    </row>
    <row r="103" spans="1:7" ht="24" customHeight="1">
      <c r="A103" s="133" t="s">
        <v>81</v>
      </c>
      <c r="B103" s="134">
        <v>12157</v>
      </c>
      <c r="C103" s="135">
        <v>32.617637380717341</v>
      </c>
      <c r="D103" s="135">
        <v>60.332346166502134</v>
      </c>
      <c r="E103" s="135">
        <v>5.5445870352089504</v>
      </c>
      <c r="F103" s="135">
        <v>1.5054294175715697</v>
      </c>
      <c r="G103" s="136" t="s">
        <v>30</v>
      </c>
    </row>
    <row r="104" spans="1:7" s="4" customFormat="1" ht="24" customHeight="1">
      <c r="A104" s="129" t="s">
        <v>31</v>
      </c>
      <c r="B104" s="130">
        <v>12409</v>
      </c>
      <c r="C104" s="131">
        <v>31.452977677492143</v>
      </c>
      <c r="D104" s="131">
        <v>60.415827222177455</v>
      </c>
      <c r="E104" s="131">
        <v>6.4469336771697954</v>
      </c>
      <c r="F104" s="131">
        <v>1.684261423160609</v>
      </c>
      <c r="G104" s="132" t="s">
        <v>32</v>
      </c>
    </row>
    <row r="105" spans="1:7" s="4" customFormat="1" ht="24" customHeight="1">
      <c r="A105" s="141" t="s">
        <v>33</v>
      </c>
      <c r="B105" s="142">
        <v>458249</v>
      </c>
      <c r="C105" s="143">
        <v>32.683973237082263</v>
      </c>
      <c r="D105" s="143">
        <v>61.146633031166665</v>
      </c>
      <c r="E105" s="143">
        <v>4.8467417064196958</v>
      </c>
      <c r="F105" s="143">
        <v>1.3226520253313723</v>
      </c>
      <c r="G105" s="144" t="s">
        <v>34</v>
      </c>
    </row>
    <row r="106" spans="1:7" s="4" customFormat="1" ht="24" customHeight="1">
      <c r="A106" s="145" t="s">
        <v>35</v>
      </c>
      <c r="B106" s="162">
        <v>5670820</v>
      </c>
      <c r="C106" s="147">
        <v>36.202771380505816</v>
      </c>
      <c r="D106" s="147">
        <v>57.112392916721042</v>
      </c>
      <c r="E106" s="147">
        <v>5.1795331186671421</v>
      </c>
      <c r="F106" s="147">
        <v>1.5053025841060024</v>
      </c>
      <c r="G106" s="148" t="s">
        <v>36</v>
      </c>
    </row>
    <row r="107" spans="1:7" s="4" customFormat="1" ht="24.95" customHeight="1">
      <c r="A107" s="2"/>
      <c r="B107" s="2"/>
      <c r="C107" s="2"/>
      <c r="D107" s="2"/>
      <c r="E107" s="2"/>
      <c r="F107" s="2"/>
      <c r="G107" s="2"/>
    </row>
    <row r="108" spans="1:7" s="4" customFormat="1" ht="24.95" customHeight="1">
      <c r="A108" s="2"/>
      <c r="B108" s="2"/>
      <c r="C108" s="2"/>
      <c r="D108" s="2"/>
      <c r="E108" s="2"/>
      <c r="F108" s="2"/>
      <c r="G108" s="2"/>
    </row>
    <row r="109" spans="1:7" s="4" customFormat="1" ht="24.95" customHeight="1">
      <c r="A109" s="2"/>
      <c r="B109" s="2"/>
      <c r="C109" s="2"/>
      <c r="D109" s="2"/>
      <c r="E109" s="2"/>
      <c r="F109" s="2"/>
      <c r="G109" s="2"/>
    </row>
    <row r="110" spans="1:7" s="4" customFormat="1" ht="24.95" customHeight="1">
      <c r="A110" s="2"/>
      <c r="B110" s="2"/>
      <c r="C110" s="2"/>
      <c r="D110" s="2"/>
      <c r="E110" s="2"/>
      <c r="F110" s="2"/>
      <c r="G110" s="2"/>
    </row>
    <row r="111" spans="1:7" s="4" customFormat="1" ht="24.95" customHeight="1">
      <c r="A111" s="2"/>
      <c r="B111" s="2"/>
      <c r="C111" s="2"/>
      <c r="D111" s="2"/>
      <c r="E111" s="2"/>
      <c r="F111" s="2"/>
      <c r="G111" s="2"/>
    </row>
    <row r="112" spans="1:7" s="4" customFormat="1" ht="24.95" customHeight="1">
      <c r="A112" s="2"/>
      <c r="B112" s="2"/>
      <c r="C112" s="2"/>
      <c r="D112" s="2"/>
      <c r="E112" s="2"/>
      <c r="F112" s="2"/>
      <c r="G112" s="2"/>
    </row>
    <row r="113" spans="1:7" s="4" customFormat="1" ht="24.95" customHeight="1">
      <c r="A113" s="2"/>
      <c r="B113" s="2"/>
      <c r="C113" s="2"/>
      <c r="D113" s="2"/>
      <c r="E113" s="2"/>
      <c r="F113" s="2"/>
      <c r="G113" s="2"/>
    </row>
    <row r="114" spans="1:7" ht="60" customHeight="1" thickBot="1">
      <c r="A114" s="642" t="s">
        <v>98</v>
      </c>
      <c r="B114" s="642"/>
      <c r="C114" s="642"/>
      <c r="D114" s="642"/>
      <c r="E114" s="642"/>
      <c r="F114" s="642"/>
      <c r="G114" s="642"/>
    </row>
    <row r="115" spans="1:7" ht="30" customHeight="1" thickBot="1">
      <c r="A115" s="641" t="s">
        <v>101</v>
      </c>
      <c r="B115" s="639"/>
      <c r="C115" s="639"/>
      <c r="D115" s="639"/>
      <c r="E115" s="639"/>
      <c r="F115" s="639"/>
      <c r="G115" s="639"/>
    </row>
    <row r="116" spans="1:7" s="22" customFormat="1" ht="99.95" customHeight="1">
      <c r="A116" s="39" t="s">
        <v>0</v>
      </c>
      <c r="B116" s="128" t="s">
        <v>150</v>
      </c>
      <c r="C116" s="128" t="s">
        <v>1</v>
      </c>
      <c r="D116" s="128" t="s">
        <v>2</v>
      </c>
      <c r="E116" s="128" t="s">
        <v>3</v>
      </c>
      <c r="F116" s="128" t="s">
        <v>4</v>
      </c>
      <c r="G116" s="40" t="s">
        <v>86</v>
      </c>
    </row>
    <row r="117" spans="1:7" s="22" customFormat="1" ht="24" customHeight="1">
      <c r="A117" s="129" t="s">
        <v>5</v>
      </c>
      <c r="B117" s="130">
        <v>39004</v>
      </c>
      <c r="C117" s="131">
        <v>38.126858783714489</v>
      </c>
      <c r="D117" s="131">
        <v>59.673366834170864</v>
      </c>
      <c r="E117" s="131">
        <v>1.0947595118449389</v>
      </c>
      <c r="F117" s="131">
        <v>1.105014870269716</v>
      </c>
      <c r="G117" s="132" t="s">
        <v>6</v>
      </c>
    </row>
    <row r="118" spans="1:7" s="22" customFormat="1" ht="24" customHeight="1">
      <c r="A118" s="133" t="s">
        <v>37</v>
      </c>
      <c r="B118" s="134">
        <v>43202</v>
      </c>
      <c r="C118" s="135">
        <v>40.185639553724364</v>
      </c>
      <c r="D118" s="135">
        <v>58.312115179852789</v>
      </c>
      <c r="E118" s="135">
        <v>0.8471830007870006</v>
      </c>
      <c r="F118" s="135">
        <v>0.65506226563585024</v>
      </c>
      <c r="G118" s="136" t="s">
        <v>8</v>
      </c>
    </row>
    <row r="119" spans="1:7" s="22" customFormat="1" ht="24" customHeight="1">
      <c r="A119" s="129" t="s">
        <v>9</v>
      </c>
      <c r="B119" s="130">
        <v>30362</v>
      </c>
      <c r="C119" s="131">
        <v>35.982478097622028</v>
      </c>
      <c r="D119" s="131">
        <v>62.680324089322184</v>
      </c>
      <c r="E119" s="131">
        <v>0.79375535208484282</v>
      </c>
      <c r="F119" s="131">
        <v>0.5434424609709505</v>
      </c>
      <c r="G119" s="132" t="s">
        <v>10</v>
      </c>
    </row>
    <row r="120" spans="1:7" s="22" customFormat="1" ht="24" customHeight="1">
      <c r="A120" s="133" t="s">
        <v>11</v>
      </c>
      <c r="B120" s="134">
        <v>41553</v>
      </c>
      <c r="C120" s="135">
        <v>36.965729688101653</v>
      </c>
      <c r="D120" s="135">
        <v>61.645648825567953</v>
      </c>
      <c r="E120" s="135">
        <v>0.79418559876780903</v>
      </c>
      <c r="F120" s="135">
        <v>0.59443588756257215</v>
      </c>
      <c r="G120" s="136" t="s">
        <v>79</v>
      </c>
    </row>
    <row r="121" spans="1:7" s="22" customFormat="1" ht="24" customHeight="1">
      <c r="A121" s="129" t="s">
        <v>7</v>
      </c>
      <c r="B121" s="130">
        <v>32724</v>
      </c>
      <c r="C121" s="131">
        <v>35.648586707410239</v>
      </c>
      <c r="D121" s="131">
        <v>63.092436974789919</v>
      </c>
      <c r="E121" s="131">
        <v>0.83728036669213135</v>
      </c>
      <c r="F121" s="131">
        <v>0.42169595110771579</v>
      </c>
      <c r="G121" s="132" t="s">
        <v>12</v>
      </c>
    </row>
    <row r="122" spans="1:7" s="22" customFormat="1" ht="24" customHeight="1">
      <c r="A122" s="133" t="s">
        <v>80</v>
      </c>
      <c r="B122" s="134">
        <v>12574</v>
      </c>
      <c r="C122" s="135">
        <v>37.779368488029903</v>
      </c>
      <c r="D122" s="135">
        <v>60.884434900182924</v>
      </c>
      <c r="E122" s="135">
        <v>0.70786606219677084</v>
      </c>
      <c r="F122" s="135">
        <v>0.62833054959039214</v>
      </c>
      <c r="G122" s="136" t="s">
        <v>13</v>
      </c>
    </row>
    <row r="123" spans="1:7" s="22" customFormat="1" ht="24" customHeight="1">
      <c r="A123" s="129" t="s">
        <v>14</v>
      </c>
      <c r="B123" s="130">
        <v>4158</v>
      </c>
      <c r="C123" s="131">
        <v>34.487734487734485</v>
      </c>
      <c r="D123" s="131">
        <v>64.718614718614717</v>
      </c>
      <c r="E123" s="131">
        <v>0.4329004329004329</v>
      </c>
      <c r="F123" s="131">
        <v>0.36075036075036077</v>
      </c>
      <c r="G123" s="132" t="s">
        <v>15</v>
      </c>
    </row>
    <row r="124" spans="1:7" s="22" customFormat="1" ht="24" customHeight="1">
      <c r="A124" s="133" t="s">
        <v>16</v>
      </c>
      <c r="B124" s="134">
        <v>2467</v>
      </c>
      <c r="C124" s="135">
        <v>37.130117551682204</v>
      </c>
      <c r="D124" s="135">
        <v>61.289014997973247</v>
      </c>
      <c r="E124" s="135">
        <v>0.93230644507498983</v>
      </c>
      <c r="F124" s="135">
        <v>0.64856100526955818</v>
      </c>
      <c r="G124" s="137" t="s">
        <v>17</v>
      </c>
    </row>
    <row r="125" spans="1:7" s="22" customFormat="1" ht="24" customHeight="1">
      <c r="A125" s="129" t="s">
        <v>18</v>
      </c>
      <c r="B125" s="161" t="s">
        <v>148</v>
      </c>
      <c r="C125" s="161" t="s">
        <v>148</v>
      </c>
      <c r="D125" s="161" t="s">
        <v>148</v>
      </c>
      <c r="E125" s="161" t="s">
        <v>148</v>
      </c>
      <c r="F125" s="161" t="s">
        <v>148</v>
      </c>
      <c r="G125" s="138" t="s">
        <v>19</v>
      </c>
    </row>
    <row r="126" spans="1:7" s="22" customFormat="1" ht="24" customHeight="1">
      <c r="A126" s="129" t="s">
        <v>20</v>
      </c>
      <c r="B126" s="130">
        <v>2661</v>
      </c>
      <c r="C126" s="131">
        <v>37.227648384673181</v>
      </c>
      <c r="D126" s="131">
        <v>61.382419233658901</v>
      </c>
      <c r="E126" s="131">
        <v>0.78888054094665649</v>
      </c>
      <c r="F126" s="131">
        <v>0.60105184072126216</v>
      </c>
      <c r="G126" s="138" t="s">
        <v>21</v>
      </c>
    </row>
    <row r="127" spans="1:7" s="22" customFormat="1" ht="24" customHeight="1">
      <c r="A127" s="133" t="s">
        <v>22</v>
      </c>
      <c r="B127" s="149">
        <v>796</v>
      </c>
      <c r="C127" s="135">
        <v>36.683417085427138</v>
      </c>
      <c r="D127" s="135">
        <v>62.562814070351756</v>
      </c>
      <c r="E127" s="135">
        <v>0.62814070351758799</v>
      </c>
      <c r="F127" s="135">
        <v>0.12562814070351758</v>
      </c>
      <c r="G127" s="137" t="s">
        <v>23</v>
      </c>
    </row>
    <row r="128" spans="1:7" s="22" customFormat="1" ht="24" customHeight="1">
      <c r="A128" s="129" t="s">
        <v>24</v>
      </c>
      <c r="B128" s="150">
        <v>1200</v>
      </c>
      <c r="C128" s="131">
        <v>41.367806505421186</v>
      </c>
      <c r="D128" s="131">
        <v>57.631359466221852</v>
      </c>
      <c r="E128" s="131">
        <v>0.4170141784820684</v>
      </c>
      <c r="F128" s="131">
        <v>0.58381984987489577</v>
      </c>
      <c r="G128" s="138" t="s">
        <v>25</v>
      </c>
    </row>
    <row r="129" spans="1:7" s="22" customFormat="1" ht="24" customHeight="1">
      <c r="A129" s="133" t="s">
        <v>26</v>
      </c>
      <c r="B129" s="149">
        <v>1739</v>
      </c>
      <c r="C129" s="135">
        <v>37.241379310344826</v>
      </c>
      <c r="D129" s="135">
        <v>61.321839080459775</v>
      </c>
      <c r="E129" s="135">
        <v>0.97701149425287359</v>
      </c>
      <c r="F129" s="135">
        <v>0.45977011494252873</v>
      </c>
      <c r="G129" s="137" t="s">
        <v>27</v>
      </c>
    </row>
    <row r="130" spans="1:7" s="22" customFormat="1" ht="24" customHeight="1">
      <c r="A130" s="129" t="s">
        <v>28</v>
      </c>
      <c r="B130" s="150">
        <v>4286</v>
      </c>
      <c r="C130" s="131">
        <v>41.530564629024731</v>
      </c>
      <c r="D130" s="131">
        <v>57.76948203453103</v>
      </c>
      <c r="E130" s="131">
        <v>0.44330377974801688</v>
      </c>
      <c r="F130" s="131">
        <v>0.25664955669622025</v>
      </c>
      <c r="G130" s="138" t="s">
        <v>29</v>
      </c>
    </row>
    <row r="131" spans="1:7" s="43" customFormat="1" ht="24" customHeight="1">
      <c r="A131" s="133" t="s">
        <v>81</v>
      </c>
      <c r="B131" s="149">
        <v>5802</v>
      </c>
      <c r="C131" s="135">
        <v>35.55670458462599</v>
      </c>
      <c r="D131" s="135">
        <v>62.961047914512235</v>
      </c>
      <c r="E131" s="135">
        <v>0.89624267493967602</v>
      </c>
      <c r="F131" s="135">
        <v>0.5860048259220958</v>
      </c>
      <c r="G131" s="137" t="s">
        <v>30</v>
      </c>
    </row>
    <row r="132" spans="1:7" s="43" customFormat="1" ht="24" customHeight="1">
      <c r="A132" s="129" t="s">
        <v>31</v>
      </c>
      <c r="B132" s="150">
        <v>6190</v>
      </c>
      <c r="C132" s="131">
        <v>37.053787756420611</v>
      </c>
      <c r="D132" s="131">
        <v>60.878694879664032</v>
      </c>
      <c r="E132" s="131">
        <v>1.0337586819576805</v>
      </c>
      <c r="F132" s="131">
        <v>1.0337586819576805</v>
      </c>
      <c r="G132" s="138" t="s">
        <v>32</v>
      </c>
    </row>
    <row r="133" spans="1:7" ht="24" customHeight="1">
      <c r="A133" s="141" t="s">
        <v>33</v>
      </c>
      <c r="B133" s="151">
        <v>228718</v>
      </c>
      <c r="C133" s="143">
        <v>37.533829721186258</v>
      </c>
      <c r="D133" s="143">
        <v>60.950773656757853</v>
      </c>
      <c r="E133" s="143">
        <v>0.85301177427323482</v>
      </c>
      <c r="F133" s="143">
        <v>0.66238484778265028</v>
      </c>
      <c r="G133" s="144" t="s">
        <v>34</v>
      </c>
    </row>
    <row r="134" spans="1:7" ht="24" customHeight="1">
      <c r="A134" s="145" t="s">
        <v>35</v>
      </c>
      <c r="B134" s="153">
        <v>2801908</v>
      </c>
      <c r="C134" s="154">
        <v>40.79434442529876</v>
      </c>
      <c r="D134" s="154">
        <v>57.296171037735718</v>
      </c>
      <c r="E134" s="154">
        <v>1.1206292283686687</v>
      </c>
      <c r="F134" s="154">
        <v>0.78885530859685615</v>
      </c>
      <c r="G134" s="148" t="s">
        <v>36</v>
      </c>
    </row>
    <row r="135" spans="1:7" s="22" customFormat="1" ht="60" customHeight="1">
      <c r="A135" s="9"/>
      <c r="B135" s="2"/>
      <c r="C135" s="2"/>
      <c r="D135" s="2"/>
      <c r="E135" s="2"/>
      <c r="F135" s="2"/>
      <c r="G135" s="3"/>
    </row>
    <row r="136" spans="1:7" ht="30" customHeight="1"/>
    <row r="137" spans="1:7" ht="30" customHeight="1"/>
    <row r="138" spans="1:7" ht="30" customHeight="1"/>
    <row r="139" spans="1:7" ht="60" customHeight="1" thickBot="1">
      <c r="A139" s="642" t="s">
        <v>98</v>
      </c>
      <c r="B139" s="642"/>
      <c r="C139" s="642"/>
      <c r="D139" s="642"/>
      <c r="E139" s="642"/>
      <c r="F139" s="642"/>
      <c r="G139" s="642"/>
    </row>
    <row r="140" spans="1:7" s="22" customFormat="1" ht="30" customHeight="1" thickBot="1">
      <c r="A140" s="641" t="s">
        <v>102</v>
      </c>
      <c r="B140" s="639"/>
      <c r="C140" s="639"/>
      <c r="D140" s="639"/>
      <c r="E140" s="639"/>
      <c r="F140" s="639"/>
      <c r="G140" s="639"/>
    </row>
    <row r="141" spans="1:7" s="22" customFormat="1" ht="99.95" customHeight="1">
      <c r="A141" s="39" t="s">
        <v>0</v>
      </c>
      <c r="B141" s="128" t="s">
        <v>150</v>
      </c>
      <c r="C141" s="128" t="s">
        <v>1</v>
      </c>
      <c r="D141" s="128" t="s">
        <v>2</v>
      </c>
      <c r="E141" s="128" t="s">
        <v>3</v>
      </c>
      <c r="F141" s="128" t="s">
        <v>4</v>
      </c>
      <c r="G141" s="40" t="s">
        <v>86</v>
      </c>
    </row>
    <row r="142" spans="1:7" s="22" customFormat="1" ht="24" customHeight="1">
      <c r="A142" s="129" t="s">
        <v>5</v>
      </c>
      <c r="B142" s="150">
        <v>40721</v>
      </c>
      <c r="C142" s="131">
        <v>28.349705304518665</v>
      </c>
      <c r="D142" s="131">
        <v>57.482809430255401</v>
      </c>
      <c r="E142" s="131">
        <v>11.178781925343811</v>
      </c>
      <c r="F142" s="131">
        <v>2.9887033398821217</v>
      </c>
      <c r="G142" s="138" t="s">
        <v>6</v>
      </c>
    </row>
    <row r="143" spans="1:7" s="22" customFormat="1" ht="24" customHeight="1">
      <c r="A143" s="133" t="s">
        <v>37</v>
      </c>
      <c r="B143" s="149">
        <v>43058</v>
      </c>
      <c r="C143" s="135">
        <v>29.913140415253842</v>
      </c>
      <c r="D143" s="135">
        <v>59.234056389056619</v>
      </c>
      <c r="E143" s="135">
        <v>8.5953829718054724</v>
      </c>
      <c r="F143" s="135">
        <v>2.2574202238840635</v>
      </c>
      <c r="G143" s="137" t="s">
        <v>8</v>
      </c>
    </row>
    <row r="144" spans="1:7" s="22" customFormat="1" ht="24" customHeight="1">
      <c r="A144" s="129" t="s">
        <v>9</v>
      </c>
      <c r="B144" s="150">
        <v>30159</v>
      </c>
      <c r="C144" s="131">
        <v>26.25663129973475</v>
      </c>
      <c r="D144" s="131">
        <v>63.746684350132618</v>
      </c>
      <c r="E144" s="131">
        <v>8.6737400530503983</v>
      </c>
      <c r="F144" s="131">
        <v>1.322944297082228</v>
      </c>
      <c r="G144" s="138" t="s">
        <v>10</v>
      </c>
    </row>
    <row r="145" spans="1:7" s="22" customFormat="1" ht="24" customHeight="1">
      <c r="A145" s="133" t="s">
        <v>11</v>
      </c>
      <c r="B145" s="149">
        <v>40683</v>
      </c>
      <c r="C145" s="135">
        <v>26.809723963326203</v>
      </c>
      <c r="D145" s="135">
        <v>63.540053585035515</v>
      </c>
      <c r="E145" s="135">
        <v>7.828822849838998</v>
      </c>
      <c r="F145" s="135">
        <v>1.8213996017992773</v>
      </c>
      <c r="G145" s="137" t="s">
        <v>79</v>
      </c>
    </row>
    <row r="146" spans="1:7" s="22" customFormat="1" ht="24" customHeight="1">
      <c r="A146" s="129" t="s">
        <v>7</v>
      </c>
      <c r="B146" s="150">
        <v>32059</v>
      </c>
      <c r="C146" s="131">
        <v>25.038991827312994</v>
      </c>
      <c r="D146" s="131">
        <v>65.131948343627172</v>
      </c>
      <c r="E146" s="131">
        <v>8.5657246241187845</v>
      </c>
      <c r="F146" s="131">
        <v>1.2633352049410445</v>
      </c>
      <c r="G146" s="138" t="s">
        <v>12</v>
      </c>
    </row>
    <row r="147" spans="1:7" s="22" customFormat="1" ht="24" customHeight="1">
      <c r="A147" s="133" t="s">
        <v>80</v>
      </c>
      <c r="B147" s="149">
        <v>12174</v>
      </c>
      <c r="C147" s="135">
        <v>28.39891563295819</v>
      </c>
      <c r="D147" s="135">
        <v>63.24652920397601</v>
      </c>
      <c r="E147" s="135">
        <v>6.4569128398915643</v>
      </c>
      <c r="F147" s="135">
        <v>1.8976423231742381</v>
      </c>
      <c r="G147" s="137" t="s">
        <v>13</v>
      </c>
    </row>
    <row r="148" spans="1:7" s="22" customFormat="1" ht="24" customHeight="1">
      <c r="A148" s="129" t="s">
        <v>14</v>
      </c>
      <c r="B148" s="150">
        <v>4195</v>
      </c>
      <c r="C148" s="131">
        <v>27.873152122079166</v>
      </c>
      <c r="D148" s="131">
        <v>65.092989985693848</v>
      </c>
      <c r="E148" s="131">
        <v>5.4363376251788269</v>
      </c>
      <c r="F148" s="131">
        <v>1.5975202670481641</v>
      </c>
      <c r="G148" s="138" t="s">
        <v>15</v>
      </c>
    </row>
    <row r="149" spans="1:7" s="22" customFormat="1" ht="24" customHeight="1">
      <c r="A149" s="133" t="s">
        <v>16</v>
      </c>
      <c r="B149" s="149">
        <v>2838</v>
      </c>
      <c r="C149" s="135">
        <v>32.100070472163495</v>
      </c>
      <c r="D149" s="135">
        <v>55.778717406624381</v>
      </c>
      <c r="E149" s="135">
        <v>10.253699788583509</v>
      </c>
      <c r="F149" s="135">
        <v>1.8675123326286114</v>
      </c>
      <c r="G149" s="137" t="s">
        <v>17</v>
      </c>
    </row>
    <row r="150" spans="1:7" s="22" customFormat="1" ht="24" customHeight="1">
      <c r="A150" s="129" t="s">
        <v>18</v>
      </c>
      <c r="B150" s="161" t="s">
        <v>148</v>
      </c>
      <c r="C150" s="161" t="s">
        <v>148</v>
      </c>
      <c r="D150" s="161" t="s">
        <v>148</v>
      </c>
      <c r="E150" s="161" t="s">
        <v>148</v>
      </c>
      <c r="F150" s="161" t="s">
        <v>148</v>
      </c>
      <c r="G150" s="138" t="s">
        <v>19</v>
      </c>
    </row>
    <row r="151" spans="1:7" s="22" customFormat="1" ht="24" customHeight="1">
      <c r="A151" s="129" t="s">
        <v>20</v>
      </c>
      <c r="B151" s="150">
        <v>2866</v>
      </c>
      <c r="C151" s="131">
        <v>29.842931937172771</v>
      </c>
      <c r="D151" s="131">
        <v>60.244328097731234</v>
      </c>
      <c r="E151" s="131">
        <v>8.167539267015707</v>
      </c>
      <c r="F151" s="131">
        <v>1.7452006980802792</v>
      </c>
      <c r="G151" s="138" t="s">
        <v>21</v>
      </c>
    </row>
    <row r="152" spans="1:7" s="22" customFormat="1" ht="24" customHeight="1">
      <c r="A152" s="133" t="s">
        <v>22</v>
      </c>
      <c r="B152" s="149">
        <v>854</v>
      </c>
      <c r="C152" s="135">
        <v>28.654970760233915</v>
      </c>
      <c r="D152" s="135">
        <v>61.169590643274852</v>
      </c>
      <c r="E152" s="135">
        <v>7.8362573099415203</v>
      </c>
      <c r="F152" s="135">
        <v>2.3391812865497075</v>
      </c>
      <c r="G152" s="137" t="s">
        <v>23</v>
      </c>
    </row>
    <row r="153" spans="1:7" s="22" customFormat="1" ht="24" customHeight="1">
      <c r="A153" s="129" t="s">
        <v>24</v>
      </c>
      <c r="B153" s="150">
        <v>1231</v>
      </c>
      <c r="C153" s="131">
        <v>32.467532467532465</v>
      </c>
      <c r="D153" s="131">
        <v>58.279220779220772</v>
      </c>
      <c r="E153" s="131">
        <v>7.4675324675324672</v>
      </c>
      <c r="F153" s="131">
        <v>1.785714285714286</v>
      </c>
      <c r="G153" s="138" t="s">
        <v>25</v>
      </c>
    </row>
    <row r="154" spans="1:7" s="22" customFormat="1" ht="24" customHeight="1">
      <c r="A154" s="133" t="s">
        <v>26</v>
      </c>
      <c r="B154" s="149">
        <v>1805</v>
      </c>
      <c r="C154" s="135">
        <v>31.689750692520775</v>
      </c>
      <c r="D154" s="135">
        <v>59.224376731301945</v>
      </c>
      <c r="E154" s="135">
        <v>7.6454293628808863</v>
      </c>
      <c r="F154" s="135">
        <v>1.4404432132963989</v>
      </c>
      <c r="G154" s="137" t="s">
        <v>27</v>
      </c>
    </row>
    <row r="155" spans="1:7" s="43" customFormat="1" ht="24" customHeight="1">
      <c r="A155" s="129" t="s">
        <v>28</v>
      </c>
      <c r="B155" s="150">
        <v>4314</v>
      </c>
      <c r="C155" s="131">
        <v>35.442744552619381</v>
      </c>
      <c r="D155" s="131">
        <v>57.278627723690313</v>
      </c>
      <c r="E155" s="131">
        <v>6.1427909133055172</v>
      </c>
      <c r="F155" s="131">
        <v>1.1358368103847938</v>
      </c>
      <c r="G155" s="138" t="s">
        <v>29</v>
      </c>
    </row>
    <row r="156" spans="1:7" s="22" customFormat="1" ht="24" customHeight="1">
      <c r="A156" s="133" t="s">
        <v>81</v>
      </c>
      <c r="B156" s="149">
        <v>6355</v>
      </c>
      <c r="C156" s="135">
        <v>29.933899905571295</v>
      </c>
      <c r="D156" s="135">
        <v>57.93201133144477</v>
      </c>
      <c r="E156" s="135">
        <v>9.7891092225369842</v>
      </c>
      <c r="F156" s="135">
        <v>2.3449795404469627</v>
      </c>
      <c r="G156" s="137" t="s">
        <v>30</v>
      </c>
    </row>
    <row r="157" spans="1:7" ht="24" customHeight="1">
      <c r="A157" s="129" t="s">
        <v>31</v>
      </c>
      <c r="B157" s="150">
        <v>6219</v>
      </c>
      <c r="C157" s="131">
        <v>25.876487616596975</v>
      </c>
      <c r="D157" s="131">
        <v>59.954969443550979</v>
      </c>
      <c r="E157" s="131">
        <v>11.836603409456417</v>
      </c>
      <c r="F157" s="131">
        <v>2.3319395303956254</v>
      </c>
      <c r="G157" s="138" t="s">
        <v>32</v>
      </c>
    </row>
    <row r="158" spans="1:7" ht="24" customHeight="1">
      <c r="A158" s="141" t="s">
        <v>33</v>
      </c>
      <c r="B158" s="151">
        <v>229531</v>
      </c>
      <c r="C158" s="143">
        <v>27.851189620393242</v>
      </c>
      <c r="D158" s="143">
        <v>61.341802925146062</v>
      </c>
      <c r="E158" s="143">
        <v>8.8264125789122847</v>
      </c>
      <c r="F158" s="143">
        <v>1.9805948755484102</v>
      </c>
      <c r="G158" s="144" t="s">
        <v>34</v>
      </c>
    </row>
    <row r="159" spans="1:7" ht="24" customHeight="1">
      <c r="A159" s="145" t="s">
        <v>35</v>
      </c>
      <c r="B159" s="160">
        <v>2868912</v>
      </c>
      <c r="C159" s="154">
        <v>31.718435420814579</v>
      </c>
      <c r="D159" s="154">
        <v>56.932906969610777</v>
      </c>
      <c r="E159" s="154">
        <v>9.143640515986549</v>
      </c>
      <c r="F159" s="154">
        <v>2.2050170935880917</v>
      </c>
      <c r="G159" s="148" t="s">
        <v>36</v>
      </c>
    </row>
    <row r="160" spans="1:7" ht="21.95" customHeight="1">
      <c r="A160" s="2"/>
      <c r="G160" s="2"/>
    </row>
    <row r="161" spans="1:7" ht="21.95" customHeight="1">
      <c r="A161" s="2"/>
      <c r="G161" s="2"/>
    </row>
    <row r="162" spans="1:7" ht="21.95" customHeight="1">
      <c r="A162" s="2"/>
      <c r="G162" s="2"/>
    </row>
    <row r="163" spans="1:7" ht="21.95" customHeight="1">
      <c r="A163" s="2"/>
      <c r="G163" s="2"/>
    </row>
    <row r="164" spans="1:7" ht="21.95" customHeight="1">
      <c r="A164" s="2"/>
      <c r="G164" s="2"/>
    </row>
    <row r="165" spans="1:7" ht="21.95" customHeight="1">
      <c r="A165" s="2"/>
      <c r="G165" s="2"/>
    </row>
    <row r="166" spans="1:7" ht="21.95" customHeight="1">
      <c r="A166" s="2"/>
      <c r="G166" s="2"/>
    </row>
    <row r="167" spans="1:7" s="22" customFormat="1" ht="60" customHeight="1" thickBot="1">
      <c r="A167" s="642" t="s">
        <v>98</v>
      </c>
      <c r="B167" s="642"/>
      <c r="C167" s="642"/>
      <c r="D167" s="642"/>
      <c r="E167" s="642"/>
      <c r="F167" s="642"/>
      <c r="G167" s="642"/>
    </row>
    <row r="168" spans="1:7" s="22" customFormat="1" ht="30" customHeight="1" thickBot="1">
      <c r="A168" s="641" t="s">
        <v>103</v>
      </c>
      <c r="B168" s="639"/>
      <c r="C168" s="639"/>
      <c r="D168" s="639"/>
      <c r="E168" s="639"/>
      <c r="F168" s="639"/>
      <c r="G168" s="639"/>
    </row>
    <row r="169" spans="1:7" s="22" customFormat="1" ht="99.95" customHeight="1">
      <c r="A169" s="39" t="s">
        <v>0</v>
      </c>
      <c r="B169" s="128" t="s">
        <v>150</v>
      </c>
      <c r="C169" s="128" t="s">
        <v>1</v>
      </c>
      <c r="D169" s="128" t="s">
        <v>2</v>
      </c>
      <c r="E169" s="128" t="s">
        <v>3</v>
      </c>
      <c r="F169" s="128" t="s">
        <v>4</v>
      </c>
      <c r="G169" s="40" t="s">
        <v>86</v>
      </c>
    </row>
    <row r="170" spans="1:7" s="22" customFormat="1" ht="24" customHeight="1">
      <c r="A170" s="129" t="s">
        <v>5</v>
      </c>
      <c r="B170" s="163" t="s">
        <v>148</v>
      </c>
      <c r="C170" s="163" t="s">
        <v>148</v>
      </c>
      <c r="D170" s="163" t="s">
        <v>148</v>
      </c>
      <c r="E170" s="163" t="s">
        <v>148</v>
      </c>
      <c r="F170" s="163" t="s">
        <v>148</v>
      </c>
      <c r="G170" s="132" t="s">
        <v>6</v>
      </c>
    </row>
    <row r="171" spans="1:7" s="22" customFormat="1" ht="24" customHeight="1">
      <c r="A171" s="133" t="s">
        <v>37</v>
      </c>
      <c r="B171" s="164" t="s">
        <v>148</v>
      </c>
      <c r="C171" s="164" t="s">
        <v>148</v>
      </c>
      <c r="D171" s="164" t="s">
        <v>148</v>
      </c>
      <c r="E171" s="164" t="s">
        <v>148</v>
      </c>
      <c r="F171" s="164" t="s">
        <v>148</v>
      </c>
      <c r="G171" s="136" t="s">
        <v>8</v>
      </c>
    </row>
    <row r="172" spans="1:7" s="22" customFormat="1" ht="24" customHeight="1">
      <c r="A172" s="129" t="s">
        <v>9</v>
      </c>
      <c r="B172" s="150">
        <v>5810</v>
      </c>
      <c r="C172" s="131">
        <v>34.228187919463089</v>
      </c>
      <c r="D172" s="131">
        <v>61.00499053519188</v>
      </c>
      <c r="E172" s="131">
        <v>3.6826707967647558</v>
      </c>
      <c r="F172" s="131">
        <v>1.0841507485802788</v>
      </c>
      <c r="G172" s="138" t="s">
        <v>10</v>
      </c>
    </row>
    <row r="173" spans="1:7" s="22" customFormat="1" ht="24" customHeight="1">
      <c r="A173" s="133" t="s">
        <v>11</v>
      </c>
      <c r="B173" s="149">
        <v>4728</v>
      </c>
      <c r="C173" s="135">
        <v>32.127749576988158</v>
      </c>
      <c r="D173" s="135">
        <v>64.065143824027075</v>
      </c>
      <c r="E173" s="135">
        <v>3.2360406091370559</v>
      </c>
      <c r="F173" s="135">
        <v>0.57106598984771573</v>
      </c>
      <c r="G173" s="137" t="s">
        <v>79</v>
      </c>
    </row>
    <row r="174" spans="1:7" s="22" customFormat="1" ht="24" customHeight="1">
      <c r="A174" s="129" t="s">
        <v>7</v>
      </c>
      <c r="B174" s="150">
        <v>25799</v>
      </c>
      <c r="C174" s="131">
        <v>33.949684071791296</v>
      </c>
      <c r="D174" s="131">
        <v>61.208667674535796</v>
      </c>
      <c r="E174" s="131">
        <v>3.9035546769004141</v>
      </c>
      <c r="F174" s="131">
        <v>0.93809357677249283</v>
      </c>
      <c r="G174" s="138" t="s">
        <v>12</v>
      </c>
    </row>
    <row r="175" spans="1:7" s="22" customFormat="1" ht="24" customHeight="1">
      <c r="A175" s="133" t="s">
        <v>80</v>
      </c>
      <c r="B175" s="149">
        <v>21758</v>
      </c>
      <c r="C175" s="135">
        <v>34.166743266844378</v>
      </c>
      <c r="D175" s="135">
        <v>61.568158838128504</v>
      </c>
      <c r="E175" s="135">
        <v>3.0931151760272084</v>
      </c>
      <c r="F175" s="135">
        <v>1.1719827189999081</v>
      </c>
      <c r="G175" s="137" t="s">
        <v>13</v>
      </c>
    </row>
    <row r="176" spans="1:7" s="22" customFormat="1" ht="24" customHeight="1">
      <c r="A176" s="129" t="s">
        <v>14</v>
      </c>
      <c r="B176" s="150">
        <v>21807</v>
      </c>
      <c r="C176" s="131">
        <v>33.365433117806212</v>
      </c>
      <c r="D176" s="131">
        <v>61.89297014720043</v>
      </c>
      <c r="E176" s="131">
        <v>4.1592149309854634</v>
      </c>
      <c r="F176" s="131">
        <v>0.58238180400788742</v>
      </c>
      <c r="G176" s="138" t="s">
        <v>15</v>
      </c>
    </row>
    <row r="177" spans="1:7" s="22" customFormat="1" ht="24" customHeight="1">
      <c r="A177" s="133" t="s">
        <v>16</v>
      </c>
      <c r="B177" s="149">
        <v>31257</v>
      </c>
      <c r="C177" s="135">
        <v>37.162875515884444</v>
      </c>
      <c r="D177" s="135">
        <v>57.999808042998367</v>
      </c>
      <c r="E177" s="135">
        <v>4.2518475861407046</v>
      </c>
      <c r="F177" s="135">
        <v>0.58546885497648526</v>
      </c>
      <c r="G177" s="137" t="s">
        <v>17</v>
      </c>
    </row>
    <row r="178" spans="1:7" s="22" customFormat="1" ht="24" customHeight="1">
      <c r="A178" s="129" t="s">
        <v>18</v>
      </c>
      <c r="B178" s="150">
        <v>22420</v>
      </c>
      <c r="C178" s="131">
        <v>33.73477853606316</v>
      </c>
      <c r="D178" s="131">
        <v>60.181096391453679</v>
      </c>
      <c r="E178" s="131">
        <v>5.2946161737811677</v>
      </c>
      <c r="F178" s="131">
        <v>0.78950889870199381</v>
      </c>
      <c r="G178" s="138" t="s">
        <v>19</v>
      </c>
    </row>
    <row r="179" spans="1:7" s="22" customFormat="1" ht="24" customHeight="1">
      <c r="A179" s="133" t="s">
        <v>20</v>
      </c>
      <c r="B179" s="149">
        <v>30676</v>
      </c>
      <c r="C179" s="135">
        <v>35.611839102940216</v>
      </c>
      <c r="D179" s="135">
        <v>58.677227980963551</v>
      </c>
      <c r="E179" s="135">
        <v>5.0329226155551208</v>
      </c>
      <c r="F179" s="135">
        <v>0.67801030054110434</v>
      </c>
      <c r="G179" s="137" t="s">
        <v>21</v>
      </c>
    </row>
    <row r="180" spans="1:7" s="43" customFormat="1" ht="24" customHeight="1">
      <c r="A180" s="129" t="s">
        <v>22</v>
      </c>
      <c r="B180" s="150">
        <v>25658</v>
      </c>
      <c r="C180" s="131">
        <v>34.145295814171021</v>
      </c>
      <c r="D180" s="131">
        <v>60.885493803102349</v>
      </c>
      <c r="E180" s="131">
        <v>4.4313664354197524</v>
      </c>
      <c r="F180" s="131">
        <v>0.5378439473068829</v>
      </c>
      <c r="G180" s="138" t="s">
        <v>23</v>
      </c>
    </row>
    <row r="181" spans="1:7" s="43" customFormat="1" ht="24" customHeight="1">
      <c r="A181" s="133" t="s">
        <v>24</v>
      </c>
      <c r="B181" s="149">
        <v>9639</v>
      </c>
      <c r="C181" s="135">
        <v>39.412802157900195</v>
      </c>
      <c r="D181" s="135">
        <v>56.146903205726737</v>
      </c>
      <c r="E181" s="135">
        <v>4.0253138292353983</v>
      </c>
      <c r="F181" s="135">
        <v>0.41498080713766983</v>
      </c>
      <c r="G181" s="137" t="s">
        <v>25</v>
      </c>
    </row>
    <row r="182" spans="1:7" s="23" customFormat="1" ht="24" customHeight="1">
      <c r="A182" s="129" t="s">
        <v>26</v>
      </c>
      <c r="B182" s="150">
        <v>36064</v>
      </c>
      <c r="C182" s="131">
        <v>39.267393173058259</v>
      </c>
      <c r="D182" s="131">
        <v>55.652607936111806</v>
      </c>
      <c r="E182" s="131">
        <v>4.503230457809944</v>
      </c>
      <c r="F182" s="131">
        <v>0.57676843301999281</v>
      </c>
      <c r="G182" s="138" t="s">
        <v>27</v>
      </c>
    </row>
    <row r="183" spans="1:7" s="23" customFormat="1" ht="24" customHeight="1">
      <c r="A183" s="133" t="s">
        <v>28</v>
      </c>
      <c r="B183" s="149">
        <v>16872</v>
      </c>
      <c r="C183" s="135">
        <v>42.496443812233288</v>
      </c>
      <c r="D183" s="135">
        <v>53.378378378378379</v>
      </c>
      <c r="E183" s="135">
        <v>3.4672830725462305</v>
      </c>
      <c r="F183" s="135">
        <v>0.65789473684210531</v>
      </c>
      <c r="G183" s="137" t="s">
        <v>29</v>
      </c>
    </row>
    <row r="184" spans="1:7" s="22" customFormat="1" ht="24" customHeight="1">
      <c r="A184" s="129" t="s">
        <v>81</v>
      </c>
      <c r="B184" s="150">
        <v>13941</v>
      </c>
      <c r="C184" s="131">
        <v>38.407460545193686</v>
      </c>
      <c r="D184" s="131">
        <v>57.503586800573878</v>
      </c>
      <c r="E184" s="131">
        <v>3.6011477761836441</v>
      </c>
      <c r="F184" s="131">
        <v>0.48780487804878048</v>
      </c>
      <c r="G184" s="138" t="s">
        <v>30</v>
      </c>
    </row>
    <row r="185" spans="1:7" ht="24" customHeight="1">
      <c r="A185" s="133" t="s">
        <v>31</v>
      </c>
      <c r="B185" s="164" t="s">
        <v>148</v>
      </c>
      <c r="C185" s="164" t="s">
        <v>148</v>
      </c>
      <c r="D185" s="164" t="s">
        <v>148</v>
      </c>
      <c r="E185" s="164" t="s">
        <v>148</v>
      </c>
      <c r="F185" s="164" t="s">
        <v>148</v>
      </c>
      <c r="G185" s="137" t="s">
        <v>32</v>
      </c>
    </row>
    <row r="186" spans="1:7" ht="24" customHeight="1">
      <c r="A186" s="141" t="s">
        <v>33</v>
      </c>
      <c r="B186" s="151">
        <v>266429</v>
      </c>
      <c r="C186" s="143">
        <v>36.15436873890409</v>
      </c>
      <c r="D186" s="143">
        <v>58.929838192075124</v>
      </c>
      <c r="E186" s="143">
        <v>4.2225450123298316</v>
      </c>
      <c r="F186" s="143">
        <v>0.69324805669095102</v>
      </c>
      <c r="G186" s="144" t="s">
        <v>34</v>
      </c>
    </row>
    <row r="187" spans="1:7" s="22" customFormat="1" ht="24.95" customHeight="1">
      <c r="A187" s="145" t="s">
        <v>35</v>
      </c>
      <c r="B187" s="160">
        <v>2641395</v>
      </c>
      <c r="C187" s="154">
        <v>38.106795840834103</v>
      </c>
      <c r="D187" s="154">
        <v>56.176111486544045</v>
      </c>
      <c r="E187" s="154">
        <v>4.9837680468085992</v>
      </c>
      <c r="F187" s="154">
        <v>0.73332462581325397</v>
      </c>
      <c r="G187" s="148" t="s">
        <v>36</v>
      </c>
    </row>
    <row r="188" spans="1:7" s="22" customFormat="1" ht="24.95" customHeight="1">
      <c r="A188" s="2"/>
      <c r="B188" s="2"/>
      <c r="C188" s="2"/>
      <c r="D188" s="2"/>
      <c r="E188" s="2"/>
      <c r="F188" s="2"/>
      <c r="G188" s="2"/>
    </row>
    <row r="189" spans="1:7" s="22" customFormat="1" ht="24.95" customHeight="1">
      <c r="A189" s="2"/>
      <c r="B189" s="2"/>
      <c r="C189" s="2"/>
      <c r="D189" s="2"/>
      <c r="E189" s="2"/>
      <c r="F189" s="2"/>
      <c r="G189" s="2"/>
    </row>
    <row r="190" spans="1:7" s="22" customFormat="1" ht="24.95" customHeight="1">
      <c r="A190" s="2"/>
      <c r="B190" s="2"/>
      <c r="C190" s="2"/>
      <c r="D190" s="2"/>
      <c r="E190" s="2"/>
      <c r="F190" s="2"/>
      <c r="G190" s="2"/>
    </row>
    <row r="191" spans="1:7" s="22" customFormat="1" ht="24.95" customHeight="1">
      <c r="A191" s="2"/>
      <c r="B191" s="2"/>
      <c r="C191" s="2"/>
      <c r="D191" s="2"/>
      <c r="E191" s="2"/>
      <c r="F191" s="2"/>
      <c r="G191" s="2"/>
    </row>
    <row r="192" spans="1:7" s="22" customFormat="1" ht="24.95" customHeight="1">
      <c r="A192" s="2"/>
      <c r="B192" s="2"/>
      <c r="C192" s="2"/>
      <c r="D192" s="2"/>
      <c r="E192" s="2"/>
      <c r="F192" s="2"/>
      <c r="G192" s="2"/>
    </row>
    <row r="193" spans="1:7" s="22" customFormat="1" ht="24.95" customHeight="1">
      <c r="A193" s="2"/>
      <c r="B193" s="2"/>
      <c r="C193" s="2"/>
      <c r="D193" s="2"/>
      <c r="E193" s="2"/>
      <c r="F193" s="2"/>
      <c r="G193" s="2"/>
    </row>
    <row r="194" spans="1:7" s="22" customFormat="1" ht="24.95" customHeight="1">
      <c r="A194" s="2"/>
      <c r="B194" s="2"/>
      <c r="C194" s="2"/>
      <c r="D194" s="2"/>
      <c r="E194" s="2"/>
      <c r="F194" s="2"/>
      <c r="G194" s="2"/>
    </row>
    <row r="195" spans="1:7" s="22" customFormat="1" ht="60" customHeight="1" thickBot="1">
      <c r="A195" s="642" t="s">
        <v>98</v>
      </c>
      <c r="B195" s="642"/>
      <c r="C195" s="642"/>
      <c r="D195" s="642"/>
      <c r="E195" s="642"/>
      <c r="F195" s="642"/>
      <c r="G195" s="642"/>
    </row>
    <row r="196" spans="1:7" s="22" customFormat="1" ht="30" customHeight="1" thickBot="1">
      <c r="A196" s="641" t="s">
        <v>104</v>
      </c>
      <c r="B196" s="639"/>
      <c r="C196" s="639"/>
      <c r="D196" s="639"/>
      <c r="E196" s="639"/>
      <c r="F196" s="639"/>
      <c r="G196" s="639"/>
    </row>
    <row r="197" spans="1:7" s="22" customFormat="1" ht="99.95" customHeight="1">
      <c r="A197" s="39" t="s">
        <v>0</v>
      </c>
      <c r="B197" s="128" t="s">
        <v>150</v>
      </c>
      <c r="C197" s="128" t="s">
        <v>1</v>
      </c>
      <c r="D197" s="128" t="s">
        <v>2</v>
      </c>
      <c r="E197" s="128" t="s">
        <v>3</v>
      </c>
      <c r="F197" s="128" t="s">
        <v>4</v>
      </c>
      <c r="G197" s="40" t="s">
        <v>86</v>
      </c>
    </row>
    <row r="198" spans="1:7" s="22" customFormat="1" ht="24" customHeight="1">
      <c r="A198" s="129" t="s">
        <v>5</v>
      </c>
      <c r="B198" s="163" t="s">
        <v>148</v>
      </c>
      <c r="C198" s="163" t="s">
        <v>148</v>
      </c>
      <c r="D198" s="163" t="s">
        <v>148</v>
      </c>
      <c r="E198" s="163" t="s">
        <v>148</v>
      </c>
      <c r="F198" s="163" t="s">
        <v>148</v>
      </c>
      <c r="G198" s="132" t="s">
        <v>6</v>
      </c>
    </row>
    <row r="199" spans="1:7" s="22" customFormat="1" ht="24" customHeight="1">
      <c r="A199" s="133" t="s">
        <v>37</v>
      </c>
      <c r="B199" s="164" t="s">
        <v>148</v>
      </c>
      <c r="C199" s="164" t="s">
        <v>148</v>
      </c>
      <c r="D199" s="164" t="s">
        <v>148</v>
      </c>
      <c r="E199" s="164" t="s">
        <v>148</v>
      </c>
      <c r="F199" s="164" t="s">
        <v>148</v>
      </c>
      <c r="G199" s="136" t="s">
        <v>8</v>
      </c>
    </row>
    <row r="200" spans="1:7" s="22" customFormat="1" ht="24" customHeight="1">
      <c r="A200" s="129" t="s">
        <v>9</v>
      </c>
      <c r="B200" s="130">
        <v>2975</v>
      </c>
      <c r="C200" s="131">
        <v>39.226890756302524</v>
      </c>
      <c r="D200" s="131">
        <v>59.69747899159664</v>
      </c>
      <c r="E200" s="131">
        <v>0.40336134453781514</v>
      </c>
      <c r="F200" s="131">
        <v>0.67226890756302526</v>
      </c>
      <c r="G200" s="132" t="s">
        <v>10</v>
      </c>
    </row>
    <row r="201" spans="1:7" s="22" customFormat="1" ht="24" customHeight="1">
      <c r="A201" s="133" t="s">
        <v>11</v>
      </c>
      <c r="B201" s="134">
        <v>2405</v>
      </c>
      <c r="C201" s="135">
        <v>36.590436590436589</v>
      </c>
      <c r="D201" s="135">
        <v>62.162162162162161</v>
      </c>
      <c r="E201" s="135">
        <v>0.79002079002079006</v>
      </c>
      <c r="F201" s="135">
        <v>0.45738045738045741</v>
      </c>
      <c r="G201" s="136" t="s">
        <v>79</v>
      </c>
    </row>
    <row r="202" spans="1:7" s="22" customFormat="1" ht="24" customHeight="1">
      <c r="A202" s="129" t="s">
        <v>7</v>
      </c>
      <c r="B202" s="130">
        <v>13131</v>
      </c>
      <c r="C202" s="131">
        <v>38.438690022848441</v>
      </c>
      <c r="D202" s="131">
        <v>60.12947448591013</v>
      </c>
      <c r="E202" s="131">
        <v>0.95201827875095202</v>
      </c>
      <c r="F202" s="131">
        <v>0.47981721249047982</v>
      </c>
      <c r="G202" s="132" t="s">
        <v>12</v>
      </c>
    </row>
    <row r="203" spans="1:7" s="22" customFormat="1" ht="24" customHeight="1">
      <c r="A203" s="133" t="s">
        <v>80</v>
      </c>
      <c r="B203" s="134">
        <v>11045</v>
      </c>
      <c r="C203" s="135">
        <v>38.654473017022816</v>
      </c>
      <c r="D203" s="135">
        <v>60.440057950018108</v>
      </c>
      <c r="E203" s="135">
        <v>0.57950018109380663</v>
      </c>
      <c r="F203" s="135">
        <v>0.3259688518652662</v>
      </c>
      <c r="G203" s="136" t="s">
        <v>13</v>
      </c>
    </row>
    <row r="204" spans="1:7" s="22" customFormat="1" ht="24" customHeight="1">
      <c r="A204" s="129" t="s">
        <v>14</v>
      </c>
      <c r="B204" s="130">
        <v>10843</v>
      </c>
      <c r="C204" s="131">
        <v>37.000830028589874</v>
      </c>
      <c r="D204" s="131">
        <v>61.615788988287377</v>
      </c>
      <c r="E204" s="131">
        <v>1.0329244673983216</v>
      </c>
      <c r="F204" s="131">
        <v>0.35045651572443048</v>
      </c>
      <c r="G204" s="138" t="s">
        <v>15</v>
      </c>
    </row>
    <row r="205" spans="1:7" s="22" customFormat="1" ht="24" customHeight="1">
      <c r="A205" s="133" t="s">
        <v>16</v>
      </c>
      <c r="B205" s="149">
        <v>15518</v>
      </c>
      <c r="C205" s="135">
        <v>41.487305065085707</v>
      </c>
      <c r="D205" s="135">
        <v>57.391416419641708</v>
      </c>
      <c r="E205" s="135">
        <v>0.83129269235726266</v>
      </c>
      <c r="F205" s="135">
        <v>0.28998582291532415</v>
      </c>
      <c r="G205" s="137" t="s">
        <v>17</v>
      </c>
    </row>
    <row r="206" spans="1:7" s="43" customFormat="1" ht="24" customHeight="1">
      <c r="A206" s="129" t="s">
        <v>18</v>
      </c>
      <c r="B206" s="150">
        <v>11281</v>
      </c>
      <c r="C206" s="131">
        <v>39.739384806311499</v>
      </c>
      <c r="D206" s="131">
        <v>58.868894601542408</v>
      </c>
      <c r="E206" s="131">
        <v>1.0371420973317969</v>
      </c>
      <c r="F206" s="131">
        <v>0.35457849481428949</v>
      </c>
      <c r="G206" s="138" t="s">
        <v>19</v>
      </c>
    </row>
    <row r="207" spans="1:7" ht="24" customHeight="1">
      <c r="A207" s="133" t="s">
        <v>20</v>
      </c>
      <c r="B207" s="149">
        <v>15281</v>
      </c>
      <c r="C207" s="135">
        <v>40.439733019238318</v>
      </c>
      <c r="D207" s="135">
        <v>58.238450464598877</v>
      </c>
      <c r="E207" s="135">
        <v>0.98809056406229567</v>
      </c>
      <c r="F207" s="135">
        <v>0.33372595210051043</v>
      </c>
      <c r="G207" s="137" t="s">
        <v>21</v>
      </c>
    </row>
    <row r="208" spans="1:7" ht="24" customHeight="1">
      <c r="A208" s="129" t="s">
        <v>22</v>
      </c>
      <c r="B208" s="150">
        <v>12664</v>
      </c>
      <c r="C208" s="131">
        <v>37.581931611782359</v>
      </c>
      <c r="D208" s="131">
        <v>61.083471531232725</v>
      </c>
      <c r="E208" s="131">
        <v>1.0424070125562663</v>
      </c>
      <c r="F208" s="131">
        <v>0.29218984442865042</v>
      </c>
      <c r="G208" s="138" t="s">
        <v>23</v>
      </c>
    </row>
    <row r="209" spans="1:7" ht="24" customHeight="1">
      <c r="A209" s="133" t="s">
        <v>24</v>
      </c>
      <c r="B209" s="149">
        <v>4860</v>
      </c>
      <c r="C209" s="135">
        <v>43.580246913580247</v>
      </c>
      <c r="D209" s="135">
        <v>55.185185185185183</v>
      </c>
      <c r="E209" s="135">
        <v>0.92592592592592582</v>
      </c>
      <c r="F209" s="135">
        <v>0.30864197530864196</v>
      </c>
      <c r="G209" s="137" t="s">
        <v>25</v>
      </c>
    </row>
    <row r="210" spans="1:7" ht="24" customHeight="1">
      <c r="A210" s="129" t="s">
        <v>26</v>
      </c>
      <c r="B210" s="150">
        <v>17439</v>
      </c>
      <c r="C210" s="131">
        <v>42.550751232939554</v>
      </c>
      <c r="D210" s="131">
        <v>56.285124440876245</v>
      </c>
      <c r="E210" s="131">
        <v>0.9232710173184997</v>
      </c>
      <c r="F210" s="131">
        <v>0.24085330886569559</v>
      </c>
      <c r="G210" s="138" t="s">
        <v>27</v>
      </c>
    </row>
    <row r="211" spans="1:7" ht="24" customHeight="1">
      <c r="A211" s="133" t="s">
        <v>28</v>
      </c>
      <c r="B211" s="149">
        <v>8485</v>
      </c>
      <c r="C211" s="135">
        <v>46.281673541543903</v>
      </c>
      <c r="D211" s="135">
        <v>52.810842663523857</v>
      </c>
      <c r="E211" s="135">
        <v>0.60106069534472595</v>
      </c>
      <c r="F211" s="135">
        <v>0.30642309958750735</v>
      </c>
      <c r="G211" s="137" t="s">
        <v>29</v>
      </c>
    </row>
    <row r="212" spans="1:7" ht="24" customHeight="1">
      <c r="A212" s="129" t="s">
        <v>81</v>
      </c>
      <c r="B212" s="150">
        <v>6761</v>
      </c>
      <c r="C212" s="131">
        <v>40.57692307692308</v>
      </c>
      <c r="D212" s="131">
        <v>58.372781065088766</v>
      </c>
      <c r="E212" s="131">
        <v>0.84319526627218921</v>
      </c>
      <c r="F212" s="131">
        <v>0.20710059171597633</v>
      </c>
      <c r="G212" s="138" t="s">
        <v>30</v>
      </c>
    </row>
    <row r="213" spans="1:7" ht="24" customHeight="1">
      <c r="A213" s="133" t="s">
        <v>31</v>
      </c>
      <c r="B213" s="164" t="s">
        <v>148</v>
      </c>
      <c r="C213" s="164" t="s">
        <v>148</v>
      </c>
      <c r="D213" s="164" t="s">
        <v>148</v>
      </c>
      <c r="E213" s="164" t="s">
        <v>148</v>
      </c>
      <c r="F213" s="164" t="s">
        <v>148</v>
      </c>
      <c r="G213" s="137" t="s">
        <v>32</v>
      </c>
    </row>
    <row r="214" spans="1:7" ht="24" customHeight="1">
      <c r="A214" s="141" t="s">
        <v>33</v>
      </c>
      <c r="B214" s="151">
        <v>132688</v>
      </c>
      <c r="C214" s="143">
        <v>40.278405836423381</v>
      </c>
      <c r="D214" s="143">
        <v>58.505923849145333</v>
      </c>
      <c r="E214" s="143">
        <v>0.8855626903017696</v>
      </c>
      <c r="F214" s="143">
        <v>0.33010762412951072</v>
      </c>
      <c r="G214" s="144" t="s">
        <v>34</v>
      </c>
    </row>
    <row r="215" spans="1:7" ht="24" customHeight="1">
      <c r="A215" s="145" t="s">
        <v>35</v>
      </c>
      <c r="B215" s="160">
        <v>1290811</v>
      </c>
      <c r="C215" s="154">
        <v>42.115228333195176</v>
      </c>
      <c r="D215" s="154">
        <v>56.260056662051994</v>
      </c>
      <c r="E215" s="154">
        <v>1.229769501499445</v>
      </c>
      <c r="F215" s="154">
        <v>0.39494550325338101</v>
      </c>
      <c r="G215" s="148" t="s">
        <v>36</v>
      </c>
    </row>
    <row r="223" spans="1:7" s="22" customFormat="1" ht="30" customHeight="1">
      <c r="A223" s="9"/>
      <c r="B223" s="2"/>
      <c r="C223" s="2"/>
      <c r="D223" s="2"/>
      <c r="E223" s="2"/>
      <c r="F223" s="2"/>
      <c r="G223" s="3"/>
    </row>
    <row r="224" spans="1:7" s="22" customFormat="1" ht="60" customHeight="1" thickBot="1">
      <c r="A224" s="642" t="s">
        <v>98</v>
      </c>
      <c r="B224" s="642"/>
      <c r="C224" s="642"/>
      <c r="D224" s="642"/>
      <c r="E224" s="642"/>
      <c r="F224" s="642"/>
      <c r="G224" s="642"/>
    </row>
    <row r="225" spans="1:7" s="22" customFormat="1" ht="30" customHeight="1" thickBot="1">
      <c r="A225" s="641" t="s">
        <v>105</v>
      </c>
      <c r="B225" s="639"/>
      <c r="C225" s="639"/>
      <c r="D225" s="639"/>
      <c r="E225" s="639"/>
      <c r="F225" s="639"/>
      <c r="G225" s="639"/>
    </row>
    <row r="226" spans="1:7" s="22" customFormat="1" ht="99.95" customHeight="1">
      <c r="A226" s="39" t="s">
        <v>0</v>
      </c>
      <c r="B226" s="128" t="s">
        <v>150</v>
      </c>
      <c r="C226" s="128" t="s">
        <v>1</v>
      </c>
      <c r="D226" s="128" t="s">
        <v>2</v>
      </c>
      <c r="E226" s="128" t="s">
        <v>3</v>
      </c>
      <c r="F226" s="128" t="s">
        <v>4</v>
      </c>
      <c r="G226" s="40" t="s">
        <v>86</v>
      </c>
    </row>
    <row r="227" spans="1:7" s="22" customFormat="1" ht="24" customHeight="1">
      <c r="A227" s="129" t="s">
        <v>5</v>
      </c>
      <c r="B227" s="163" t="s">
        <v>148</v>
      </c>
      <c r="C227" s="163" t="s">
        <v>148</v>
      </c>
      <c r="D227" s="163" t="s">
        <v>148</v>
      </c>
      <c r="E227" s="163" t="s">
        <v>148</v>
      </c>
      <c r="F227" s="163" t="s">
        <v>148</v>
      </c>
      <c r="G227" s="132" t="s">
        <v>6</v>
      </c>
    </row>
    <row r="228" spans="1:7" s="22" customFormat="1" ht="24" customHeight="1">
      <c r="A228" s="133" t="s">
        <v>37</v>
      </c>
      <c r="B228" s="164" t="s">
        <v>148</v>
      </c>
      <c r="C228" s="164" t="s">
        <v>148</v>
      </c>
      <c r="D228" s="164" t="s">
        <v>148</v>
      </c>
      <c r="E228" s="164" t="s">
        <v>148</v>
      </c>
      <c r="F228" s="164" t="s">
        <v>148</v>
      </c>
      <c r="G228" s="136" t="s">
        <v>8</v>
      </c>
    </row>
    <row r="229" spans="1:7" s="22" customFormat="1" ht="24" customHeight="1">
      <c r="A229" s="129" t="s">
        <v>9</v>
      </c>
      <c r="B229" s="130">
        <v>2835</v>
      </c>
      <c r="C229" s="131">
        <v>28.984485190409025</v>
      </c>
      <c r="D229" s="131">
        <v>62.37658674188998</v>
      </c>
      <c r="E229" s="131">
        <v>7.1227080394922426</v>
      </c>
      <c r="F229" s="131">
        <v>1.5162200282087448</v>
      </c>
      <c r="G229" s="132" t="s">
        <v>10</v>
      </c>
    </row>
    <row r="230" spans="1:7" s="22" customFormat="1" ht="24" customHeight="1">
      <c r="A230" s="133" t="s">
        <v>11</v>
      </c>
      <c r="B230" s="134">
        <v>2323</v>
      </c>
      <c r="C230" s="135">
        <v>27.507533362031854</v>
      </c>
      <c r="D230" s="135">
        <v>66.035299182092118</v>
      </c>
      <c r="E230" s="135">
        <v>5.7684029272492463</v>
      </c>
      <c r="F230" s="135">
        <v>0.68876452862677573</v>
      </c>
      <c r="G230" s="136" t="s">
        <v>79</v>
      </c>
    </row>
    <row r="231" spans="1:7" s="22" customFormat="1" ht="24" customHeight="1">
      <c r="A231" s="129" t="s">
        <v>7</v>
      </c>
      <c r="B231" s="130">
        <v>12668</v>
      </c>
      <c r="C231" s="131">
        <v>29.296597457961632</v>
      </c>
      <c r="D231" s="131">
        <v>62.327307176126943</v>
      </c>
      <c r="E231" s="131">
        <v>6.9629746585616177</v>
      </c>
      <c r="F231" s="131">
        <v>1.4131207073498067</v>
      </c>
      <c r="G231" s="132" t="s">
        <v>12</v>
      </c>
    </row>
    <row r="232" spans="1:7" s="22" customFormat="1" ht="24" customHeight="1">
      <c r="A232" s="133" t="s">
        <v>80</v>
      </c>
      <c r="B232" s="134">
        <v>10713</v>
      </c>
      <c r="C232" s="135">
        <v>29.540787754340116</v>
      </c>
      <c r="D232" s="135">
        <v>62.73100616016427</v>
      </c>
      <c r="E232" s="135">
        <v>5.6841515773753963</v>
      </c>
      <c r="F232" s="135">
        <v>2.0440545081202166</v>
      </c>
      <c r="G232" s="136" t="s">
        <v>13</v>
      </c>
    </row>
    <row r="233" spans="1:7" ht="24" customHeight="1">
      <c r="A233" s="129" t="s">
        <v>14</v>
      </c>
      <c r="B233" s="130">
        <v>10964</v>
      </c>
      <c r="C233" s="131">
        <v>29.770156877052166</v>
      </c>
      <c r="D233" s="131">
        <v>62.167092302079531</v>
      </c>
      <c r="E233" s="131">
        <v>7.2510032834731852</v>
      </c>
      <c r="F233" s="131">
        <v>0.81174753739511118</v>
      </c>
      <c r="G233" s="132" t="s">
        <v>15</v>
      </c>
    </row>
    <row r="234" spans="1:7" ht="24" customHeight="1">
      <c r="A234" s="133" t="s">
        <v>16</v>
      </c>
      <c r="B234" s="134">
        <v>15739</v>
      </c>
      <c r="C234" s="135">
        <v>32.899167672660269</v>
      </c>
      <c r="D234" s="135">
        <v>58.599656903234006</v>
      </c>
      <c r="E234" s="135">
        <v>7.6243725776732951</v>
      </c>
      <c r="F234" s="135">
        <v>0.87680284643242901</v>
      </c>
      <c r="G234" s="136" t="s">
        <v>17</v>
      </c>
    </row>
    <row r="235" spans="1:7" ht="24" customHeight="1">
      <c r="A235" s="129" t="s">
        <v>18</v>
      </c>
      <c r="B235" s="130">
        <v>11139</v>
      </c>
      <c r="C235" s="131">
        <v>27.653079547495064</v>
      </c>
      <c r="D235" s="131">
        <v>61.510145448015798</v>
      </c>
      <c r="E235" s="131">
        <v>9.6067516609804269</v>
      </c>
      <c r="F235" s="131">
        <v>1.2300233435087089</v>
      </c>
      <c r="G235" s="132" t="s">
        <v>19</v>
      </c>
    </row>
    <row r="236" spans="1:7" ht="24" customHeight="1">
      <c r="A236" s="133" t="s">
        <v>20</v>
      </c>
      <c r="B236" s="134">
        <v>15395</v>
      </c>
      <c r="C236" s="135">
        <v>30.81969342686412</v>
      </c>
      <c r="D236" s="135">
        <v>59.112756560145499</v>
      </c>
      <c r="E236" s="135">
        <v>9.0478046245778128</v>
      </c>
      <c r="F236" s="135">
        <v>1.0197453884125747</v>
      </c>
      <c r="G236" s="136" t="s">
        <v>21</v>
      </c>
    </row>
    <row r="237" spans="1:7" ht="24" customHeight="1">
      <c r="A237" s="129" t="s">
        <v>22</v>
      </c>
      <c r="B237" s="130">
        <v>12994</v>
      </c>
      <c r="C237" s="131">
        <v>30.796460176991154</v>
      </c>
      <c r="D237" s="131">
        <v>60.692574066948836</v>
      </c>
      <c r="E237" s="131">
        <v>7.7337437475952289</v>
      </c>
      <c r="F237" s="131">
        <v>0.77722200846479417</v>
      </c>
      <c r="G237" s="132" t="s">
        <v>23</v>
      </c>
    </row>
    <row r="238" spans="1:7" ht="24" customHeight="1">
      <c r="A238" s="133" t="s">
        <v>24</v>
      </c>
      <c r="B238" s="134">
        <v>4779</v>
      </c>
      <c r="C238" s="135">
        <v>35.174722745344212</v>
      </c>
      <c r="D238" s="135">
        <v>57.12492153170119</v>
      </c>
      <c r="E238" s="135">
        <v>7.1772337309060461</v>
      </c>
      <c r="F238" s="135">
        <v>0.5231219920485457</v>
      </c>
      <c r="G238" s="136" t="s">
        <v>25</v>
      </c>
    </row>
    <row r="239" spans="1:7" ht="24" customHeight="1">
      <c r="A239" s="129" t="s">
        <v>26</v>
      </c>
      <c r="B239" s="130">
        <v>18625</v>
      </c>
      <c r="C239" s="131">
        <v>36.193288590604027</v>
      </c>
      <c r="D239" s="131">
        <v>55.060402684563755</v>
      </c>
      <c r="E239" s="131">
        <v>7.8550335570469798</v>
      </c>
      <c r="F239" s="131">
        <v>0.89127516778523486</v>
      </c>
      <c r="G239" s="132" t="s">
        <v>27</v>
      </c>
    </row>
    <row r="240" spans="1:7" ht="24" customHeight="1">
      <c r="A240" s="133" t="s">
        <v>28</v>
      </c>
      <c r="B240" s="134">
        <v>8387</v>
      </c>
      <c r="C240" s="135">
        <v>38.666984619053295</v>
      </c>
      <c r="D240" s="135">
        <v>53.952545606295452</v>
      </c>
      <c r="E240" s="135">
        <v>6.3669965422677954</v>
      </c>
      <c r="F240" s="135">
        <v>1.0134732323834506</v>
      </c>
      <c r="G240" s="137" t="s">
        <v>29</v>
      </c>
    </row>
    <row r="241" spans="1:7" ht="24" customHeight="1">
      <c r="A241" s="129" t="s">
        <v>81</v>
      </c>
      <c r="B241" s="150">
        <v>7180</v>
      </c>
      <c r="C241" s="131">
        <v>36.364902506963787</v>
      </c>
      <c r="D241" s="131">
        <v>56.685236768802227</v>
      </c>
      <c r="E241" s="131">
        <v>6.1977715877437323</v>
      </c>
      <c r="F241" s="131">
        <v>0.75208913649025066</v>
      </c>
      <c r="G241" s="138" t="s">
        <v>30</v>
      </c>
    </row>
    <row r="242" spans="1:7" ht="18.75">
      <c r="A242" s="133" t="s">
        <v>31</v>
      </c>
      <c r="B242" s="164" t="s">
        <v>148</v>
      </c>
      <c r="C242" s="164" t="s">
        <v>148</v>
      </c>
      <c r="D242" s="164" t="s">
        <v>148</v>
      </c>
      <c r="E242" s="164" t="s">
        <v>148</v>
      </c>
      <c r="F242" s="164" t="s">
        <v>148</v>
      </c>
      <c r="G242" s="137" t="s">
        <v>32</v>
      </c>
    </row>
    <row r="243" spans="1:7" ht="18.75">
      <c r="A243" s="141" t="s">
        <v>33</v>
      </c>
      <c r="B243" s="151">
        <v>133741</v>
      </c>
      <c r="C243" s="143">
        <v>32.062986474058455</v>
      </c>
      <c r="D243" s="143">
        <v>59.350395908570917</v>
      </c>
      <c r="E243" s="143">
        <v>7.5331045363121811</v>
      </c>
      <c r="F243" s="143">
        <v>1.0535130810584479</v>
      </c>
      <c r="G243" s="144" t="s">
        <v>34</v>
      </c>
    </row>
    <row r="244" spans="1:7" ht="18.75">
      <c r="A244" s="145" t="s">
        <v>35</v>
      </c>
      <c r="B244" s="160">
        <v>1350584</v>
      </c>
      <c r="C244" s="154">
        <v>34.275765150483053</v>
      </c>
      <c r="D244" s="154">
        <v>56.095881485342638</v>
      </c>
      <c r="E244" s="154">
        <v>8.5716253117170051</v>
      </c>
      <c r="F244" s="154">
        <v>1.0567280524573073</v>
      </c>
      <c r="G244" s="148" t="s">
        <v>36</v>
      </c>
    </row>
    <row r="245" spans="1:7">
      <c r="A245" s="2"/>
      <c r="G245" s="2"/>
    </row>
    <row r="246" spans="1:7">
      <c r="A246" s="2"/>
      <c r="G246" s="2"/>
    </row>
  </sheetData>
  <mergeCells count="18">
    <mergeCell ref="A196:G196"/>
    <mergeCell ref="A224:G224"/>
    <mergeCell ref="A225:G225"/>
    <mergeCell ref="A30:G30"/>
    <mergeCell ref="A31:G31"/>
    <mergeCell ref="A58:G58"/>
    <mergeCell ref="A195:G195"/>
    <mergeCell ref="A115:G115"/>
    <mergeCell ref="A139:G139"/>
    <mergeCell ref="A140:G140"/>
    <mergeCell ref="A167:G167"/>
    <mergeCell ref="A168:G168"/>
    <mergeCell ref="A2:G2"/>
    <mergeCell ref="A3:G3"/>
    <mergeCell ref="A86:G86"/>
    <mergeCell ref="A87:G87"/>
    <mergeCell ref="A114:G114"/>
    <mergeCell ref="A59:G59"/>
  </mergeCells>
  <printOptions horizontalCentered="1" verticalCentered="1"/>
  <pageMargins left="0.19685039370078741" right="0.19685039370078741" top="0.39370078740157483" bottom="0.39370078740157483" header="0.19685039370078741" footer="0.19685039370078741"/>
  <pageSetup paperSize="9" scale="70" firstPageNumber="12" orientation="landscape" useFirstPageNumber="1" r:id="rId1"/>
  <headerFooter>
    <oddHeader>&amp;L&amp;"Times New Roman,Gras"&amp;20&amp;K05-022Gouvernorat Sfax&amp;R  &amp;"Times New Roman,Gras"&amp;20&amp;K05-022ولاية صفاقس</oddHeader>
    <oddFooter>&amp;L    &amp;"Times New Roman,Gras"&amp;18&amp;K05-020Statistique Tunisie /RGPH 2014&amp;C&amp;"Times New Roman,Gras"&amp;18&amp;K05-020&amp;P&amp;R&amp;"Times New Roman,Gras"&amp;18&amp;K05-020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54"/>
  <sheetViews>
    <sheetView rightToLeft="1" view="pageBreakPreview" zoomScale="70" zoomScaleSheetLayoutView="70" workbookViewId="0">
      <selection activeCell="L20" sqref="L20"/>
    </sheetView>
  </sheetViews>
  <sheetFormatPr baseColWidth="10" defaultRowHeight="20.25"/>
  <cols>
    <col min="1" max="1" width="40.7109375" style="27" customWidth="1"/>
    <col min="2" max="2" width="35.7109375" style="24" customWidth="1"/>
    <col min="3" max="6" width="20.7109375" style="24" customWidth="1"/>
    <col min="7" max="7" width="40.7109375" style="28" customWidth="1"/>
    <col min="8" max="16384" width="11.42578125" style="10"/>
  </cols>
  <sheetData>
    <row r="19" spans="1:7" ht="80.099999999999994" customHeight="1">
      <c r="A19" s="632" t="s">
        <v>106</v>
      </c>
      <c r="B19" s="633"/>
      <c r="C19" s="633"/>
      <c r="D19" s="633"/>
      <c r="E19" s="633"/>
      <c r="F19" s="633"/>
      <c r="G19" s="633"/>
    </row>
    <row r="77" spans="1:7" ht="60" customHeight="1" thickBot="1">
      <c r="A77" s="643" t="s">
        <v>107</v>
      </c>
      <c r="B77" s="643"/>
      <c r="C77" s="643"/>
      <c r="D77" s="643"/>
      <c r="E77" s="643"/>
      <c r="F77" s="643"/>
      <c r="G77" s="643"/>
    </row>
    <row r="78" spans="1:7" ht="30" customHeight="1" thickBot="1">
      <c r="A78" s="641" t="s">
        <v>151</v>
      </c>
      <c r="B78" s="639"/>
      <c r="C78" s="639"/>
      <c r="D78" s="639"/>
      <c r="E78" s="639"/>
      <c r="F78" s="639"/>
      <c r="G78" s="639"/>
    </row>
    <row r="79" spans="1:7" ht="99.95" customHeight="1">
      <c r="A79" s="39" t="s">
        <v>0</v>
      </c>
      <c r="B79" s="128" t="s">
        <v>152</v>
      </c>
      <c r="C79" s="128" t="s">
        <v>44</v>
      </c>
      <c r="D79" s="128" t="s">
        <v>45</v>
      </c>
      <c r="E79" s="128" t="s">
        <v>46</v>
      </c>
      <c r="F79" s="128" t="s">
        <v>47</v>
      </c>
      <c r="G79" s="39" t="s">
        <v>86</v>
      </c>
    </row>
    <row r="80" spans="1:7" s="16" customFormat="1" ht="24" customHeight="1">
      <c r="A80" s="129" t="s">
        <v>5</v>
      </c>
      <c r="B80" s="165">
        <v>86453</v>
      </c>
      <c r="C80" s="166">
        <v>11.805258348466797</v>
      </c>
      <c r="D80" s="166">
        <v>26.778712132603843</v>
      </c>
      <c r="E80" s="166">
        <v>42.126936023041424</v>
      </c>
      <c r="F80" s="166">
        <v>19.28909349588794</v>
      </c>
      <c r="G80" s="167" t="s">
        <v>6</v>
      </c>
    </row>
    <row r="81" spans="1:7" s="16" customFormat="1" ht="24" customHeight="1">
      <c r="A81" s="133" t="s">
        <v>37</v>
      </c>
      <c r="B81" s="169">
        <v>93142</v>
      </c>
      <c r="C81" s="170">
        <v>9.3878164522986403</v>
      </c>
      <c r="D81" s="170">
        <v>28.841983208434435</v>
      </c>
      <c r="E81" s="170">
        <v>43.281226514354429</v>
      </c>
      <c r="F81" s="170">
        <v>18.488973824912499</v>
      </c>
      <c r="G81" s="171" t="s">
        <v>8</v>
      </c>
    </row>
    <row r="82" spans="1:7" s="16" customFormat="1" ht="24" customHeight="1">
      <c r="A82" s="129" t="s">
        <v>9</v>
      </c>
      <c r="B82" s="165">
        <v>72860</v>
      </c>
      <c r="C82" s="166">
        <v>9.6802086192698322</v>
      </c>
      <c r="D82" s="166">
        <v>31.822673620642327</v>
      </c>
      <c r="E82" s="166">
        <v>41.552292066977763</v>
      </c>
      <c r="F82" s="166">
        <v>16.944825693110076</v>
      </c>
      <c r="G82" s="167" t="s">
        <v>10</v>
      </c>
    </row>
    <row r="83" spans="1:7" s="16" customFormat="1" ht="24" customHeight="1">
      <c r="A83" s="133" t="s">
        <v>11</v>
      </c>
      <c r="B83" s="169">
        <v>95032</v>
      </c>
      <c r="C83" s="170">
        <v>10.917375199932655</v>
      </c>
      <c r="D83" s="170">
        <v>34.446291775401967</v>
      </c>
      <c r="E83" s="170">
        <v>40.611583466621767</v>
      </c>
      <c r="F83" s="170">
        <v>14.024749558043606</v>
      </c>
      <c r="G83" s="171" t="s">
        <v>79</v>
      </c>
    </row>
    <row r="84" spans="1:7" s="16" customFormat="1" ht="24" customHeight="1">
      <c r="A84" s="129" t="s">
        <v>7</v>
      </c>
      <c r="B84" s="165">
        <v>99186</v>
      </c>
      <c r="C84" s="166">
        <v>11.043897324219143</v>
      </c>
      <c r="D84" s="166">
        <v>34.22660456112758</v>
      </c>
      <c r="E84" s="166">
        <v>38.587098985743957</v>
      </c>
      <c r="F84" s="166">
        <v>16.142399128909322</v>
      </c>
      <c r="G84" s="167" t="s">
        <v>12</v>
      </c>
    </row>
    <row r="85" spans="1:7" s="16" customFormat="1" ht="24" customHeight="1">
      <c r="A85" s="133" t="s">
        <v>80</v>
      </c>
      <c r="B85" s="169">
        <v>51155</v>
      </c>
      <c r="C85" s="170">
        <v>13.926302414231259</v>
      </c>
      <c r="D85" s="170">
        <v>39.43114065096276</v>
      </c>
      <c r="E85" s="170">
        <v>38.698074479523015</v>
      </c>
      <c r="F85" s="170">
        <v>7.9444824552829623</v>
      </c>
      <c r="G85" s="171" t="s">
        <v>13</v>
      </c>
    </row>
    <row r="86" spans="1:7" s="16" customFormat="1" ht="24" customHeight="1">
      <c r="A86" s="129" t="s">
        <v>14</v>
      </c>
      <c r="B86" s="165">
        <v>33235</v>
      </c>
      <c r="C86" s="166">
        <v>23.935610049646456</v>
      </c>
      <c r="D86" s="166">
        <v>39.542650819918762</v>
      </c>
      <c r="E86" s="166">
        <v>29.851060628855127</v>
      </c>
      <c r="F86" s="166">
        <v>6.6706785015796601</v>
      </c>
      <c r="G86" s="167" t="s">
        <v>15</v>
      </c>
    </row>
    <row r="87" spans="1:7" s="16" customFormat="1" ht="24" customHeight="1">
      <c r="A87" s="133" t="s">
        <v>16</v>
      </c>
      <c r="B87" s="169">
        <v>40370</v>
      </c>
      <c r="C87" s="170">
        <v>22.687639336140698</v>
      </c>
      <c r="D87" s="170">
        <v>37.381719098340355</v>
      </c>
      <c r="E87" s="170">
        <v>32.244240772851128</v>
      </c>
      <c r="F87" s="170">
        <v>7.6864007926678228</v>
      </c>
      <c r="G87" s="171" t="s">
        <v>17</v>
      </c>
    </row>
    <row r="88" spans="1:7" s="16" customFormat="1" ht="24" customHeight="1">
      <c r="A88" s="129" t="s">
        <v>18</v>
      </c>
      <c r="B88" s="165">
        <v>24693</v>
      </c>
      <c r="C88" s="166">
        <v>24.427975539626615</v>
      </c>
      <c r="D88" s="166">
        <v>37.589600291580609</v>
      </c>
      <c r="E88" s="166">
        <v>31.093832260154699</v>
      </c>
      <c r="F88" s="166">
        <v>6.8885919086380749</v>
      </c>
      <c r="G88" s="167" t="s">
        <v>19</v>
      </c>
    </row>
    <row r="89" spans="1:7" s="16" customFormat="1" ht="24" customHeight="1">
      <c r="A89" s="133" t="s">
        <v>20</v>
      </c>
      <c r="B89" s="169">
        <v>39931</v>
      </c>
      <c r="C89" s="170">
        <v>26.282837895369511</v>
      </c>
      <c r="D89" s="170">
        <v>40.349603065287624</v>
      </c>
      <c r="E89" s="170">
        <v>28.07092234103829</v>
      </c>
      <c r="F89" s="170">
        <v>5.2966366983045754</v>
      </c>
      <c r="G89" s="171" t="s">
        <v>21</v>
      </c>
    </row>
    <row r="90" spans="1:7" s="16" customFormat="1" ht="24" customHeight="1">
      <c r="A90" s="129" t="s">
        <v>22</v>
      </c>
      <c r="B90" s="165">
        <v>30054</v>
      </c>
      <c r="C90" s="166">
        <v>35.263192919411729</v>
      </c>
      <c r="D90" s="166">
        <v>37.615625207959006</v>
      </c>
      <c r="E90" s="166">
        <v>23.085113462434286</v>
      </c>
      <c r="F90" s="166">
        <v>4.0360684101949822</v>
      </c>
      <c r="G90" s="167" t="s">
        <v>23</v>
      </c>
    </row>
    <row r="91" spans="1:7" s="16" customFormat="1" ht="24" customHeight="1">
      <c r="A91" s="133" t="s">
        <v>24</v>
      </c>
      <c r="B91" s="169">
        <v>13181</v>
      </c>
      <c r="C91" s="170">
        <v>26.963052879144222</v>
      </c>
      <c r="D91" s="170">
        <v>37.857522191032544</v>
      </c>
      <c r="E91" s="170">
        <v>28.829375616417575</v>
      </c>
      <c r="F91" s="170">
        <v>6.3500493134056608</v>
      </c>
      <c r="G91" s="171" t="s">
        <v>25</v>
      </c>
    </row>
    <row r="92" spans="1:7" s="16" customFormat="1" ht="24" customHeight="1">
      <c r="A92" s="129" t="s">
        <v>26</v>
      </c>
      <c r="B92" s="165">
        <v>43520</v>
      </c>
      <c r="C92" s="166">
        <v>36.369485294117645</v>
      </c>
      <c r="D92" s="166">
        <v>33.538602941176471</v>
      </c>
      <c r="E92" s="166">
        <v>24.522058823529413</v>
      </c>
      <c r="F92" s="166">
        <v>5.569852941176471</v>
      </c>
      <c r="G92" s="167" t="s">
        <v>27</v>
      </c>
    </row>
    <row r="93" spans="1:7" s="16" customFormat="1" ht="24" customHeight="1">
      <c r="A93" s="133" t="s">
        <v>28</v>
      </c>
      <c r="B93" s="169">
        <v>28051</v>
      </c>
      <c r="C93" s="170">
        <v>29.414281130797477</v>
      </c>
      <c r="D93" s="170">
        <v>34.601261987094937</v>
      </c>
      <c r="E93" s="170">
        <v>29.118391501194253</v>
      </c>
      <c r="F93" s="170">
        <v>6.8660653809133363</v>
      </c>
      <c r="G93" s="171" t="s">
        <v>29</v>
      </c>
    </row>
    <row r="94" spans="1:7" s="16" customFormat="1" ht="24" customHeight="1">
      <c r="A94" s="129" t="s">
        <v>81</v>
      </c>
      <c r="B94" s="165">
        <v>28624</v>
      </c>
      <c r="C94" s="166">
        <v>22.498602571268865</v>
      </c>
      <c r="D94" s="166">
        <v>36.09209055338178</v>
      </c>
      <c r="E94" s="166">
        <v>32.958356623812186</v>
      </c>
      <c r="F94" s="166">
        <v>8.4509502515371722</v>
      </c>
      <c r="G94" s="167" t="s">
        <v>30</v>
      </c>
    </row>
    <row r="95" spans="1:7" s="16" customFormat="1" ht="24" customHeight="1">
      <c r="A95" s="168" t="s">
        <v>31</v>
      </c>
      <c r="B95" s="169">
        <v>13332</v>
      </c>
      <c r="C95" s="170">
        <v>18.114311431143115</v>
      </c>
      <c r="D95" s="170">
        <v>31.713171317131717</v>
      </c>
      <c r="E95" s="170">
        <v>38.178817881788177</v>
      </c>
      <c r="F95" s="170">
        <v>11.993699369936994</v>
      </c>
      <c r="G95" s="171" t="s">
        <v>32</v>
      </c>
    </row>
    <row r="96" spans="1:7" s="35" customFormat="1" ht="24" customHeight="1">
      <c r="A96" s="141" t="s">
        <v>33</v>
      </c>
      <c r="B96" s="172">
        <v>792819</v>
      </c>
      <c r="C96" s="173">
        <v>17.050928396014726</v>
      </c>
      <c r="D96" s="173">
        <v>33.909126799433416</v>
      </c>
      <c r="E96" s="173">
        <v>36.527631149102127</v>
      </c>
      <c r="F96" s="173">
        <v>12.512313655449731</v>
      </c>
      <c r="G96" s="144" t="s">
        <v>34</v>
      </c>
    </row>
    <row r="97" spans="1:7" s="35" customFormat="1" ht="24" customHeight="1">
      <c r="A97" s="145" t="s">
        <v>35</v>
      </c>
      <c r="B97" s="174">
        <v>9111076</v>
      </c>
      <c r="C97" s="175">
        <v>19.342523319967917</v>
      </c>
      <c r="D97" s="175">
        <v>31.991479381798595</v>
      </c>
      <c r="E97" s="175">
        <v>36.569456779857838</v>
      </c>
      <c r="F97" s="175">
        <v>12.096540518375656</v>
      </c>
      <c r="G97" s="148" t="s">
        <v>36</v>
      </c>
    </row>
    <row r="98" spans="1:7" ht="24.95" customHeight="1"/>
    <row r="99" spans="1:7" ht="24.95" customHeight="1"/>
    <row r="100" spans="1:7" ht="24.95" customHeight="1"/>
    <row r="101" spans="1:7" ht="24.95" customHeight="1"/>
    <row r="102" spans="1:7" ht="24.95" customHeight="1"/>
    <row r="103" spans="1:7" ht="24.95" customHeight="1"/>
    <row r="104" spans="1:7" ht="24.95" customHeight="1"/>
    <row r="105" spans="1:7" ht="60" customHeight="1" thickBot="1">
      <c r="A105" s="643" t="s">
        <v>107</v>
      </c>
      <c r="B105" s="643"/>
      <c r="C105" s="643"/>
      <c r="D105" s="643"/>
      <c r="E105" s="643"/>
      <c r="F105" s="643"/>
      <c r="G105" s="643"/>
    </row>
    <row r="106" spans="1:7" ht="30" customHeight="1" thickBot="1">
      <c r="A106" s="644" t="s">
        <v>99</v>
      </c>
      <c r="B106" s="645"/>
      <c r="C106" s="645"/>
      <c r="D106" s="645"/>
      <c r="E106" s="645"/>
      <c r="F106" s="645"/>
      <c r="G106" s="645"/>
    </row>
    <row r="107" spans="1:7" ht="99.95" customHeight="1" thickBot="1">
      <c r="A107" s="39" t="s">
        <v>0</v>
      </c>
      <c r="B107" s="128" t="s">
        <v>152</v>
      </c>
      <c r="C107" s="128" t="s">
        <v>44</v>
      </c>
      <c r="D107" s="128" t="s">
        <v>45</v>
      </c>
      <c r="E107" s="128" t="s">
        <v>46</v>
      </c>
      <c r="F107" s="128" t="s">
        <v>47</v>
      </c>
      <c r="G107" s="39" t="s">
        <v>86</v>
      </c>
    </row>
    <row r="108" spans="1:7" s="16" customFormat="1" ht="24" customHeight="1" thickBot="1">
      <c r="A108" s="50" t="s">
        <v>5</v>
      </c>
      <c r="B108" s="165">
        <v>42448</v>
      </c>
      <c r="C108" s="166">
        <v>7.1051639653222765</v>
      </c>
      <c r="D108" s="166">
        <v>27.122597059932151</v>
      </c>
      <c r="E108" s="166">
        <v>45.662928759894456</v>
      </c>
      <c r="F108" s="166">
        <v>20.109310214851114</v>
      </c>
      <c r="G108" s="167" t="s">
        <v>6</v>
      </c>
    </row>
    <row r="109" spans="1:7" s="16" customFormat="1" ht="24" customHeight="1" thickBot="1">
      <c r="A109" s="54" t="s">
        <v>37</v>
      </c>
      <c r="B109" s="169">
        <v>46743</v>
      </c>
      <c r="C109" s="170">
        <v>5.1729670752839993</v>
      </c>
      <c r="D109" s="170">
        <v>29.557366878463085</v>
      </c>
      <c r="E109" s="170">
        <v>46.481826155788035</v>
      </c>
      <c r="F109" s="170">
        <v>18.787839890464884</v>
      </c>
      <c r="G109" s="171" t="s">
        <v>8</v>
      </c>
    </row>
    <row r="110" spans="1:7" s="16" customFormat="1" ht="24" customHeight="1" thickBot="1">
      <c r="A110" s="76" t="s">
        <v>9</v>
      </c>
      <c r="B110" s="165">
        <v>36659</v>
      </c>
      <c r="C110" s="166">
        <v>5.6111732453149292</v>
      </c>
      <c r="D110" s="166">
        <v>33.838893586840882</v>
      </c>
      <c r="E110" s="166">
        <v>43.454540494830738</v>
      </c>
      <c r="F110" s="166">
        <v>17.09539267301345</v>
      </c>
      <c r="G110" s="167" t="s">
        <v>10</v>
      </c>
    </row>
    <row r="111" spans="1:7" s="16" customFormat="1" ht="24" customHeight="1" thickBot="1">
      <c r="A111" s="58" t="s">
        <v>11</v>
      </c>
      <c r="B111" s="169">
        <v>48188</v>
      </c>
      <c r="C111" s="170">
        <v>6.9000581057524695</v>
      </c>
      <c r="D111" s="170">
        <v>36.521540632522623</v>
      </c>
      <c r="E111" s="170">
        <v>42.543786834896657</v>
      </c>
      <c r="F111" s="170">
        <v>14.034614426828258</v>
      </c>
      <c r="G111" s="171" t="s">
        <v>79</v>
      </c>
    </row>
    <row r="112" spans="1:7" s="16" customFormat="1" ht="24" customHeight="1" thickBot="1">
      <c r="A112" s="76" t="s">
        <v>7</v>
      </c>
      <c r="B112" s="165">
        <v>50319</v>
      </c>
      <c r="C112" s="166">
        <v>6.7310558635902931</v>
      </c>
      <c r="D112" s="166">
        <v>36.656133865935331</v>
      </c>
      <c r="E112" s="166">
        <v>40.159780599773448</v>
      </c>
      <c r="F112" s="166">
        <v>16.453029670700928</v>
      </c>
      <c r="G112" s="167" t="s">
        <v>12</v>
      </c>
    </row>
    <row r="113" spans="1:7" s="16" customFormat="1" ht="24" customHeight="1" thickBot="1">
      <c r="A113" s="58" t="s">
        <v>80</v>
      </c>
      <c r="B113" s="169">
        <v>25978</v>
      </c>
      <c r="C113" s="170">
        <v>8.6188313188082226</v>
      </c>
      <c r="D113" s="170">
        <v>41.985526214489184</v>
      </c>
      <c r="E113" s="170">
        <v>41.993225036569406</v>
      </c>
      <c r="F113" s="170">
        <v>7.4024174301331884</v>
      </c>
      <c r="G113" s="171" t="s">
        <v>13</v>
      </c>
    </row>
    <row r="114" spans="1:7" s="16" customFormat="1" ht="24" customHeight="1" thickBot="1">
      <c r="A114" s="76" t="s">
        <v>14</v>
      </c>
      <c r="B114" s="165">
        <v>16610</v>
      </c>
      <c r="C114" s="166">
        <v>14.870559903672486</v>
      </c>
      <c r="D114" s="166">
        <v>43.865141481035522</v>
      </c>
      <c r="E114" s="166">
        <v>34.695966285370261</v>
      </c>
      <c r="F114" s="166">
        <v>6.5683323299217351</v>
      </c>
      <c r="G114" s="167" t="s">
        <v>15</v>
      </c>
    </row>
    <row r="115" spans="1:7" s="16" customFormat="1" ht="24" customHeight="1" thickBot="1">
      <c r="A115" s="58" t="s">
        <v>16</v>
      </c>
      <c r="B115" s="169">
        <v>19891</v>
      </c>
      <c r="C115" s="170">
        <v>13.573978181086924</v>
      </c>
      <c r="D115" s="170">
        <v>41.043688100145793</v>
      </c>
      <c r="E115" s="170">
        <v>37.147453622241215</v>
      </c>
      <c r="F115" s="170">
        <v>8.2348800965260676</v>
      </c>
      <c r="G115" s="171" t="s">
        <v>17</v>
      </c>
    </row>
    <row r="116" spans="1:7" s="16" customFormat="1" ht="24" customHeight="1" thickBot="1">
      <c r="A116" s="76" t="s">
        <v>18</v>
      </c>
      <c r="B116" s="165">
        <v>12454</v>
      </c>
      <c r="C116" s="166">
        <v>15.625501846796212</v>
      </c>
      <c r="D116" s="166">
        <v>41.472619238798778</v>
      </c>
      <c r="E116" s="166">
        <v>35.48257587923559</v>
      </c>
      <c r="F116" s="166">
        <v>7.419303035169424</v>
      </c>
      <c r="G116" s="167" t="s">
        <v>19</v>
      </c>
    </row>
    <row r="117" spans="1:7" s="16" customFormat="1" ht="24" customHeight="1" thickBot="1">
      <c r="A117" s="58" t="s">
        <v>20</v>
      </c>
      <c r="B117" s="169">
        <v>19861</v>
      </c>
      <c r="C117" s="170">
        <v>15.915613513921755</v>
      </c>
      <c r="D117" s="170">
        <v>45.163889028749814</v>
      </c>
      <c r="E117" s="170">
        <v>33.276270077035399</v>
      </c>
      <c r="F117" s="170">
        <v>5.6442273802930369</v>
      </c>
      <c r="G117" s="171" t="s">
        <v>21</v>
      </c>
    </row>
    <row r="118" spans="1:7" s="16" customFormat="1" ht="24" customHeight="1" thickBot="1">
      <c r="A118" s="76" t="s">
        <v>22</v>
      </c>
      <c r="B118" s="165">
        <v>14899</v>
      </c>
      <c r="C118" s="166">
        <v>24.592254513725752</v>
      </c>
      <c r="D118" s="166">
        <v>43.47942814954024</v>
      </c>
      <c r="E118" s="166">
        <v>27.451506812537758</v>
      </c>
      <c r="F118" s="166">
        <v>4.4768105241962548</v>
      </c>
      <c r="G118" s="167" t="s">
        <v>23</v>
      </c>
    </row>
    <row r="119" spans="1:7" s="16" customFormat="1" ht="24" customHeight="1" thickBot="1">
      <c r="A119" s="62" t="s">
        <v>24</v>
      </c>
      <c r="B119" s="169">
        <v>6636</v>
      </c>
      <c r="C119" s="170">
        <v>18.128390596745028</v>
      </c>
      <c r="D119" s="170">
        <v>41.54611211573237</v>
      </c>
      <c r="E119" s="170">
        <v>33.845690174804098</v>
      </c>
      <c r="F119" s="170">
        <v>6.4798071127185057</v>
      </c>
      <c r="G119" s="171" t="s">
        <v>25</v>
      </c>
    </row>
    <row r="120" spans="1:7" s="16" customFormat="1" ht="24" customHeight="1" thickBot="1">
      <c r="A120" s="76" t="s">
        <v>26</v>
      </c>
      <c r="B120" s="165">
        <v>21179</v>
      </c>
      <c r="C120" s="166">
        <v>27.182586524387364</v>
      </c>
      <c r="D120" s="166">
        <v>38.594834505878467</v>
      </c>
      <c r="E120" s="166">
        <v>27.989990084517679</v>
      </c>
      <c r="F120" s="166">
        <v>6.2325888852164884</v>
      </c>
      <c r="G120" s="167" t="s">
        <v>27</v>
      </c>
    </row>
    <row r="121" spans="1:7" s="16" customFormat="1" ht="24" customHeight="1" thickBot="1">
      <c r="A121" s="58" t="s">
        <v>28</v>
      </c>
      <c r="B121" s="169">
        <v>14141</v>
      </c>
      <c r="C121" s="170">
        <v>18.633759988685384</v>
      </c>
      <c r="D121" s="170">
        <v>39.290007778799236</v>
      </c>
      <c r="E121" s="170">
        <v>34.70051622940386</v>
      </c>
      <c r="F121" s="170">
        <v>7.3757160031115196</v>
      </c>
      <c r="G121" s="171" t="s">
        <v>29</v>
      </c>
    </row>
    <row r="122" spans="1:7" s="16" customFormat="1" ht="24" customHeight="1" thickBot="1">
      <c r="A122" s="76" t="s">
        <v>81</v>
      </c>
      <c r="B122" s="165">
        <v>13882</v>
      </c>
      <c r="C122" s="166">
        <v>14.997838928108342</v>
      </c>
      <c r="D122" s="166">
        <v>39.598040628151566</v>
      </c>
      <c r="E122" s="166">
        <v>36.803054314940212</v>
      </c>
      <c r="F122" s="166">
        <v>8.601066128799884</v>
      </c>
      <c r="G122" s="167" t="s">
        <v>30</v>
      </c>
    </row>
    <row r="123" spans="1:7" s="16" customFormat="1" ht="24" customHeight="1" thickBot="1">
      <c r="A123" s="58" t="s">
        <v>31</v>
      </c>
      <c r="B123" s="169">
        <v>6672</v>
      </c>
      <c r="C123" s="170">
        <v>10.371702637889689</v>
      </c>
      <c r="D123" s="170">
        <v>33.468225419664272</v>
      </c>
      <c r="E123" s="170">
        <v>44.019784172661872</v>
      </c>
      <c r="F123" s="170">
        <v>12.140287769784173</v>
      </c>
      <c r="G123" s="171" t="s">
        <v>32</v>
      </c>
    </row>
    <row r="124" spans="1:7" s="16" customFormat="1" ht="24" customHeight="1" thickBot="1">
      <c r="A124" s="66" t="s">
        <v>33</v>
      </c>
      <c r="B124" s="172">
        <v>396560</v>
      </c>
      <c r="C124" s="173">
        <v>10.780714141617914</v>
      </c>
      <c r="D124" s="173">
        <v>36.555628404276781</v>
      </c>
      <c r="E124" s="173">
        <v>39.856516037926163</v>
      </c>
      <c r="F124" s="173">
        <v>12.807141416179141</v>
      </c>
      <c r="G124" s="144" t="s">
        <v>34</v>
      </c>
    </row>
    <row r="125" spans="1:7" s="16" customFormat="1" ht="24" customHeight="1" thickBot="1">
      <c r="A125" s="70" t="s">
        <v>35</v>
      </c>
      <c r="B125" s="176">
        <v>4504915</v>
      </c>
      <c r="C125" s="177">
        <v>12.867412592690428</v>
      </c>
      <c r="D125" s="177">
        <v>34.846917200435527</v>
      </c>
      <c r="E125" s="177">
        <v>40.279250551897206</v>
      </c>
      <c r="F125" s="177">
        <v>12.006419654976842</v>
      </c>
      <c r="G125" s="148" t="s">
        <v>36</v>
      </c>
    </row>
    <row r="126" spans="1:7" ht="24.95" customHeight="1"/>
    <row r="127" spans="1:7" ht="24.95" customHeight="1"/>
    <row r="128" spans="1:7" ht="24.95" customHeight="1"/>
    <row r="129" spans="1:7" ht="24.95" customHeight="1"/>
    <row r="130" spans="1:7" ht="24.95" customHeight="1"/>
    <row r="131" spans="1:7" ht="24.95" customHeight="1"/>
    <row r="132" spans="1:7" ht="60" customHeight="1" thickBot="1">
      <c r="A132" s="643" t="s">
        <v>107</v>
      </c>
      <c r="B132" s="643"/>
      <c r="C132" s="643"/>
      <c r="D132" s="643"/>
      <c r="E132" s="643"/>
      <c r="F132" s="643"/>
      <c r="G132" s="643"/>
    </row>
    <row r="133" spans="1:7" ht="30" customHeight="1" thickBot="1">
      <c r="A133" s="641" t="s">
        <v>108</v>
      </c>
      <c r="B133" s="639"/>
      <c r="C133" s="639"/>
      <c r="D133" s="639"/>
      <c r="E133" s="639"/>
      <c r="F133" s="639"/>
      <c r="G133" s="639"/>
    </row>
    <row r="134" spans="1:7" ht="99.95" customHeight="1" thickBot="1">
      <c r="A134" s="39" t="s">
        <v>0</v>
      </c>
      <c r="B134" s="128" t="s">
        <v>152</v>
      </c>
      <c r="C134" s="128" t="s">
        <v>44</v>
      </c>
      <c r="D134" s="128" t="s">
        <v>45</v>
      </c>
      <c r="E134" s="128" t="s">
        <v>46</v>
      </c>
      <c r="F134" s="128" t="s">
        <v>47</v>
      </c>
      <c r="G134" s="39" t="s">
        <v>86</v>
      </c>
    </row>
    <row r="135" spans="1:7" s="16" customFormat="1" ht="24" customHeight="1" thickBot="1">
      <c r="A135" s="50" t="s">
        <v>5</v>
      </c>
      <c r="B135" s="165">
        <v>44005</v>
      </c>
      <c r="C135" s="166">
        <v>16.339052380411317</v>
      </c>
      <c r="D135" s="166">
        <v>26.446994659697758</v>
      </c>
      <c r="E135" s="166">
        <v>38.71605499375071</v>
      </c>
      <c r="F135" s="166">
        <v>18.497897966140211</v>
      </c>
      <c r="G135" s="167" t="s">
        <v>6</v>
      </c>
    </row>
    <row r="136" spans="1:7" s="16" customFormat="1" ht="24" customHeight="1" thickBot="1">
      <c r="A136" s="54" t="s">
        <v>37</v>
      </c>
      <c r="B136" s="169">
        <v>46399</v>
      </c>
      <c r="C136" s="170">
        <v>13.633914524019913</v>
      </c>
      <c r="D136" s="170">
        <v>28.121295717580118</v>
      </c>
      <c r="E136" s="170">
        <v>40.056897777969354</v>
      </c>
      <c r="F136" s="170">
        <v>18.187891980430614</v>
      </c>
      <c r="G136" s="171" t="s">
        <v>8</v>
      </c>
    </row>
    <row r="137" spans="1:7" s="16" customFormat="1" ht="24" customHeight="1" thickBot="1">
      <c r="A137" s="76" t="s">
        <v>9</v>
      </c>
      <c r="B137" s="165">
        <v>36201</v>
      </c>
      <c r="C137" s="166">
        <v>13.800723736913344</v>
      </c>
      <c r="D137" s="166">
        <v>29.780945277754757</v>
      </c>
      <c r="E137" s="166">
        <v>39.625977182950749</v>
      </c>
      <c r="F137" s="166">
        <v>16.79235380238115</v>
      </c>
      <c r="G137" s="167" t="s">
        <v>10</v>
      </c>
    </row>
    <row r="138" spans="1:7" s="16" customFormat="1" ht="24" customHeight="1" thickBot="1">
      <c r="A138" s="58" t="s">
        <v>11</v>
      </c>
      <c r="B138" s="169">
        <v>46844</v>
      </c>
      <c r="C138" s="170">
        <v>15.049953035607549</v>
      </c>
      <c r="D138" s="170">
        <v>32.311502006660405</v>
      </c>
      <c r="E138" s="170">
        <v>38.623943301169838</v>
      </c>
      <c r="F138" s="170">
        <v>14.014601656562206</v>
      </c>
      <c r="G138" s="171" t="s">
        <v>79</v>
      </c>
    </row>
    <row r="139" spans="1:7" s="16" customFormat="1" ht="24" customHeight="1" thickBot="1">
      <c r="A139" s="76" t="s">
        <v>7</v>
      </c>
      <c r="B139" s="165">
        <v>48867</v>
      </c>
      <c r="C139" s="166">
        <v>15.484887551926658</v>
      </c>
      <c r="D139" s="166">
        <v>31.724885914830047</v>
      </c>
      <c r="E139" s="166">
        <v>36.967687805676633</v>
      </c>
      <c r="F139" s="166">
        <v>15.822538727566659</v>
      </c>
      <c r="G139" s="167" t="s">
        <v>12</v>
      </c>
    </row>
    <row r="140" spans="1:7" s="16" customFormat="1" ht="24" customHeight="1" thickBot="1">
      <c r="A140" s="58" t="s">
        <v>80</v>
      </c>
      <c r="B140" s="169">
        <v>25177</v>
      </c>
      <c r="C140" s="170">
        <v>19.402629383961553</v>
      </c>
      <c r="D140" s="170">
        <v>36.795487945346942</v>
      </c>
      <c r="E140" s="170">
        <v>35.298089526154826</v>
      </c>
      <c r="F140" s="170">
        <v>8.5037931445366794</v>
      </c>
      <c r="G140" s="171" t="s">
        <v>13</v>
      </c>
    </row>
    <row r="141" spans="1:7" s="16" customFormat="1" ht="24" customHeight="1" thickBot="1">
      <c r="A141" s="76" t="s">
        <v>14</v>
      </c>
      <c r="B141" s="165">
        <v>16625</v>
      </c>
      <c r="C141" s="166">
        <v>32.992481203007522</v>
      </c>
      <c r="D141" s="166">
        <v>35.224060150375941</v>
      </c>
      <c r="E141" s="166">
        <v>25.010526315789473</v>
      </c>
      <c r="F141" s="166">
        <v>6.7729323308270679</v>
      </c>
      <c r="G141" s="167" t="s">
        <v>15</v>
      </c>
    </row>
    <row r="142" spans="1:7" s="16" customFormat="1" ht="24" customHeight="1" thickBot="1">
      <c r="A142" s="58" t="s">
        <v>16</v>
      </c>
      <c r="B142" s="169">
        <v>20479</v>
      </c>
      <c r="C142" s="170">
        <v>31.539625958298746</v>
      </c>
      <c r="D142" s="170">
        <v>33.824893793642268</v>
      </c>
      <c r="E142" s="170">
        <v>27.481810635284926</v>
      </c>
      <c r="F142" s="170">
        <v>7.1536696127740624</v>
      </c>
      <c r="G142" s="171" t="s">
        <v>17</v>
      </c>
    </row>
    <row r="143" spans="1:7" s="16" customFormat="1" ht="24" customHeight="1" thickBot="1">
      <c r="A143" s="76" t="s">
        <v>18</v>
      </c>
      <c r="B143" s="165">
        <v>12239</v>
      </c>
      <c r="C143" s="166">
        <v>33.385080480431405</v>
      </c>
      <c r="D143" s="166">
        <v>33.638369147806195</v>
      </c>
      <c r="E143" s="166">
        <v>26.627992483045997</v>
      </c>
      <c r="F143" s="166">
        <v>6.3485578887163978</v>
      </c>
      <c r="G143" s="167" t="s">
        <v>19</v>
      </c>
    </row>
    <row r="144" spans="1:7" s="16" customFormat="1" ht="24" customHeight="1" thickBot="1">
      <c r="A144" s="58" t="s">
        <v>20</v>
      </c>
      <c r="B144" s="169">
        <v>20070</v>
      </c>
      <c r="C144" s="170">
        <v>36.542102640757349</v>
      </c>
      <c r="D144" s="170">
        <v>35.585450921773791</v>
      </c>
      <c r="E144" s="170">
        <v>22.9197807673144</v>
      </c>
      <c r="F144" s="170">
        <v>4.9526656701544596</v>
      </c>
      <c r="G144" s="171" t="s">
        <v>21</v>
      </c>
    </row>
    <row r="145" spans="1:7" s="16" customFormat="1" ht="24" customHeight="1" thickBot="1">
      <c r="A145" s="76" t="s">
        <v>22</v>
      </c>
      <c r="B145" s="165">
        <v>15155</v>
      </c>
      <c r="C145" s="166">
        <v>45.753876608380075</v>
      </c>
      <c r="D145" s="166">
        <v>31.850874298911254</v>
      </c>
      <c r="E145" s="166">
        <v>18.792477730122073</v>
      </c>
      <c r="F145" s="166">
        <v>3.6027713625866049</v>
      </c>
      <c r="G145" s="167" t="s">
        <v>23</v>
      </c>
    </row>
    <row r="146" spans="1:7" s="16" customFormat="1" ht="24" customHeight="1" thickBot="1">
      <c r="A146" s="62" t="s">
        <v>24</v>
      </c>
      <c r="B146" s="169">
        <v>6545</v>
      </c>
      <c r="C146" s="170">
        <v>35.920550038197099</v>
      </c>
      <c r="D146" s="170">
        <v>34.117647058823529</v>
      </c>
      <c r="E146" s="170">
        <v>23.743315508021389</v>
      </c>
      <c r="F146" s="170">
        <v>6.2184873949579833</v>
      </c>
      <c r="G146" s="171" t="s">
        <v>25</v>
      </c>
    </row>
    <row r="147" spans="1:7" s="16" customFormat="1" ht="24" customHeight="1" thickBot="1">
      <c r="A147" s="76" t="s">
        <v>26</v>
      </c>
      <c r="B147" s="165">
        <v>22341</v>
      </c>
      <c r="C147" s="166">
        <v>45.078555122868266</v>
      </c>
      <c r="D147" s="166">
        <v>28.745356071796245</v>
      </c>
      <c r="E147" s="166">
        <v>21.234501589006758</v>
      </c>
      <c r="F147" s="166">
        <v>4.9415872163287231</v>
      </c>
      <c r="G147" s="167" t="s">
        <v>27</v>
      </c>
    </row>
    <row r="148" spans="1:7" s="16" customFormat="1" ht="24" customHeight="1" thickBot="1">
      <c r="A148" s="58" t="s">
        <v>28</v>
      </c>
      <c r="B148" s="169">
        <v>13910</v>
      </c>
      <c r="C148" s="170">
        <v>40.373831775700936</v>
      </c>
      <c r="D148" s="170">
        <v>29.834651329978428</v>
      </c>
      <c r="E148" s="170">
        <v>23.443565780014378</v>
      </c>
      <c r="F148" s="170">
        <v>6.3479511143062552</v>
      </c>
      <c r="G148" s="171" t="s">
        <v>29</v>
      </c>
    </row>
    <row r="149" spans="1:7" s="16" customFormat="1" ht="24" customHeight="1" thickBot="1">
      <c r="A149" s="76" t="s">
        <v>81</v>
      </c>
      <c r="B149" s="165">
        <v>14742</v>
      </c>
      <c r="C149" s="166">
        <v>29.561796228462896</v>
      </c>
      <c r="D149" s="166">
        <v>32.790666123999458</v>
      </c>
      <c r="E149" s="166">
        <v>29.337946004612668</v>
      </c>
      <c r="F149" s="166">
        <v>8.3095916429249765</v>
      </c>
      <c r="G149" s="167" t="s">
        <v>30</v>
      </c>
    </row>
    <row r="150" spans="1:7" s="16" customFormat="1" ht="24" customHeight="1" thickBot="1">
      <c r="A150" s="58" t="s">
        <v>31</v>
      </c>
      <c r="B150" s="169">
        <v>6660</v>
      </c>
      <c r="C150" s="170">
        <v>25.870870870870871</v>
      </c>
      <c r="D150" s="170">
        <v>29.954954954954953</v>
      </c>
      <c r="E150" s="170">
        <v>32.327327327327325</v>
      </c>
      <c r="F150" s="170">
        <v>11.846846846846846</v>
      </c>
      <c r="G150" s="171" t="s">
        <v>32</v>
      </c>
    </row>
    <row r="151" spans="1:7" s="16" customFormat="1" ht="24" customHeight="1" thickBot="1">
      <c r="A151" s="66" t="s">
        <v>33</v>
      </c>
      <c r="B151" s="172">
        <v>396259</v>
      </c>
      <c r="C151" s="173">
        <v>23.325905531483198</v>
      </c>
      <c r="D151" s="173">
        <v>31.260614900860297</v>
      </c>
      <c r="E151" s="173">
        <v>33.196217625340999</v>
      </c>
      <c r="F151" s="173">
        <v>12.217261942315506</v>
      </c>
      <c r="G151" s="144" t="s">
        <v>34</v>
      </c>
    </row>
    <row r="152" spans="1:7" s="16" customFormat="1" ht="24" customHeight="1" thickBot="1">
      <c r="A152" s="70" t="s">
        <v>35</v>
      </c>
      <c r="B152" s="176">
        <v>4606161</v>
      </c>
      <c r="C152" s="177">
        <v>25.675307484909887</v>
      </c>
      <c r="D152" s="177">
        <v>29.198805686557634</v>
      </c>
      <c r="E152" s="177">
        <v>32.941206353837828</v>
      </c>
      <c r="F152" s="177">
        <v>12.184680474694654</v>
      </c>
      <c r="G152" s="148" t="s">
        <v>36</v>
      </c>
    </row>
    <row r="153" spans="1:7" ht="24.95" customHeight="1"/>
    <row r="154" spans="1:7" ht="24.95" customHeight="1"/>
    <row r="155" spans="1:7" ht="24.95" customHeight="1"/>
    <row r="156" spans="1:7" ht="24.95" customHeight="1"/>
    <row r="157" spans="1:7" ht="24.95" customHeight="1"/>
    <row r="158" spans="1:7" ht="24.95" customHeight="1"/>
    <row r="159" spans="1:7" ht="60" customHeight="1" thickBot="1">
      <c r="A159" s="643" t="s">
        <v>107</v>
      </c>
      <c r="B159" s="643"/>
      <c r="C159" s="643"/>
      <c r="D159" s="643"/>
      <c r="E159" s="643"/>
      <c r="F159" s="643"/>
      <c r="G159" s="643"/>
    </row>
    <row r="160" spans="1:7" ht="30" customHeight="1" thickBot="1">
      <c r="A160" s="641" t="s">
        <v>100</v>
      </c>
      <c r="B160" s="639"/>
      <c r="C160" s="639"/>
      <c r="D160" s="639"/>
      <c r="E160" s="639"/>
      <c r="F160" s="639"/>
      <c r="G160" s="639"/>
    </row>
    <row r="161" spans="1:7" ht="99.95" customHeight="1" thickBot="1">
      <c r="A161" s="39" t="s">
        <v>0</v>
      </c>
      <c r="B161" s="128" t="s">
        <v>152</v>
      </c>
      <c r="C161" s="128" t="s">
        <v>44</v>
      </c>
      <c r="D161" s="128" t="s">
        <v>45</v>
      </c>
      <c r="E161" s="128" t="s">
        <v>46</v>
      </c>
      <c r="F161" s="128" t="s">
        <v>47</v>
      </c>
      <c r="G161" s="39" t="s">
        <v>86</v>
      </c>
    </row>
    <row r="162" spans="1:7" s="16" customFormat="1" ht="24" customHeight="1" thickBot="1">
      <c r="A162" s="50" t="s">
        <v>5</v>
      </c>
      <c r="B162" s="165">
        <v>86453</v>
      </c>
      <c r="C162" s="166">
        <v>11.805258348466797</v>
      </c>
      <c r="D162" s="166">
        <v>26.778712132603843</v>
      </c>
      <c r="E162" s="166">
        <v>42.126936023041424</v>
      </c>
      <c r="F162" s="166">
        <v>19.28909349588794</v>
      </c>
      <c r="G162" s="167" t="s">
        <v>6</v>
      </c>
    </row>
    <row r="163" spans="1:7" s="16" customFormat="1" ht="24" customHeight="1" thickBot="1">
      <c r="A163" s="54" t="s">
        <v>37</v>
      </c>
      <c r="B163" s="169">
        <v>93142</v>
      </c>
      <c r="C163" s="170">
        <v>9.3878164522986403</v>
      </c>
      <c r="D163" s="170">
        <v>28.841983208434435</v>
      </c>
      <c r="E163" s="170">
        <v>43.281226514354429</v>
      </c>
      <c r="F163" s="170">
        <v>18.488973824912499</v>
      </c>
      <c r="G163" s="171" t="s">
        <v>8</v>
      </c>
    </row>
    <row r="164" spans="1:7" s="16" customFormat="1" ht="24" customHeight="1" thickBot="1">
      <c r="A164" s="76" t="s">
        <v>9</v>
      </c>
      <c r="B164" s="165">
        <v>66452</v>
      </c>
      <c r="C164" s="166">
        <v>8.8349485342803824</v>
      </c>
      <c r="D164" s="166">
        <v>30.72443267320773</v>
      </c>
      <c r="E164" s="166">
        <v>42.391500632035154</v>
      </c>
      <c r="F164" s="166">
        <v>18.049118160476734</v>
      </c>
      <c r="G164" s="167" t="s">
        <v>10</v>
      </c>
    </row>
    <row r="165" spans="1:7" s="16" customFormat="1" ht="24" customHeight="1" thickBot="1">
      <c r="A165" s="58" t="s">
        <v>11</v>
      </c>
      <c r="B165" s="169">
        <v>89811</v>
      </c>
      <c r="C165" s="170">
        <v>10.53211744663794</v>
      </c>
      <c r="D165" s="170">
        <v>33.618376368150898</v>
      </c>
      <c r="E165" s="170">
        <v>41.267773435325296</v>
      </c>
      <c r="F165" s="170">
        <v>14.58173274988587</v>
      </c>
      <c r="G165" s="171" t="s">
        <v>79</v>
      </c>
    </row>
    <row r="166" spans="1:7" s="16" customFormat="1" ht="24" customHeight="1" thickBot="1">
      <c r="A166" s="76" t="s">
        <v>7</v>
      </c>
      <c r="B166" s="165">
        <v>70811</v>
      </c>
      <c r="C166" s="166">
        <v>8.2967335583454549</v>
      </c>
      <c r="D166" s="166">
        <v>29.79621810170736</v>
      </c>
      <c r="E166" s="166">
        <v>41.996300009885466</v>
      </c>
      <c r="F166" s="166">
        <v>19.910748330061715</v>
      </c>
      <c r="G166" s="167" t="s">
        <v>12</v>
      </c>
    </row>
    <row r="167" spans="1:7" s="16" customFormat="1" ht="24" customHeight="1" thickBot="1">
      <c r="A167" s="58" t="s">
        <v>80</v>
      </c>
      <c r="B167" s="169">
        <v>27103</v>
      </c>
      <c r="C167" s="170">
        <v>11.880603623215142</v>
      </c>
      <c r="D167" s="170">
        <v>38.383204811275505</v>
      </c>
      <c r="E167" s="170">
        <v>41.246356491901267</v>
      </c>
      <c r="F167" s="170">
        <v>8.4898350736080879</v>
      </c>
      <c r="G167" s="171" t="s">
        <v>13</v>
      </c>
    </row>
    <row r="168" spans="1:7" s="16" customFormat="1" ht="24" customHeight="1" thickBot="1">
      <c r="A168" s="76" t="s">
        <v>14</v>
      </c>
      <c r="B168" s="165">
        <v>9218</v>
      </c>
      <c r="C168" s="166">
        <v>14.970709481449337</v>
      </c>
      <c r="D168" s="166">
        <v>33.59730961162942</v>
      </c>
      <c r="E168" s="166">
        <v>39.563896723801257</v>
      </c>
      <c r="F168" s="166">
        <v>11.868084183119983</v>
      </c>
      <c r="G168" s="167" t="s">
        <v>15</v>
      </c>
    </row>
    <row r="169" spans="1:7" s="16" customFormat="1" ht="24" customHeight="1" thickBot="1">
      <c r="A169" s="58" t="s">
        <v>16</v>
      </c>
      <c r="B169" s="169">
        <v>5848</v>
      </c>
      <c r="C169" s="170">
        <v>15.766073871409029</v>
      </c>
      <c r="D169" s="170">
        <v>35.157318741450069</v>
      </c>
      <c r="E169" s="170">
        <v>36.918604651162788</v>
      </c>
      <c r="F169" s="170">
        <v>12.158002735978112</v>
      </c>
      <c r="G169" s="171" t="s">
        <v>17</v>
      </c>
    </row>
    <row r="170" spans="1:7" s="16" customFormat="1" ht="24" customHeight="1" thickBot="1">
      <c r="A170" s="76" t="s">
        <v>18</v>
      </c>
      <c r="B170" s="178" t="s">
        <v>148</v>
      </c>
      <c r="C170" s="178" t="s">
        <v>148</v>
      </c>
      <c r="D170" s="178" t="s">
        <v>148</v>
      </c>
      <c r="E170" s="178" t="s">
        <v>148</v>
      </c>
      <c r="F170" s="178" t="s">
        <v>148</v>
      </c>
      <c r="G170" s="167" t="s">
        <v>19</v>
      </c>
    </row>
    <row r="171" spans="1:7" s="16" customFormat="1" ht="24" customHeight="1" thickBot="1">
      <c r="A171" s="50" t="s">
        <v>20</v>
      </c>
      <c r="B171" s="165">
        <v>6150</v>
      </c>
      <c r="C171" s="166">
        <v>15.089430894308945</v>
      </c>
      <c r="D171" s="166">
        <v>36.878048780487802</v>
      </c>
      <c r="E171" s="166">
        <v>35.512195121951223</v>
      </c>
      <c r="F171" s="166">
        <v>12.52032520325203</v>
      </c>
      <c r="G171" s="167" t="s">
        <v>21</v>
      </c>
    </row>
    <row r="172" spans="1:7" s="16" customFormat="1" ht="24" customHeight="1" thickBot="1">
      <c r="A172" s="74" t="s">
        <v>22</v>
      </c>
      <c r="B172" s="169">
        <v>1821</v>
      </c>
      <c r="C172" s="170">
        <v>18.561230093355299</v>
      </c>
      <c r="D172" s="170">
        <v>40.197693574958812</v>
      </c>
      <c r="E172" s="170">
        <v>31.685886875343215</v>
      </c>
      <c r="F172" s="170">
        <v>9.5551894563426689</v>
      </c>
      <c r="G172" s="171" t="s">
        <v>23</v>
      </c>
    </row>
    <row r="173" spans="1:7" s="16" customFormat="1" ht="24" customHeight="1" thickBot="1">
      <c r="A173" s="50" t="s">
        <v>24</v>
      </c>
      <c r="B173" s="165">
        <v>2658</v>
      </c>
      <c r="C173" s="166">
        <v>15.048908954100829</v>
      </c>
      <c r="D173" s="166">
        <v>35.891647855530472</v>
      </c>
      <c r="E173" s="166">
        <v>37.547027840481562</v>
      </c>
      <c r="F173" s="166">
        <v>11.512415349887133</v>
      </c>
      <c r="G173" s="167" t="s">
        <v>25</v>
      </c>
    </row>
    <row r="174" spans="1:7" s="16" customFormat="1" ht="24" customHeight="1" thickBot="1">
      <c r="A174" s="74" t="s">
        <v>26</v>
      </c>
      <c r="B174" s="169">
        <v>3910</v>
      </c>
      <c r="C174" s="170">
        <v>17.314578005115088</v>
      </c>
      <c r="D174" s="170">
        <v>29.795396419437338</v>
      </c>
      <c r="E174" s="170">
        <v>34.961636828644501</v>
      </c>
      <c r="F174" s="170">
        <v>17.928388746803069</v>
      </c>
      <c r="G174" s="171" t="s">
        <v>27</v>
      </c>
    </row>
    <row r="175" spans="1:7" s="16" customFormat="1" ht="24" customHeight="1" thickBot="1">
      <c r="A175" s="50" t="s">
        <v>28</v>
      </c>
      <c r="B175" s="165">
        <v>9482</v>
      </c>
      <c r="C175" s="166">
        <v>16.663151233916896</v>
      </c>
      <c r="D175" s="166">
        <v>35.034802784222741</v>
      </c>
      <c r="E175" s="166">
        <v>36.63784011811854</v>
      </c>
      <c r="F175" s="166">
        <v>11.664205863741827</v>
      </c>
      <c r="G175" s="167" t="s">
        <v>29</v>
      </c>
    </row>
    <row r="176" spans="1:7" s="35" customFormat="1" ht="24" customHeight="1" thickBot="1">
      <c r="A176" s="74" t="s">
        <v>81</v>
      </c>
      <c r="B176" s="169">
        <v>13385</v>
      </c>
      <c r="C176" s="170">
        <v>12.185282032125514</v>
      </c>
      <c r="D176" s="170">
        <v>34.576017930519235</v>
      </c>
      <c r="E176" s="170">
        <v>40.156892043332086</v>
      </c>
      <c r="F176" s="170">
        <v>13.081807994023158</v>
      </c>
      <c r="G176" s="171" t="s">
        <v>30</v>
      </c>
    </row>
    <row r="177" spans="1:7" s="35" customFormat="1" ht="24" customHeight="1" thickBot="1">
      <c r="A177" s="50" t="s">
        <v>31</v>
      </c>
      <c r="B177" s="165">
        <v>13332</v>
      </c>
      <c r="C177" s="166">
        <v>18.114311431143115</v>
      </c>
      <c r="D177" s="166">
        <v>31.713171317131717</v>
      </c>
      <c r="E177" s="166">
        <v>38.178817881788177</v>
      </c>
      <c r="F177" s="166">
        <v>11.993699369936994</v>
      </c>
      <c r="G177" s="167" t="s">
        <v>32</v>
      </c>
    </row>
    <row r="178" spans="1:7" ht="24" customHeight="1" thickBot="1">
      <c r="A178" s="66" t="s">
        <v>33</v>
      </c>
      <c r="B178" s="172">
        <v>499576</v>
      </c>
      <c r="C178" s="173">
        <v>10.738306083558857</v>
      </c>
      <c r="D178" s="173">
        <v>30.94163850945602</v>
      </c>
      <c r="E178" s="173">
        <v>41.586064983105672</v>
      </c>
      <c r="F178" s="173">
        <v>16.733990423879451</v>
      </c>
      <c r="G178" s="144" t="s">
        <v>34</v>
      </c>
    </row>
    <row r="179" spans="1:7" ht="24" customHeight="1" thickBot="1">
      <c r="A179" s="70" t="s">
        <v>35</v>
      </c>
      <c r="B179" s="176">
        <v>6196024</v>
      </c>
      <c r="C179" s="177">
        <v>13.071786035689984</v>
      </c>
      <c r="D179" s="177">
        <v>30.50769332074892</v>
      </c>
      <c r="E179" s="177">
        <v>40.911687882422662</v>
      </c>
      <c r="F179" s="177">
        <v>15.508832761138432</v>
      </c>
      <c r="G179" s="148" t="s">
        <v>36</v>
      </c>
    </row>
    <row r="180" spans="1:7" ht="24.95" customHeight="1"/>
    <row r="181" spans="1:7" ht="24.95" customHeight="1"/>
    <row r="182" spans="1:7" ht="24.95" customHeight="1"/>
    <row r="183" spans="1:7" ht="24.95" customHeight="1"/>
    <row r="184" spans="1:7" ht="24.95" customHeight="1"/>
    <row r="185" spans="1:7" ht="24.95" customHeight="1"/>
    <row r="186" spans="1:7" s="31" customFormat="1" ht="60" customHeight="1" thickBot="1">
      <c r="A186" s="643" t="s">
        <v>107</v>
      </c>
      <c r="B186" s="643"/>
      <c r="C186" s="643"/>
      <c r="D186" s="643"/>
      <c r="E186" s="643"/>
      <c r="F186" s="643"/>
      <c r="G186" s="643"/>
    </row>
    <row r="187" spans="1:7" s="16" customFormat="1" ht="30" customHeight="1" thickBot="1">
      <c r="A187" s="641" t="s">
        <v>101</v>
      </c>
      <c r="B187" s="639"/>
      <c r="C187" s="639"/>
      <c r="D187" s="639"/>
      <c r="E187" s="639"/>
      <c r="F187" s="639"/>
      <c r="G187" s="639"/>
    </row>
    <row r="188" spans="1:7" s="16" customFormat="1" ht="99.95" customHeight="1" thickBot="1">
      <c r="A188" s="39" t="s">
        <v>0</v>
      </c>
      <c r="B188" s="128" t="s">
        <v>152</v>
      </c>
      <c r="C188" s="128" t="s">
        <v>44</v>
      </c>
      <c r="D188" s="128" t="s">
        <v>45</v>
      </c>
      <c r="E188" s="128" t="s">
        <v>46</v>
      </c>
      <c r="F188" s="128" t="s">
        <v>47</v>
      </c>
      <c r="G188" s="39" t="s">
        <v>86</v>
      </c>
    </row>
    <row r="189" spans="1:7" s="16" customFormat="1" ht="24" customHeight="1" thickBot="1">
      <c r="A189" s="50" t="s">
        <v>5</v>
      </c>
      <c r="B189" s="165">
        <v>42448</v>
      </c>
      <c r="C189" s="166">
        <v>7.1051639653222765</v>
      </c>
      <c r="D189" s="166">
        <v>27.122597059932151</v>
      </c>
      <c r="E189" s="166">
        <v>45.662928759894456</v>
      </c>
      <c r="F189" s="166">
        <v>20.109310214851114</v>
      </c>
      <c r="G189" s="167" t="s">
        <v>6</v>
      </c>
    </row>
    <row r="190" spans="1:7" s="16" customFormat="1" ht="24" customHeight="1" thickBot="1">
      <c r="A190" s="54" t="s">
        <v>37</v>
      </c>
      <c r="B190" s="169">
        <v>46743</v>
      </c>
      <c r="C190" s="170">
        <v>5.1729670752839993</v>
      </c>
      <c r="D190" s="170">
        <v>29.557366878463085</v>
      </c>
      <c r="E190" s="170">
        <v>46.481826155788035</v>
      </c>
      <c r="F190" s="170">
        <v>18.787839890464884</v>
      </c>
      <c r="G190" s="171" t="s">
        <v>8</v>
      </c>
    </row>
    <row r="191" spans="1:7" s="16" customFormat="1" ht="24" customHeight="1" thickBot="1">
      <c r="A191" s="76" t="s">
        <v>9</v>
      </c>
      <c r="B191" s="165">
        <v>33369</v>
      </c>
      <c r="C191" s="166">
        <v>5.022625790404267</v>
      </c>
      <c r="D191" s="166">
        <v>32.503221552938356</v>
      </c>
      <c r="E191" s="166">
        <v>44.16674158650244</v>
      </c>
      <c r="F191" s="166">
        <v>18.307411070154934</v>
      </c>
      <c r="G191" s="167" t="s">
        <v>10</v>
      </c>
    </row>
    <row r="192" spans="1:7" s="16" customFormat="1" ht="24" customHeight="1" thickBot="1">
      <c r="A192" s="58" t="s">
        <v>11</v>
      </c>
      <c r="B192" s="169">
        <v>45523</v>
      </c>
      <c r="C192" s="170">
        <v>6.6669595589042894</v>
      </c>
      <c r="D192" s="170">
        <v>35.614963864420183</v>
      </c>
      <c r="E192" s="170">
        <v>43.114469608769191</v>
      </c>
      <c r="F192" s="170">
        <v>14.603606967906336</v>
      </c>
      <c r="G192" s="171" t="s">
        <v>79</v>
      </c>
    </row>
    <row r="193" spans="1:12" s="16" customFormat="1" ht="24" customHeight="1" thickBot="1">
      <c r="A193" s="76" t="s">
        <v>7</v>
      </c>
      <c r="B193" s="165">
        <v>35823</v>
      </c>
      <c r="C193" s="166">
        <v>4.9046701839600253</v>
      </c>
      <c r="D193" s="166">
        <v>31.192250788599502</v>
      </c>
      <c r="E193" s="166">
        <v>43.413449459844237</v>
      </c>
      <c r="F193" s="166">
        <v>20.489629567596236</v>
      </c>
      <c r="G193" s="167" t="s">
        <v>12</v>
      </c>
    </row>
    <row r="194" spans="1:12" s="16" customFormat="1" ht="24" customHeight="1" thickBot="1">
      <c r="A194" s="58" t="s">
        <v>80</v>
      </c>
      <c r="B194" s="169">
        <v>13759</v>
      </c>
      <c r="C194" s="170">
        <v>7.1371465949560289</v>
      </c>
      <c r="D194" s="170">
        <v>40.148266589141656</v>
      </c>
      <c r="E194" s="170">
        <v>44.807035395014175</v>
      </c>
      <c r="F194" s="170">
        <v>7.9075514208881463</v>
      </c>
      <c r="G194" s="171" t="s">
        <v>13</v>
      </c>
    </row>
    <row r="195" spans="1:12" s="16" customFormat="1" ht="24" customHeight="1" thickBot="1">
      <c r="A195" s="76" t="s">
        <v>14</v>
      </c>
      <c r="B195" s="165">
        <v>4618</v>
      </c>
      <c r="C195" s="166">
        <v>7.5790385448245994</v>
      </c>
      <c r="D195" s="166">
        <v>35.643135556517976</v>
      </c>
      <c r="E195" s="166">
        <v>45.192724122996971</v>
      </c>
      <c r="F195" s="166">
        <v>11.585101775660458</v>
      </c>
      <c r="G195" s="167" t="s">
        <v>15</v>
      </c>
    </row>
    <row r="196" spans="1:12" s="16" customFormat="1" ht="24" customHeight="1" thickBot="1">
      <c r="A196" s="58" t="s">
        <v>16</v>
      </c>
      <c r="B196" s="169">
        <v>2737</v>
      </c>
      <c r="C196" s="170">
        <v>8.1476068688344903</v>
      </c>
      <c r="D196" s="170">
        <v>39.313116550968211</v>
      </c>
      <c r="E196" s="170">
        <v>39.934234563390575</v>
      </c>
      <c r="F196" s="170">
        <v>12.605042016806722</v>
      </c>
      <c r="G196" s="171" t="s">
        <v>17</v>
      </c>
    </row>
    <row r="197" spans="1:12" s="16" customFormat="1" ht="24" customHeight="1" thickBot="1">
      <c r="A197" s="76" t="s">
        <v>18</v>
      </c>
      <c r="B197" s="178" t="s">
        <v>148</v>
      </c>
      <c r="C197" s="178" t="s">
        <v>148</v>
      </c>
      <c r="D197" s="178" t="s">
        <v>148</v>
      </c>
      <c r="E197" s="178" t="s">
        <v>148</v>
      </c>
      <c r="F197" s="178" t="s">
        <v>148</v>
      </c>
      <c r="G197" s="167" t="s">
        <v>19</v>
      </c>
    </row>
    <row r="198" spans="1:12" s="16" customFormat="1" ht="24" customHeight="1" thickBot="1">
      <c r="A198" s="50" t="s">
        <v>20</v>
      </c>
      <c r="B198" s="165">
        <v>2981</v>
      </c>
      <c r="C198" s="166">
        <v>7.7490774907749085</v>
      </c>
      <c r="D198" s="166">
        <v>39.785306943978533</v>
      </c>
      <c r="E198" s="166">
        <v>39.282120093928214</v>
      </c>
      <c r="F198" s="166">
        <v>13.183495471318352</v>
      </c>
      <c r="G198" s="167" t="s">
        <v>21</v>
      </c>
    </row>
    <row r="199" spans="1:12" s="16" customFormat="1" ht="24" customHeight="1" thickBot="1">
      <c r="A199" s="74" t="s">
        <v>22</v>
      </c>
      <c r="B199" s="169">
        <v>883</v>
      </c>
      <c r="C199" s="170">
        <v>10.532276330690827</v>
      </c>
      <c r="D199" s="170">
        <v>43.601359003397512</v>
      </c>
      <c r="E199" s="170">
        <v>35.673839184597959</v>
      </c>
      <c r="F199" s="170">
        <v>10.192525481313703</v>
      </c>
      <c r="G199" s="171" t="s">
        <v>23</v>
      </c>
    </row>
    <row r="200" spans="1:12" s="16" customFormat="1" ht="24" customHeight="1" thickBot="1">
      <c r="A200" s="50" t="s">
        <v>24</v>
      </c>
      <c r="B200" s="165">
        <v>1313</v>
      </c>
      <c r="C200" s="166">
        <v>8.6062452399086062</v>
      </c>
      <c r="D200" s="166">
        <v>36.100533130236101</v>
      </c>
      <c r="E200" s="166">
        <v>44.0974866717441</v>
      </c>
      <c r="F200" s="166">
        <v>11.195734958111196</v>
      </c>
      <c r="G200" s="167" t="s">
        <v>25</v>
      </c>
    </row>
    <row r="201" spans="1:12" s="16" customFormat="1" ht="24" customHeight="1" thickBot="1">
      <c r="A201" s="74" t="s">
        <v>26</v>
      </c>
      <c r="B201" s="169">
        <v>1914</v>
      </c>
      <c r="C201" s="170">
        <v>9.7178683385579934</v>
      </c>
      <c r="D201" s="170">
        <v>32.392894461859981</v>
      </c>
      <c r="E201" s="170">
        <v>38.349007314524556</v>
      </c>
      <c r="F201" s="170">
        <v>19.540229885057471</v>
      </c>
      <c r="G201" s="171" t="s">
        <v>27</v>
      </c>
    </row>
    <row r="202" spans="1:12" s="35" customFormat="1" ht="24" customHeight="1" thickBot="1">
      <c r="A202" s="50" t="s">
        <v>28</v>
      </c>
      <c r="B202" s="165">
        <v>4747</v>
      </c>
      <c r="C202" s="166">
        <v>8.3210448704444904</v>
      </c>
      <c r="D202" s="166">
        <v>36.886454602907101</v>
      </c>
      <c r="E202" s="166">
        <v>43.227301453549607</v>
      </c>
      <c r="F202" s="166">
        <v>11.5651990730988</v>
      </c>
      <c r="G202" s="167" t="s">
        <v>29</v>
      </c>
    </row>
    <row r="203" spans="1:12" s="35" customFormat="1" ht="24" customHeight="1" thickBot="1">
      <c r="A203" s="74" t="s">
        <v>81</v>
      </c>
      <c r="B203" s="169">
        <v>6451</v>
      </c>
      <c r="C203" s="170">
        <v>7.5957215935513887</v>
      </c>
      <c r="D203" s="170">
        <v>36.056425360409236</v>
      </c>
      <c r="E203" s="170">
        <v>43.140598356843903</v>
      </c>
      <c r="F203" s="170">
        <v>13.207254689195471</v>
      </c>
      <c r="G203" s="171" t="s">
        <v>30</v>
      </c>
    </row>
    <row r="204" spans="1:12" ht="24" customHeight="1" thickBot="1">
      <c r="A204" s="50" t="s">
        <v>31</v>
      </c>
      <c r="B204" s="165">
        <v>6672</v>
      </c>
      <c r="C204" s="166">
        <v>10.371702637889689</v>
      </c>
      <c r="D204" s="166">
        <v>33.468225419664272</v>
      </c>
      <c r="E204" s="166">
        <v>44.019784172661872</v>
      </c>
      <c r="F204" s="166">
        <v>12.140287769784173</v>
      </c>
      <c r="G204" s="167" t="s">
        <v>32</v>
      </c>
    </row>
    <row r="205" spans="1:12" ht="24" customHeight="1" thickBot="1">
      <c r="A205" s="66" t="s">
        <v>33</v>
      </c>
      <c r="B205" s="172">
        <v>249981</v>
      </c>
      <c r="C205" s="173">
        <v>6.2632760089766819</v>
      </c>
      <c r="D205" s="173">
        <v>32.31565598985523</v>
      </c>
      <c r="E205" s="173">
        <v>44.380572923542189</v>
      </c>
      <c r="F205" s="173">
        <v>17.040495077625899</v>
      </c>
      <c r="G205" s="144" t="s">
        <v>34</v>
      </c>
    </row>
    <row r="206" spans="1:12" ht="24" customHeight="1" thickBot="1">
      <c r="A206" s="70" t="s">
        <v>35</v>
      </c>
      <c r="B206" s="176">
        <v>3072628</v>
      </c>
      <c r="C206" s="177">
        <v>8.0430497932063361</v>
      </c>
      <c r="D206" s="177">
        <v>32.147204282457885</v>
      </c>
      <c r="E206" s="177">
        <v>44.43967834700458</v>
      </c>
      <c r="F206" s="177">
        <v>15.370067577331199</v>
      </c>
      <c r="G206" s="148" t="s">
        <v>36</v>
      </c>
      <c r="I206" s="11"/>
      <c r="J206" s="11"/>
      <c r="K206" s="11"/>
      <c r="L206" s="11"/>
    </row>
    <row r="207" spans="1:12" ht="30" customHeight="1">
      <c r="C207" s="26"/>
      <c r="D207" s="26"/>
      <c r="E207" s="26"/>
      <c r="F207" s="26"/>
    </row>
    <row r="208" spans="1:12" ht="99.95" customHeight="1"/>
    <row r="209" spans="1:7" ht="21.95" customHeight="1"/>
    <row r="210" spans="1:7" s="16" customFormat="1" ht="60" customHeight="1" thickBot="1">
      <c r="A210" s="643" t="s">
        <v>107</v>
      </c>
      <c r="B210" s="643"/>
      <c r="C210" s="643"/>
      <c r="D210" s="643"/>
      <c r="E210" s="643"/>
      <c r="F210" s="643"/>
      <c r="G210" s="643"/>
    </row>
    <row r="211" spans="1:7" s="16" customFormat="1" ht="30" customHeight="1" thickBot="1">
      <c r="A211" s="641" t="s">
        <v>102</v>
      </c>
      <c r="B211" s="639"/>
      <c r="C211" s="639"/>
      <c r="D211" s="639"/>
      <c r="E211" s="639"/>
      <c r="F211" s="639"/>
      <c r="G211" s="639"/>
    </row>
    <row r="212" spans="1:7" s="16" customFormat="1" ht="99.95" customHeight="1" thickBot="1">
      <c r="A212" s="39" t="s">
        <v>0</v>
      </c>
      <c r="B212" s="128" t="s">
        <v>152</v>
      </c>
      <c r="C212" s="128" t="s">
        <v>44</v>
      </c>
      <c r="D212" s="128" t="s">
        <v>45</v>
      </c>
      <c r="E212" s="128" t="s">
        <v>46</v>
      </c>
      <c r="F212" s="128" t="s">
        <v>47</v>
      </c>
      <c r="G212" s="39" t="s">
        <v>86</v>
      </c>
    </row>
    <row r="213" spans="1:7" s="16" customFormat="1" ht="24" customHeight="1" thickBot="1">
      <c r="A213" s="50" t="s">
        <v>5</v>
      </c>
      <c r="B213" s="165">
        <v>44005</v>
      </c>
      <c r="C213" s="166">
        <v>16.339052380411317</v>
      </c>
      <c r="D213" s="166">
        <v>26.446994659697758</v>
      </c>
      <c r="E213" s="166">
        <v>38.71605499375071</v>
      </c>
      <c r="F213" s="166">
        <v>18.497897966140211</v>
      </c>
      <c r="G213" s="167" t="s">
        <v>6</v>
      </c>
    </row>
    <row r="214" spans="1:7" s="16" customFormat="1" ht="24" customHeight="1" thickBot="1">
      <c r="A214" s="54" t="s">
        <v>37</v>
      </c>
      <c r="B214" s="169">
        <v>46399</v>
      </c>
      <c r="C214" s="170">
        <v>13.633914524019913</v>
      </c>
      <c r="D214" s="170">
        <v>28.121295717580118</v>
      </c>
      <c r="E214" s="170">
        <v>40.056897777969354</v>
      </c>
      <c r="F214" s="170">
        <v>18.187891980430614</v>
      </c>
      <c r="G214" s="171" t="s">
        <v>8</v>
      </c>
    </row>
    <row r="215" spans="1:7" s="16" customFormat="1" ht="24" customHeight="1" thickBot="1">
      <c r="A215" s="76" t="s">
        <v>9</v>
      </c>
      <c r="B215" s="165">
        <v>33083</v>
      </c>
      <c r="C215" s="166">
        <v>12.680228516156333</v>
      </c>
      <c r="D215" s="166">
        <v>28.930266299912343</v>
      </c>
      <c r="E215" s="166">
        <v>40.600912855545147</v>
      </c>
      <c r="F215" s="166">
        <v>17.78859232838618</v>
      </c>
      <c r="G215" s="167" t="s">
        <v>10</v>
      </c>
    </row>
    <row r="216" spans="1:7" s="16" customFormat="1" ht="24" customHeight="1" thickBot="1">
      <c r="A216" s="58" t="s">
        <v>11</v>
      </c>
      <c r="B216" s="169">
        <v>44288</v>
      </c>
      <c r="C216" s="170">
        <v>14.505057803468208</v>
      </c>
      <c r="D216" s="170">
        <v>31.566112716763005</v>
      </c>
      <c r="E216" s="170">
        <v>39.369580924855491</v>
      </c>
      <c r="F216" s="170">
        <v>14.559248554913296</v>
      </c>
      <c r="G216" s="171" t="s">
        <v>79</v>
      </c>
    </row>
    <row r="217" spans="1:7" s="16" customFormat="1" ht="24" customHeight="1" thickBot="1">
      <c r="A217" s="76" t="s">
        <v>7</v>
      </c>
      <c r="B217" s="165">
        <v>34988</v>
      </c>
      <c r="C217" s="166">
        <v>11.769749628444037</v>
      </c>
      <c r="D217" s="166">
        <v>28.366868640676802</v>
      </c>
      <c r="E217" s="166">
        <v>40.545329827369386</v>
      </c>
      <c r="F217" s="166">
        <v>19.318051903509776</v>
      </c>
      <c r="G217" s="167" t="s">
        <v>12</v>
      </c>
    </row>
    <row r="218" spans="1:7" s="16" customFormat="1" ht="24" customHeight="1" thickBot="1">
      <c r="A218" s="58" t="s">
        <v>80</v>
      </c>
      <c r="B218" s="169">
        <v>13344</v>
      </c>
      <c r="C218" s="170">
        <v>16.771582733812949</v>
      </c>
      <c r="D218" s="170">
        <v>36.563249400479613</v>
      </c>
      <c r="E218" s="170">
        <v>37.574940047961633</v>
      </c>
      <c r="F218" s="170">
        <v>9.090227817745804</v>
      </c>
      <c r="G218" s="171" t="s">
        <v>13</v>
      </c>
    </row>
    <row r="219" spans="1:7" s="16" customFormat="1" ht="24" customHeight="1" thickBot="1">
      <c r="A219" s="76" t="s">
        <v>14</v>
      </c>
      <c r="B219" s="165">
        <v>4600</v>
      </c>
      <c r="C219" s="166">
        <v>22.391304347826086</v>
      </c>
      <c r="D219" s="166">
        <v>31.543478260869566</v>
      </c>
      <c r="E219" s="166">
        <v>33.913043478260867</v>
      </c>
      <c r="F219" s="166">
        <v>12.152173913043478</v>
      </c>
      <c r="G219" s="167" t="s">
        <v>15</v>
      </c>
    </row>
    <row r="220" spans="1:7" s="16" customFormat="1" ht="24" customHeight="1" thickBot="1">
      <c r="A220" s="58" t="s">
        <v>16</v>
      </c>
      <c r="B220" s="169">
        <v>3111</v>
      </c>
      <c r="C220" s="170">
        <v>22.468659594985535</v>
      </c>
      <c r="D220" s="170">
        <v>31.501125040180007</v>
      </c>
      <c r="E220" s="170">
        <v>34.265509482481519</v>
      </c>
      <c r="F220" s="170">
        <v>11.764705882352942</v>
      </c>
      <c r="G220" s="171" t="s">
        <v>17</v>
      </c>
    </row>
    <row r="221" spans="1:7" s="16" customFormat="1" ht="24" customHeight="1" thickBot="1">
      <c r="A221" s="76" t="s">
        <v>18</v>
      </c>
      <c r="B221" s="178" t="s">
        <v>148</v>
      </c>
      <c r="C221" s="178" t="s">
        <v>148</v>
      </c>
      <c r="D221" s="178" t="s">
        <v>148</v>
      </c>
      <c r="E221" s="178" t="s">
        <v>148</v>
      </c>
      <c r="F221" s="178" t="s">
        <v>148</v>
      </c>
      <c r="G221" s="167" t="s">
        <v>19</v>
      </c>
    </row>
    <row r="222" spans="1:7" s="16" customFormat="1" ht="24" customHeight="1" thickBot="1">
      <c r="A222" s="50" t="s">
        <v>20</v>
      </c>
      <c r="B222" s="165">
        <v>3169</v>
      </c>
      <c r="C222" s="166">
        <v>21.994319974755442</v>
      </c>
      <c r="D222" s="166">
        <v>34.143262858946038</v>
      </c>
      <c r="E222" s="166">
        <v>31.965919848532661</v>
      </c>
      <c r="F222" s="166">
        <v>11.896497317765856</v>
      </c>
      <c r="G222" s="167" t="s">
        <v>21</v>
      </c>
    </row>
    <row r="223" spans="1:7" s="16" customFormat="1" ht="24" customHeight="1" thickBot="1">
      <c r="A223" s="74" t="s">
        <v>22</v>
      </c>
      <c r="B223" s="169">
        <v>938</v>
      </c>
      <c r="C223" s="170">
        <v>26.119402985074625</v>
      </c>
      <c r="D223" s="170">
        <v>36.99360341151386</v>
      </c>
      <c r="E223" s="170">
        <v>27.931769722814497</v>
      </c>
      <c r="F223" s="170">
        <v>8.9552238805970141</v>
      </c>
      <c r="G223" s="171" t="s">
        <v>23</v>
      </c>
    </row>
    <row r="224" spans="1:7" s="16" customFormat="1" ht="24" customHeight="1" thickBot="1">
      <c r="A224" s="50" t="s">
        <v>24</v>
      </c>
      <c r="B224" s="165">
        <v>1345</v>
      </c>
      <c r="C224" s="166">
        <v>21.338289962825279</v>
      </c>
      <c r="D224" s="166">
        <v>35.687732342007436</v>
      </c>
      <c r="E224" s="166">
        <v>31.152416356877328</v>
      </c>
      <c r="F224" s="166">
        <v>11.821561338289962</v>
      </c>
      <c r="G224" s="167" t="s">
        <v>25</v>
      </c>
    </row>
    <row r="225" spans="1:7" s="35" customFormat="1" ht="24" customHeight="1" thickBot="1">
      <c r="A225" s="74" t="s">
        <v>26</v>
      </c>
      <c r="B225" s="169">
        <v>1996</v>
      </c>
      <c r="C225" s="170">
        <v>24.599198396793586</v>
      </c>
      <c r="D225" s="170">
        <v>27.30460921843687</v>
      </c>
      <c r="E225" s="170">
        <v>31.713426853707418</v>
      </c>
      <c r="F225" s="170">
        <v>16.382765531062123</v>
      </c>
      <c r="G225" s="171" t="s">
        <v>27</v>
      </c>
    </row>
    <row r="226" spans="1:7" s="35" customFormat="1" ht="24" customHeight="1" thickBot="1">
      <c r="A226" s="50" t="s">
        <v>28</v>
      </c>
      <c r="B226" s="165">
        <v>4735</v>
      </c>
      <c r="C226" s="166">
        <v>25.026399155227029</v>
      </c>
      <c r="D226" s="166">
        <v>33.178458289334742</v>
      </c>
      <c r="E226" s="166">
        <v>30.031678986272436</v>
      </c>
      <c r="F226" s="166">
        <v>11.763463569165786</v>
      </c>
      <c r="G226" s="167" t="s">
        <v>29</v>
      </c>
    </row>
    <row r="227" spans="1:7" ht="24" customHeight="1" thickBot="1">
      <c r="A227" s="74" t="s">
        <v>81</v>
      </c>
      <c r="B227" s="169">
        <v>6934</v>
      </c>
      <c r="C227" s="170">
        <v>16.455148543409287</v>
      </c>
      <c r="D227" s="170">
        <v>33.198730891260453</v>
      </c>
      <c r="E227" s="170">
        <v>37.381021055667723</v>
      </c>
      <c r="F227" s="170">
        <v>12.965099509662533</v>
      </c>
      <c r="G227" s="171" t="s">
        <v>30</v>
      </c>
    </row>
    <row r="228" spans="1:7" ht="24" customHeight="1" thickBot="1">
      <c r="A228" s="50" t="s">
        <v>31</v>
      </c>
      <c r="B228" s="165">
        <v>6660</v>
      </c>
      <c r="C228" s="166">
        <v>25.870870870870871</v>
      </c>
      <c r="D228" s="166">
        <v>29.954954954954953</v>
      </c>
      <c r="E228" s="166">
        <v>32.327327327327325</v>
      </c>
      <c r="F228" s="166">
        <v>11.846846846846846</v>
      </c>
      <c r="G228" s="167" t="s">
        <v>32</v>
      </c>
    </row>
    <row r="229" spans="1:7" ht="24" customHeight="1" thickBot="1">
      <c r="A229" s="66" t="s">
        <v>33</v>
      </c>
      <c r="B229" s="172">
        <v>249595</v>
      </c>
      <c r="C229" s="173">
        <v>15.220256816041989</v>
      </c>
      <c r="D229" s="173">
        <v>29.56549610368797</v>
      </c>
      <c r="E229" s="173">
        <v>38.787235321220379</v>
      </c>
      <c r="F229" s="173">
        <v>16.427011759049659</v>
      </c>
      <c r="G229" s="144" t="s">
        <v>34</v>
      </c>
    </row>
    <row r="230" spans="1:7" ht="24" customHeight="1" thickBot="1">
      <c r="A230" s="70" t="s">
        <v>35</v>
      </c>
      <c r="B230" s="176">
        <v>3123396</v>
      </c>
      <c r="C230" s="177">
        <v>18.018784681801474</v>
      </c>
      <c r="D230" s="177">
        <v>28.894831138926989</v>
      </c>
      <c r="E230" s="177">
        <v>37.441041737903234</v>
      </c>
      <c r="F230" s="177">
        <v>15.645342441368303</v>
      </c>
      <c r="G230" s="148" t="s">
        <v>36</v>
      </c>
    </row>
    <row r="239" spans="1:7" s="16" customFormat="1" ht="60" customHeight="1" thickBot="1">
      <c r="A239" s="643" t="s">
        <v>107</v>
      </c>
      <c r="B239" s="643"/>
      <c r="C239" s="643"/>
      <c r="D239" s="643"/>
      <c r="E239" s="643"/>
      <c r="F239" s="643"/>
      <c r="G239" s="643"/>
    </row>
    <row r="240" spans="1:7" s="16" customFormat="1" ht="30" customHeight="1" thickBot="1">
      <c r="A240" s="641" t="s">
        <v>109</v>
      </c>
      <c r="B240" s="639"/>
      <c r="C240" s="639"/>
      <c r="D240" s="639"/>
      <c r="E240" s="639"/>
      <c r="F240" s="639"/>
      <c r="G240" s="639"/>
    </row>
    <row r="241" spans="1:7" s="16" customFormat="1" ht="99.95" customHeight="1" thickBot="1">
      <c r="A241" s="39" t="s">
        <v>0</v>
      </c>
      <c r="B241" s="128" t="s">
        <v>152</v>
      </c>
      <c r="C241" s="128" t="s">
        <v>44</v>
      </c>
      <c r="D241" s="128" t="s">
        <v>45</v>
      </c>
      <c r="E241" s="128" t="s">
        <v>46</v>
      </c>
      <c r="F241" s="128" t="s">
        <v>47</v>
      </c>
      <c r="G241" s="39" t="s">
        <v>86</v>
      </c>
    </row>
    <row r="242" spans="1:7" s="16" customFormat="1" ht="24" customHeight="1" thickBot="1">
      <c r="A242" s="50" t="s">
        <v>5</v>
      </c>
      <c r="B242" s="178" t="s">
        <v>148</v>
      </c>
      <c r="C242" s="178" t="s">
        <v>148</v>
      </c>
      <c r="D242" s="178" t="s">
        <v>148</v>
      </c>
      <c r="E242" s="178" t="s">
        <v>148</v>
      </c>
      <c r="F242" s="178" t="s">
        <v>148</v>
      </c>
      <c r="G242" s="167" t="s">
        <v>6</v>
      </c>
    </row>
    <row r="243" spans="1:7" s="16" customFormat="1" ht="24" customHeight="1" thickBot="1">
      <c r="A243" s="54" t="s">
        <v>37</v>
      </c>
      <c r="B243" s="179" t="s">
        <v>148</v>
      </c>
      <c r="C243" s="179" t="s">
        <v>148</v>
      </c>
      <c r="D243" s="179" t="s">
        <v>148</v>
      </c>
      <c r="E243" s="179" t="s">
        <v>148</v>
      </c>
      <c r="F243" s="179" t="s">
        <v>148</v>
      </c>
      <c r="G243" s="171" t="s">
        <v>8</v>
      </c>
    </row>
    <row r="244" spans="1:7" s="16" customFormat="1" ht="24" customHeight="1" thickBot="1">
      <c r="A244" s="76" t="s">
        <v>9</v>
      </c>
      <c r="B244" s="165">
        <v>6408</v>
      </c>
      <c r="C244" s="166">
        <v>18.445692883895131</v>
      </c>
      <c r="D244" s="166">
        <v>43.211610486891388</v>
      </c>
      <c r="E244" s="166">
        <v>32.849563046192259</v>
      </c>
      <c r="F244" s="166">
        <v>5.4931335830212236</v>
      </c>
      <c r="G244" s="167" t="s">
        <v>10</v>
      </c>
    </row>
    <row r="245" spans="1:7" s="16" customFormat="1" ht="24" customHeight="1" thickBot="1">
      <c r="A245" s="58" t="s">
        <v>11</v>
      </c>
      <c r="B245" s="169">
        <v>5221</v>
      </c>
      <c r="C245" s="170">
        <v>17.544531698908255</v>
      </c>
      <c r="D245" s="170">
        <v>48.687990806358933</v>
      </c>
      <c r="E245" s="170">
        <v>29.323884313349936</v>
      </c>
      <c r="F245" s="170">
        <v>4.4435931813828766</v>
      </c>
      <c r="G245" s="171" t="s">
        <v>79</v>
      </c>
    </row>
    <row r="246" spans="1:7" s="16" customFormat="1" ht="24" customHeight="1" thickBot="1">
      <c r="A246" s="76" t="s">
        <v>7</v>
      </c>
      <c r="B246" s="165">
        <v>28375</v>
      </c>
      <c r="C246" s="166">
        <v>17.899559471365638</v>
      </c>
      <c r="D246" s="166">
        <v>45.282819383259913</v>
      </c>
      <c r="E246" s="166">
        <v>30.079295154185022</v>
      </c>
      <c r="F246" s="166">
        <v>6.7383259911894271</v>
      </c>
      <c r="G246" s="167" t="s">
        <v>12</v>
      </c>
    </row>
    <row r="247" spans="1:7" s="16" customFormat="1" ht="24" customHeight="1" thickBot="1">
      <c r="A247" s="58" t="s">
        <v>80</v>
      </c>
      <c r="B247" s="169">
        <v>24052</v>
      </c>
      <c r="C247" s="170">
        <v>16.231498420089807</v>
      </c>
      <c r="D247" s="170">
        <v>40.612007317478799</v>
      </c>
      <c r="E247" s="170">
        <v>35.826542491268917</v>
      </c>
      <c r="F247" s="170">
        <v>7.3299517711624809</v>
      </c>
      <c r="G247" s="171" t="s">
        <v>13</v>
      </c>
    </row>
    <row r="248" spans="1:7" s="16" customFormat="1" ht="24" customHeight="1" thickBot="1">
      <c r="A248" s="76" t="s">
        <v>14</v>
      </c>
      <c r="B248" s="165">
        <v>24017</v>
      </c>
      <c r="C248" s="166">
        <v>27.376441687138282</v>
      </c>
      <c r="D248" s="166">
        <v>41.824540950160305</v>
      </c>
      <c r="E248" s="166">
        <v>26.123162759711871</v>
      </c>
      <c r="F248" s="166">
        <v>4.6758546029895491</v>
      </c>
      <c r="G248" s="167" t="s">
        <v>15</v>
      </c>
    </row>
    <row r="249" spans="1:7" s="16" customFormat="1" ht="24" customHeight="1" thickBot="1">
      <c r="A249" s="58" t="s">
        <v>16</v>
      </c>
      <c r="B249" s="169">
        <v>34522</v>
      </c>
      <c r="C249" s="170">
        <v>23.86014715254041</v>
      </c>
      <c r="D249" s="170">
        <v>37.758530791958748</v>
      </c>
      <c r="E249" s="170">
        <v>31.45240716065118</v>
      </c>
      <c r="F249" s="170">
        <v>6.9289148948496608</v>
      </c>
      <c r="G249" s="171" t="s">
        <v>17</v>
      </c>
    </row>
    <row r="250" spans="1:7" s="16" customFormat="1" ht="24" customHeight="1" thickBot="1">
      <c r="A250" s="76" t="s">
        <v>18</v>
      </c>
      <c r="B250" s="165">
        <v>24693</v>
      </c>
      <c r="C250" s="166">
        <v>24.427975539626615</v>
      </c>
      <c r="D250" s="166">
        <v>37.589600291580609</v>
      </c>
      <c r="E250" s="166">
        <v>31.093832260154699</v>
      </c>
      <c r="F250" s="166">
        <v>6.8885919086380749</v>
      </c>
      <c r="G250" s="167" t="s">
        <v>19</v>
      </c>
    </row>
    <row r="251" spans="1:7" s="35" customFormat="1" ht="24" customHeight="1" thickBot="1">
      <c r="A251" s="58" t="s">
        <v>20</v>
      </c>
      <c r="B251" s="169">
        <v>33781</v>
      </c>
      <c r="C251" s="170">
        <v>28.320653621858437</v>
      </c>
      <c r="D251" s="170">
        <v>40.98161688523134</v>
      </c>
      <c r="E251" s="170">
        <v>26.716201414996597</v>
      </c>
      <c r="F251" s="170">
        <v>3.98152807791362</v>
      </c>
      <c r="G251" s="171" t="s">
        <v>21</v>
      </c>
    </row>
    <row r="252" spans="1:7" s="35" customFormat="1" ht="24" customHeight="1" thickBot="1">
      <c r="A252" s="76" t="s">
        <v>22</v>
      </c>
      <c r="B252" s="165">
        <v>28233</v>
      </c>
      <c r="C252" s="166">
        <v>36.34045266177877</v>
      </c>
      <c r="D252" s="166">
        <v>37.449084404774553</v>
      </c>
      <c r="E252" s="166">
        <v>22.530372259412744</v>
      </c>
      <c r="F252" s="166">
        <v>3.6800906740339321</v>
      </c>
      <c r="G252" s="167" t="s">
        <v>23</v>
      </c>
    </row>
    <row r="253" spans="1:7" ht="24" customHeight="1" thickBot="1">
      <c r="A253" s="62" t="s">
        <v>24</v>
      </c>
      <c r="B253" s="169">
        <v>10523</v>
      </c>
      <c r="C253" s="170">
        <v>29.972441319015491</v>
      </c>
      <c r="D253" s="170">
        <v>38.35408153568374</v>
      </c>
      <c r="E253" s="170">
        <v>26.627387627102532</v>
      </c>
      <c r="F253" s="170">
        <v>5.0460895181982321</v>
      </c>
      <c r="G253" s="171" t="s">
        <v>25</v>
      </c>
    </row>
    <row r="254" spans="1:7" ht="24" customHeight="1" thickBot="1">
      <c r="A254" s="76" t="s">
        <v>26</v>
      </c>
      <c r="B254" s="165">
        <v>39610</v>
      </c>
      <c r="C254" s="166">
        <v>38.250441807624334</v>
      </c>
      <c r="D254" s="166">
        <v>33.908104014137841</v>
      </c>
      <c r="E254" s="166">
        <v>23.491542539762687</v>
      </c>
      <c r="F254" s="166">
        <v>4.3499116384751328</v>
      </c>
      <c r="G254" s="167" t="s">
        <v>27</v>
      </c>
    </row>
    <row r="255" spans="1:7" ht="24" customHeight="1" thickBot="1">
      <c r="A255" s="58" t="s">
        <v>28</v>
      </c>
      <c r="B255" s="169">
        <v>18569</v>
      </c>
      <c r="C255" s="170">
        <v>35.925467176476921</v>
      </c>
      <c r="D255" s="170">
        <v>34.379880445904462</v>
      </c>
      <c r="E255" s="170">
        <v>25.278690290268731</v>
      </c>
      <c r="F255" s="170">
        <v>4.4159620873498842</v>
      </c>
      <c r="G255" s="171" t="s">
        <v>29</v>
      </c>
    </row>
    <row r="256" spans="1:7" s="16" customFormat="1" ht="24" customHeight="1" thickBot="1">
      <c r="A256" s="76" t="s">
        <v>81</v>
      </c>
      <c r="B256" s="165">
        <v>15239</v>
      </c>
      <c r="C256" s="166">
        <v>31.557188791915479</v>
      </c>
      <c r="D256" s="166">
        <v>37.423715466894151</v>
      </c>
      <c r="E256" s="166">
        <v>26.635606010893103</v>
      </c>
      <c r="F256" s="166">
        <v>4.3834897302972635</v>
      </c>
      <c r="G256" s="167" t="s">
        <v>30</v>
      </c>
    </row>
    <row r="257" spans="1:7" s="16" customFormat="1" ht="24" customHeight="1" thickBot="1">
      <c r="A257" s="58" t="s">
        <v>31</v>
      </c>
      <c r="B257" s="179" t="s">
        <v>148</v>
      </c>
      <c r="C257" s="179" t="s">
        <v>148</v>
      </c>
      <c r="D257" s="179" t="s">
        <v>148</v>
      </c>
      <c r="E257" s="179" t="s">
        <v>148</v>
      </c>
      <c r="F257" s="179" t="s">
        <v>148</v>
      </c>
      <c r="G257" s="171" t="s">
        <v>32</v>
      </c>
    </row>
    <row r="258" spans="1:7" s="16" customFormat="1" ht="24" customHeight="1" thickBot="1">
      <c r="A258" s="66" t="s">
        <v>33</v>
      </c>
      <c r="B258" s="172">
        <v>293243</v>
      </c>
      <c r="C258" s="173">
        <v>27.805267303908359</v>
      </c>
      <c r="D258" s="173">
        <v>38.964612966038402</v>
      </c>
      <c r="E258" s="173">
        <v>27.90995863498873</v>
      </c>
      <c r="F258" s="173">
        <v>5.3201610950645026</v>
      </c>
      <c r="G258" s="144" t="s">
        <v>34</v>
      </c>
    </row>
    <row r="259" spans="1:7" s="115" customFormat="1" ht="24" customHeight="1" thickBot="1">
      <c r="A259" s="70" t="s">
        <v>35</v>
      </c>
      <c r="B259" s="176">
        <v>2915052</v>
      </c>
      <c r="C259" s="177">
        <v>32.671149605564494</v>
      </c>
      <c r="D259" s="177">
        <v>35.145307871008818</v>
      </c>
      <c r="E259" s="177">
        <v>27.33992395332913</v>
      </c>
      <c r="F259" s="177">
        <v>4.8436185700975489</v>
      </c>
      <c r="G259" s="148" t="s">
        <v>36</v>
      </c>
    </row>
    <row r="260" spans="1:7" s="115" customFormat="1" ht="24" customHeight="1">
      <c r="A260" s="180"/>
      <c r="B260" s="181"/>
      <c r="C260" s="182"/>
      <c r="D260" s="182"/>
      <c r="E260" s="182"/>
      <c r="F260" s="182"/>
      <c r="G260" s="183"/>
    </row>
    <row r="261" spans="1:7" s="115" customFormat="1" ht="24" customHeight="1">
      <c r="A261" s="180"/>
      <c r="B261" s="181"/>
      <c r="C261" s="182"/>
      <c r="D261" s="182"/>
      <c r="E261" s="182"/>
      <c r="F261" s="182"/>
      <c r="G261" s="183"/>
    </row>
    <row r="262" spans="1:7" s="115" customFormat="1" ht="24" customHeight="1">
      <c r="A262" s="180"/>
      <c r="B262" s="181"/>
      <c r="C262" s="182"/>
      <c r="D262" s="182"/>
      <c r="E262" s="182"/>
      <c r="F262" s="182"/>
      <c r="G262" s="183"/>
    </row>
    <row r="263" spans="1:7" s="115" customFormat="1" ht="24" customHeight="1">
      <c r="A263" s="180"/>
      <c r="B263" s="181"/>
      <c r="C263" s="182"/>
      <c r="D263" s="182"/>
      <c r="E263" s="182"/>
      <c r="F263" s="182"/>
      <c r="G263" s="183"/>
    </row>
    <row r="264" spans="1:7" s="115" customFormat="1" ht="24" customHeight="1">
      <c r="A264" s="180"/>
      <c r="B264" s="181"/>
      <c r="C264" s="182"/>
      <c r="D264" s="182"/>
      <c r="E264" s="182"/>
      <c r="F264" s="182"/>
      <c r="G264" s="183"/>
    </row>
    <row r="265" spans="1:7" s="115" customFormat="1" ht="24" customHeight="1">
      <c r="A265" s="180"/>
      <c r="B265" s="181"/>
      <c r="C265" s="182"/>
      <c r="D265" s="182"/>
      <c r="E265" s="182"/>
      <c r="F265" s="182"/>
      <c r="G265" s="183"/>
    </row>
    <row r="266" spans="1:7" s="115" customFormat="1" ht="24" customHeight="1">
      <c r="A266" s="180"/>
      <c r="B266" s="181"/>
      <c r="C266" s="182"/>
      <c r="D266" s="182"/>
      <c r="E266" s="182"/>
      <c r="F266" s="182"/>
      <c r="G266" s="183"/>
    </row>
    <row r="267" spans="1:7" s="16" customFormat="1" ht="60" customHeight="1" thickBot="1">
      <c r="A267" s="643" t="s">
        <v>107</v>
      </c>
      <c r="B267" s="643"/>
      <c r="C267" s="643"/>
      <c r="D267" s="643"/>
      <c r="E267" s="643"/>
      <c r="F267" s="643"/>
      <c r="G267" s="643"/>
    </row>
    <row r="268" spans="1:7" s="16" customFormat="1" ht="30" customHeight="1" thickBot="1">
      <c r="A268" s="641" t="s">
        <v>104</v>
      </c>
      <c r="B268" s="639"/>
      <c r="C268" s="639"/>
      <c r="D268" s="639"/>
      <c r="E268" s="639"/>
      <c r="F268" s="639"/>
      <c r="G268" s="639"/>
    </row>
    <row r="269" spans="1:7" s="16" customFormat="1" ht="99.95" customHeight="1" thickBot="1">
      <c r="A269" s="39" t="s">
        <v>0</v>
      </c>
      <c r="B269" s="128" t="s">
        <v>152</v>
      </c>
      <c r="C269" s="128" t="s">
        <v>44</v>
      </c>
      <c r="D269" s="128" t="s">
        <v>45</v>
      </c>
      <c r="E269" s="128" t="s">
        <v>46</v>
      </c>
      <c r="F269" s="128" t="s">
        <v>47</v>
      </c>
      <c r="G269" s="39" t="s">
        <v>86</v>
      </c>
    </row>
    <row r="270" spans="1:7" s="16" customFormat="1" ht="24" customHeight="1" thickBot="1">
      <c r="A270" s="50" t="s">
        <v>5</v>
      </c>
      <c r="B270" s="178" t="s">
        <v>148</v>
      </c>
      <c r="C270" s="178" t="s">
        <v>148</v>
      </c>
      <c r="D270" s="178" t="s">
        <v>148</v>
      </c>
      <c r="E270" s="178" t="s">
        <v>148</v>
      </c>
      <c r="F270" s="178" t="s">
        <v>148</v>
      </c>
      <c r="G270" s="167" t="s">
        <v>6</v>
      </c>
    </row>
    <row r="271" spans="1:7" s="16" customFormat="1" ht="24" customHeight="1" thickBot="1">
      <c r="A271" s="54" t="s">
        <v>37</v>
      </c>
      <c r="B271" s="179" t="s">
        <v>148</v>
      </c>
      <c r="C271" s="179" t="s">
        <v>148</v>
      </c>
      <c r="D271" s="179" t="s">
        <v>148</v>
      </c>
      <c r="E271" s="179" t="s">
        <v>148</v>
      </c>
      <c r="F271" s="179" t="s">
        <v>148</v>
      </c>
      <c r="G271" s="171" t="s">
        <v>8</v>
      </c>
    </row>
    <row r="272" spans="1:7" s="16" customFormat="1" ht="24" customHeight="1" thickBot="1">
      <c r="A272" s="76" t="s">
        <v>9</v>
      </c>
      <c r="B272" s="165">
        <v>3290</v>
      </c>
      <c r="C272" s="166">
        <v>11.580547112462007</v>
      </c>
      <c r="D272" s="166">
        <v>47.38601823708207</v>
      </c>
      <c r="E272" s="166">
        <v>36.231003039513681</v>
      </c>
      <c r="F272" s="166">
        <v>4.8024316109422491</v>
      </c>
      <c r="G272" s="167" t="s">
        <v>10</v>
      </c>
    </row>
    <row r="273" spans="1:7" s="16" customFormat="1" ht="24" customHeight="1" thickBot="1">
      <c r="A273" s="58" t="s">
        <v>11</v>
      </c>
      <c r="B273" s="169">
        <v>2665</v>
      </c>
      <c r="C273" s="170">
        <v>10.881801125703564</v>
      </c>
      <c r="D273" s="170">
        <v>52.007504690431517</v>
      </c>
      <c r="E273" s="170">
        <v>32.795497185741091</v>
      </c>
      <c r="F273" s="170">
        <v>4.3151969981238274</v>
      </c>
      <c r="G273" s="171" t="s">
        <v>79</v>
      </c>
    </row>
    <row r="274" spans="1:7" s="16" customFormat="1" ht="24" customHeight="1" thickBot="1">
      <c r="A274" s="76" t="s">
        <v>7</v>
      </c>
      <c r="B274" s="165">
        <v>14496</v>
      </c>
      <c r="C274" s="166">
        <v>11.244481236203091</v>
      </c>
      <c r="D274" s="166">
        <v>50.158664459161137</v>
      </c>
      <c r="E274" s="166">
        <v>32.119205298013242</v>
      </c>
      <c r="F274" s="166">
        <v>6.4776490066225154</v>
      </c>
      <c r="G274" s="167" t="s">
        <v>12</v>
      </c>
    </row>
    <row r="275" spans="1:7" s="16" customFormat="1" ht="24" customHeight="1" thickBot="1">
      <c r="A275" s="58" t="s">
        <v>80</v>
      </c>
      <c r="B275" s="169">
        <v>12219</v>
      </c>
      <c r="C275" s="170">
        <v>10.287257549717653</v>
      </c>
      <c r="D275" s="170">
        <v>44.05434159914887</v>
      </c>
      <c r="E275" s="170">
        <v>38.824781078648009</v>
      </c>
      <c r="F275" s="170">
        <v>6.8336197724854735</v>
      </c>
      <c r="G275" s="171" t="s">
        <v>13</v>
      </c>
    </row>
    <row r="276" spans="1:7" s="35" customFormat="1" ht="24" customHeight="1" thickBot="1">
      <c r="A276" s="76" t="s">
        <v>14</v>
      </c>
      <c r="B276" s="165">
        <v>11992</v>
      </c>
      <c r="C276" s="166">
        <v>17.678452301534357</v>
      </c>
      <c r="D276" s="166">
        <v>47.031354236157441</v>
      </c>
      <c r="E276" s="166">
        <v>30.653769179452965</v>
      </c>
      <c r="F276" s="166">
        <v>4.6364242828552369</v>
      </c>
      <c r="G276" s="167" t="s">
        <v>15</v>
      </c>
    </row>
    <row r="277" spans="1:7" s="35" customFormat="1" ht="24" customHeight="1" thickBot="1">
      <c r="A277" s="58" t="s">
        <v>16</v>
      </c>
      <c r="B277" s="169">
        <v>17154</v>
      </c>
      <c r="C277" s="170">
        <v>14.439780809140727</v>
      </c>
      <c r="D277" s="170">
        <v>41.31980879095255</v>
      </c>
      <c r="E277" s="170">
        <v>36.70280984027049</v>
      </c>
      <c r="F277" s="170">
        <v>7.5376005596362354</v>
      </c>
      <c r="G277" s="171" t="s">
        <v>17</v>
      </c>
    </row>
    <row r="278" spans="1:7" ht="24" customHeight="1" thickBot="1">
      <c r="A278" s="76" t="s">
        <v>18</v>
      </c>
      <c r="B278" s="165">
        <v>12454</v>
      </c>
      <c r="C278" s="166">
        <v>15.625501846796212</v>
      </c>
      <c r="D278" s="166">
        <v>41.472619238798778</v>
      </c>
      <c r="E278" s="166">
        <v>35.48257587923559</v>
      </c>
      <c r="F278" s="166">
        <v>7.419303035169424</v>
      </c>
      <c r="G278" s="167" t="s">
        <v>19</v>
      </c>
    </row>
    <row r="279" spans="1:7" ht="24" customHeight="1" thickBot="1">
      <c r="A279" s="58" t="s">
        <v>20</v>
      </c>
      <c r="B279" s="169">
        <v>16880</v>
      </c>
      <c r="C279" s="170">
        <v>17.357819905213269</v>
      </c>
      <c r="D279" s="170">
        <v>46.113744075829381</v>
      </c>
      <c r="E279" s="170">
        <v>32.215639810426538</v>
      </c>
      <c r="F279" s="170">
        <v>4.3127962085308056</v>
      </c>
      <c r="G279" s="171" t="s">
        <v>21</v>
      </c>
    </row>
    <row r="280" spans="1:7" ht="24" customHeight="1" thickBot="1">
      <c r="A280" s="76" t="s">
        <v>22</v>
      </c>
      <c r="B280" s="165">
        <v>14016</v>
      </c>
      <c r="C280" s="166">
        <v>25.478025114155251</v>
      </c>
      <c r="D280" s="166">
        <v>43.471746575342465</v>
      </c>
      <c r="E280" s="166">
        <v>26.933504566210047</v>
      </c>
      <c r="F280" s="166">
        <v>4.1167237442922371</v>
      </c>
      <c r="G280" s="167" t="s">
        <v>23</v>
      </c>
    </row>
    <row r="281" spans="1:7" s="16" customFormat="1" ht="24" customHeight="1" thickBot="1">
      <c r="A281" s="62" t="s">
        <v>24</v>
      </c>
      <c r="B281" s="169">
        <v>5323</v>
      </c>
      <c r="C281" s="170">
        <v>20.477174525643434</v>
      </c>
      <c r="D281" s="170">
        <v>42.889348111966939</v>
      </c>
      <c r="E281" s="170">
        <v>31.316926545181289</v>
      </c>
      <c r="F281" s="170">
        <v>5.3165508172083413</v>
      </c>
      <c r="G281" s="171" t="s">
        <v>25</v>
      </c>
    </row>
    <row r="282" spans="1:7" s="16" customFormat="1" ht="24" customHeight="1" thickBot="1">
      <c r="A282" s="76" t="s">
        <v>26</v>
      </c>
      <c r="B282" s="165">
        <v>19265</v>
      </c>
      <c r="C282" s="166">
        <v>28.917726446924476</v>
      </c>
      <c r="D282" s="166">
        <v>39.21100441214638</v>
      </c>
      <c r="E282" s="166">
        <v>26.96080975862964</v>
      </c>
      <c r="F282" s="166">
        <v>4.9104593822995071</v>
      </c>
      <c r="G282" s="167" t="s">
        <v>27</v>
      </c>
    </row>
    <row r="283" spans="1:7" s="16" customFormat="1" ht="24" customHeight="1" thickBot="1">
      <c r="A283" s="58" t="s">
        <v>28</v>
      </c>
      <c r="B283" s="169">
        <v>9394</v>
      </c>
      <c r="C283" s="170">
        <v>23.845007451564829</v>
      </c>
      <c r="D283" s="170">
        <v>40.504577389823289</v>
      </c>
      <c r="E283" s="170">
        <v>30.39173940813285</v>
      </c>
      <c r="F283" s="170">
        <v>5.2586757504790294</v>
      </c>
      <c r="G283" s="171" t="s">
        <v>29</v>
      </c>
    </row>
    <row r="284" spans="1:7" s="16" customFormat="1" ht="24" customHeight="1" thickBot="1">
      <c r="A284" s="76" t="s">
        <v>81</v>
      </c>
      <c r="B284" s="165">
        <v>7431</v>
      </c>
      <c r="C284" s="166">
        <v>21.423765307495625</v>
      </c>
      <c r="D284" s="166">
        <v>42.672587807832052</v>
      </c>
      <c r="E284" s="166">
        <v>31.301305342484188</v>
      </c>
      <c r="F284" s="166">
        <v>4.6023415421881309</v>
      </c>
      <c r="G284" s="167" t="s">
        <v>30</v>
      </c>
    </row>
    <row r="285" spans="1:7" s="16" customFormat="1" ht="24" customHeight="1" thickBot="1">
      <c r="A285" s="58" t="s">
        <v>31</v>
      </c>
      <c r="B285" s="179" t="s">
        <v>148</v>
      </c>
      <c r="C285" s="179" t="s">
        <v>148</v>
      </c>
      <c r="D285" s="179" t="s">
        <v>148</v>
      </c>
      <c r="E285" s="179" t="s">
        <v>148</v>
      </c>
      <c r="F285" s="179" t="s">
        <v>148</v>
      </c>
      <c r="G285" s="171" t="s">
        <v>32</v>
      </c>
    </row>
    <row r="286" spans="1:7" s="115" customFormat="1" ht="24" customHeight="1" thickBot="1">
      <c r="A286" s="66" t="s">
        <v>33</v>
      </c>
      <c r="B286" s="172">
        <v>146579</v>
      </c>
      <c r="C286" s="173">
        <v>18.484912572742342</v>
      </c>
      <c r="D286" s="173">
        <v>43.786627006597122</v>
      </c>
      <c r="E286" s="173">
        <v>32.141029751874413</v>
      </c>
      <c r="F286" s="173">
        <v>5.5874306687861157</v>
      </c>
      <c r="G286" s="144" t="s">
        <v>34</v>
      </c>
    </row>
    <row r="287" spans="1:7" s="115" customFormat="1" ht="24" customHeight="1" thickBot="1">
      <c r="A287" s="70" t="s">
        <v>35</v>
      </c>
      <c r="B287" s="176">
        <v>1432287</v>
      </c>
      <c r="C287" s="177">
        <v>23.216925099508689</v>
      </c>
      <c r="D287" s="177">
        <v>40.638503316723536</v>
      </c>
      <c r="E287" s="177">
        <v>31.354051248108796</v>
      </c>
      <c r="F287" s="177">
        <v>4.7905203356589849</v>
      </c>
      <c r="G287" s="148" t="s">
        <v>36</v>
      </c>
    </row>
    <row r="288" spans="1:7" s="115" customFormat="1" ht="24" customHeight="1">
      <c r="A288" s="180"/>
      <c r="B288" s="181"/>
      <c r="C288" s="182"/>
      <c r="D288" s="182"/>
      <c r="E288" s="182"/>
      <c r="F288" s="182"/>
      <c r="G288" s="183"/>
    </row>
    <row r="289" spans="1:7" s="115" customFormat="1" ht="24" customHeight="1">
      <c r="A289" s="180"/>
      <c r="B289" s="181"/>
      <c r="C289" s="182"/>
      <c r="D289" s="182"/>
      <c r="E289" s="182"/>
      <c r="F289" s="182"/>
      <c r="G289" s="183"/>
    </row>
    <row r="290" spans="1:7" s="115" customFormat="1" ht="24" customHeight="1">
      <c r="A290" s="180"/>
      <c r="B290" s="181"/>
      <c r="C290" s="182"/>
      <c r="D290" s="182"/>
      <c r="E290" s="182"/>
      <c r="F290" s="182"/>
      <c r="G290" s="183"/>
    </row>
    <row r="291" spans="1:7" s="115" customFormat="1" ht="24" customHeight="1">
      <c r="A291" s="180"/>
      <c r="B291" s="181"/>
      <c r="C291" s="182"/>
      <c r="D291" s="182"/>
      <c r="E291" s="182"/>
      <c r="F291" s="182"/>
      <c r="G291" s="183"/>
    </row>
    <row r="292" spans="1:7" s="115" customFormat="1" ht="24" customHeight="1">
      <c r="A292" s="180"/>
      <c r="B292" s="181"/>
      <c r="C292" s="182"/>
      <c r="D292" s="182"/>
      <c r="E292" s="182"/>
      <c r="F292" s="182"/>
      <c r="G292" s="183"/>
    </row>
    <row r="293" spans="1:7" s="115" customFormat="1" ht="24" customHeight="1">
      <c r="A293" s="180"/>
      <c r="B293" s="181"/>
      <c r="C293" s="182"/>
      <c r="D293" s="182"/>
      <c r="E293" s="182"/>
      <c r="F293" s="182"/>
      <c r="G293" s="183"/>
    </row>
    <row r="294" spans="1:7" s="16" customFormat="1" ht="30" customHeight="1">
      <c r="A294" s="180"/>
      <c r="B294" s="181"/>
      <c r="C294" s="182"/>
      <c r="D294" s="182"/>
      <c r="E294" s="182"/>
      <c r="F294" s="182"/>
      <c r="G294" s="183"/>
    </row>
    <row r="295" spans="1:7" s="16" customFormat="1" ht="60" customHeight="1" thickBot="1">
      <c r="A295" s="643" t="s">
        <v>107</v>
      </c>
      <c r="B295" s="643"/>
      <c r="C295" s="643"/>
      <c r="D295" s="643"/>
      <c r="E295" s="643"/>
      <c r="F295" s="643"/>
      <c r="G295" s="643"/>
    </row>
    <row r="296" spans="1:7" s="16" customFormat="1" ht="30" customHeight="1" thickBot="1">
      <c r="A296" s="641" t="s">
        <v>105</v>
      </c>
      <c r="B296" s="639"/>
      <c r="C296" s="639"/>
      <c r="D296" s="639"/>
      <c r="E296" s="639"/>
      <c r="F296" s="639"/>
      <c r="G296" s="639"/>
    </row>
    <row r="297" spans="1:7" s="16" customFormat="1" ht="99.95" customHeight="1" thickBot="1">
      <c r="A297" s="39" t="s">
        <v>0</v>
      </c>
      <c r="B297" s="128" t="s">
        <v>152</v>
      </c>
      <c r="C297" s="128" t="s">
        <v>44</v>
      </c>
      <c r="D297" s="128" t="s">
        <v>45</v>
      </c>
      <c r="E297" s="128" t="s">
        <v>46</v>
      </c>
      <c r="F297" s="128" t="s">
        <v>47</v>
      </c>
      <c r="G297" s="39" t="s">
        <v>86</v>
      </c>
    </row>
    <row r="298" spans="1:7" s="16" customFormat="1" ht="24" customHeight="1" thickBot="1">
      <c r="A298" s="50" t="s">
        <v>5</v>
      </c>
      <c r="B298" s="178" t="s">
        <v>148</v>
      </c>
      <c r="C298" s="178" t="s">
        <v>148</v>
      </c>
      <c r="D298" s="178" t="s">
        <v>148</v>
      </c>
      <c r="E298" s="178" t="s">
        <v>148</v>
      </c>
      <c r="F298" s="178" t="s">
        <v>148</v>
      </c>
      <c r="G298" s="167" t="s">
        <v>6</v>
      </c>
    </row>
    <row r="299" spans="1:7" s="16" customFormat="1" ht="24" customHeight="1" thickBot="1">
      <c r="A299" s="54" t="s">
        <v>37</v>
      </c>
      <c r="B299" s="179" t="s">
        <v>148</v>
      </c>
      <c r="C299" s="179" t="s">
        <v>148</v>
      </c>
      <c r="D299" s="179" t="s">
        <v>148</v>
      </c>
      <c r="E299" s="179" t="s">
        <v>148</v>
      </c>
      <c r="F299" s="179" t="s">
        <v>148</v>
      </c>
      <c r="G299" s="171" t="s">
        <v>8</v>
      </c>
    </row>
    <row r="300" spans="1:7" s="16" customFormat="1" ht="24" customHeight="1" thickBot="1">
      <c r="A300" s="76" t="s">
        <v>9</v>
      </c>
      <c r="B300" s="165">
        <v>3118</v>
      </c>
      <c r="C300" s="166">
        <v>25.689544579858882</v>
      </c>
      <c r="D300" s="166">
        <v>38.806927517639515</v>
      </c>
      <c r="E300" s="166">
        <v>29.281590763309818</v>
      </c>
      <c r="F300" s="166">
        <v>6.2219371391917893</v>
      </c>
      <c r="G300" s="167" t="s">
        <v>10</v>
      </c>
    </row>
    <row r="301" spans="1:7" s="35" customFormat="1" ht="24" customHeight="1" thickBot="1">
      <c r="A301" s="58" t="s">
        <v>11</v>
      </c>
      <c r="B301" s="169">
        <v>2556</v>
      </c>
      <c r="C301" s="170">
        <v>24.491392801251955</v>
      </c>
      <c r="D301" s="170">
        <v>45.226917057902973</v>
      </c>
      <c r="E301" s="170">
        <v>25.704225352112676</v>
      </c>
      <c r="F301" s="170">
        <v>4.577464788732394</v>
      </c>
      <c r="G301" s="171" t="s">
        <v>79</v>
      </c>
    </row>
    <row r="302" spans="1:7" s="35" customFormat="1" ht="24" customHeight="1" thickBot="1">
      <c r="A302" s="76" t="s">
        <v>7</v>
      </c>
      <c r="B302" s="165">
        <v>13879</v>
      </c>
      <c r="C302" s="166">
        <v>24.850493551408604</v>
      </c>
      <c r="D302" s="166">
        <v>40.190215433388573</v>
      </c>
      <c r="E302" s="166">
        <v>27.948699474025506</v>
      </c>
      <c r="F302" s="166">
        <v>7.0105915411773179</v>
      </c>
      <c r="G302" s="167" t="s">
        <v>12</v>
      </c>
    </row>
    <row r="303" spans="1:7" ht="24" customHeight="1" thickBot="1">
      <c r="A303" s="58" t="s">
        <v>80</v>
      </c>
      <c r="B303" s="169">
        <v>11833</v>
      </c>
      <c r="C303" s="170">
        <v>22.369644215330009</v>
      </c>
      <c r="D303" s="170">
        <v>37.057381898081637</v>
      </c>
      <c r="E303" s="170">
        <v>32.730499450688754</v>
      </c>
      <c r="F303" s="170">
        <v>7.8424744358996028</v>
      </c>
      <c r="G303" s="171" t="s">
        <v>13</v>
      </c>
    </row>
    <row r="304" spans="1:7" ht="24" customHeight="1" thickBot="1">
      <c r="A304" s="76" t="s">
        <v>14</v>
      </c>
      <c r="B304" s="165">
        <v>12025</v>
      </c>
      <c r="C304" s="166">
        <v>37.047817047817048</v>
      </c>
      <c r="D304" s="166">
        <v>36.632016632016629</v>
      </c>
      <c r="E304" s="166">
        <v>21.604989604989605</v>
      </c>
      <c r="F304" s="166">
        <v>4.7151767151767148</v>
      </c>
      <c r="G304" s="167" t="s">
        <v>15</v>
      </c>
    </row>
    <row r="305" spans="1:7" ht="24" customHeight="1" thickBot="1">
      <c r="A305" s="58" t="s">
        <v>16</v>
      </c>
      <c r="B305" s="169">
        <v>17368</v>
      </c>
      <c r="C305" s="170">
        <v>33.164440350069093</v>
      </c>
      <c r="D305" s="170">
        <v>34.241133118378627</v>
      </c>
      <c r="E305" s="170">
        <v>26.266697374481808</v>
      </c>
      <c r="F305" s="170">
        <v>6.3277291570704746</v>
      </c>
      <c r="G305" s="171" t="s">
        <v>17</v>
      </c>
    </row>
    <row r="306" spans="1:7" ht="24" customHeight="1" thickBot="1">
      <c r="A306" s="76" t="s">
        <v>18</v>
      </c>
      <c r="B306" s="165">
        <v>12239</v>
      </c>
      <c r="C306" s="166">
        <v>33.385080480431405</v>
      </c>
      <c r="D306" s="166">
        <v>33.638369147806195</v>
      </c>
      <c r="E306" s="166">
        <v>26.627992483045997</v>
      </c>
      <c r="F306" s="166">
        <v>6.3485578887163978</v>
      </c>
      <c r="G306" s="167" t="s">
        <v>19</v>
      </c>
    </row>
    <row r="307" spans="1:7" ht="24" customHeight="1" thickBot="1">
      <c r="A307" s="58" t="s">
        <v>20</v>
      </c>
      <c r="B307" s="169">
        <v>16901</v>
      </c>
      <c r="C307" s="170">
        <v>39.269865688420801</v>
      </c>
      <c r="D307" s="170">
        <v>35.855866516774157</v>
      </c>
      <c r="E307" s="170">
        <v>21.22359623690906</v>
      </c>
      <c r="F307" s="170">
        <v>3.6506715578959819</v>
      </c>
      <c r="G307" s="171" t="s">
        <v>21</v>
      </c>
    </row>
    <row r="308" spans="1:7" ht="24" customHeight="1" thickBot="1">
      <c r="A308" s="76" t="s">
        <v>22</v>
      </c>
      <c r="B308" s="165">
        <v>14217</v>
      </c>
      <c r="C308" s="166">
        <v>47.049307167475554</v>
      </c>
      <c r="D308" s="166">
        <v>31.511570654849823</v>
      </c>
      <c r="E308" s="166">
        <v>18.189491453893226</v>
      </c>
      <c r="F308" s="166">
        <v>3.2496307237813884</v>
      </c>
      <c r="G308" s="167" t="s">
        <v>23</v>
      </c>
    </row>
    <row r="309" spans="1:7" ht="24" customHeight="1" thickBot="1">
      <c r="A309" s="62" t="s">
        <v>24</v>
      </c>
      <c r="B309" s="169">
        <v>5200</v>
      </c>
      <c r="C309" s="170">
        <v>39.692307692307693</v>
      </c>
      <c r="D309" s="170">
        <v>33.71153846153846</v>
      </c>
      <c r="E309" s="170">
        <v>21.826923076923077</v>
      </c>
      <c r="F309" s="170">
        <v>4.7692307692307692</v>
      </c>
      <c r="G309" s="171" t="s">
        <v>25</v>
      </c>
    </row>
    <row r="310" spans="1:7" ht="24" customHeight="1" thickBot="1">
      <c r="A310" s="76" t="s">
        <v>26</v>
      </c>
      <c r="B310" s="165">
        <v>20345</v>
      </c>
      <c r="C310" s="166">
        <v>47.087736544605555</v>
      </c>
      <c r="D310" s="166">
        <v>28.886704349963139</v>
      </c>
      <c r="E310" s="166">
        <v>20.206438928483657</v>
      </c>
      <c r="F310" s="166">
        <v>3.8191201769476524</v>
      </c>
      <c r="G310" s="167" t="s">
        <v>27</v>
      </c>
    </row>
    <row r="311" spans="1:7" ht="24" customHeight="1" thickBot="1">
      <c r="A311" s="58" t="s">
        <v>28</v>
      </c>
      <c r="B311" s="169">
        <v>9175</v>
      </c>
      <c r="C311" s="170">
        <v>48.294277929155314</v>
      </c>
      <c r="D311" s="170">
        <v>28.108991825613078</v>
      </c>
      <c r="E311" s="170">
        <v>20.04359673024523</v>
      </c>
      <c r="F311" s="170">
        <v>3.5531335149863756</v>
      </c>
      <c r="G311" s="171" t="s">
        <v>29</v>
      </c>
    </row>
    <row r="312" spans="1:7" ht="24" customHeight="1" thickBot="1">
      <c r="A312" s="76" t="s">
        <v>81</v>
      </c>
      <c r="B312" s="165">
        <v>7808</v>
      </c>
      <c r="C312" s="166">
        <v>41.201331967213115</v>
      </c>
      <c r="D312" s="166">
        <v>32.428278688524593</v>
      </c>
      <c r="E312" s="166">
        <v>22.19518442622951</v>
      </c>
      <c r="F312" s="166">
        <v>4.1752049180327866</v>
      </c>
      <c r="G312" s="167" t="s">
        <v>30</v>
      </c>
    </row>
    <row r="313" spans="1:7" s="126" customFormat="1" ht="24" customHeight="1" thickBot="1">
      <c r="A313" s="58" t="s">
        <v>31</v>
      </c>
      <c r="B313" s="179" t="s">
        <v>148</v>
      </c>
      <c r="C313" s="179" t="s">
        <v>148</v>
      </c>
      <c r="D313" s="179" t="s">
        <v>148</v>
      </c>
      <c r="E313" s="179" t="s">
        <v>148</v>
      </c>
      <c r="F313" s="179" t="s">
        <v>148</v>
      </c>
      <c r="G313" s="171" t="s">
        <v>32</v>
      </c>
    </row>
    <row r="314" spans="1:7" s="126" customFormat="1" ht="24" customHeight="1" thickBot="1">
      <c r="A314" s="66" t="s">
        <v>33</v>
      </c>
      <c r="B314" s="172">
        <v>146664</v>
      </c>
      <c r="C314" s="173">
        <v>37.12022036764305</v>
      </c>
      <c r="D314" s="173">
        <v>34.145393552610045</v>
      </c>
      <c r="E314" s="173">
        <v>23.681339660721104</v>
      </c>
      <c r="F314" s="173">
        <v>5.0530464190258009</v>
      </c>
      <c r="G314" s="144" t="s">
        <v>34</v>
      </c>
    </row>
    <row r="315" spans="1:7" s="126" customFormat="1" ht="24" customHeight="1" thickBot="1">
      <c r="A315" s="70" t="s">
        <v>35</v>
      </c>
      <c r="B315" s="176">
        <v>1482765</v>
      </c>
      <c r="C315" s="177">
        <v>41.803522473217264</v>
      </c>
      <c r="D315" s="177">
        <v>29.839118134026631</v>
      </c>
      <c r="E315" s="177">
        <v>23.462450219690915</v>
      </c>
      <c r="F315" s="177">
        <v>4.8949091730651855</v>
      </c>
      <c r="G315" s="148" t="s">
        <v>36</v>
      </c>
    </row>
    <row r="316" spans="1:7" s="126" customFormat="1" ht="24" customHeight="1">
      <c r="A316" s="156"/>
      <c r="B316" s="185"/>
      <c r="C316" s="186"/>
      <c r="D316" s="186"/>
      <c r="E316" s="186"/>
      <c r="F316" s="186"/>
      <c r="G316" s="159"/>
    </row>
    <row r="317" spans="1:7" s="126" customFormat="1" ht="24" customHeight="1">
      <c r="A317" s="156"/>
      <c r="B317" s="185"/>
      <c r="C317" s="186"/>
      <c r="D317" s="186"/>
      <c r="E317" s="186"/>
      <c r="F317" s="186"/>
      <c r="G317" s="159"/>
    </row>
    <row r="318" spans="1:7" s="126" customFormat="1" ht="24" customHeight="1">
      <c r="A318" s="156"/>
      <c r="B318" s="185"/>
      <c r="C318" s="186"/>
      <c r="D318" s="186"/>
      <c r="E318" s="186"/>
      <c r="F318" s="186"/>
      <c r="G318" s="159"/>
    </row>
    <row r="319" spans="1:7" s="126" customFormat="1" ht="24" customHeight="1">
      <c r="A319" s="156"/>
      <c r="B319" s="185"/>
      <c r="C319" s="186"/>
      <c r="D319" s="186"/>
      <c r="E319" s="186"/>
      <c r="F319" s="186"/>
      <c r="G319" s="159"/>
    </row>
    <row r="320" spans="1:7" s="126" customFormat="1" ht="24" customHeight="1">
      <c r="A320" s="156"/>
      <c r="B320" s="185"/>
      <c r="C320" s="186"/>
      <c r="D320" s="186"/>
      <c r="E320" s="186"/>
      <c r="F320" s="186"/>
      <c r="G320" s="159"/>
    </row>
    <row r="321" spans="1:7" s="126" customFormat="1" ht="24" customHeight="1">
      <c r="A321" s="156"/>
      <c r="B321" s="185"/>
      <c r="C321" s="186"/>
      <c r="D321" s="186"/>
      <c r="E321" s="186"/>
      <c r="F321" s="186"/>
      <c r="G321" s="159"/>
    </row>
    <row r="322" spans="1:7" s="126" customFormat="1" ht="24" customHeight="1">
      <c r="A322" s="156"/>
      <c r="B322" s="185"/>
      <c r="C322" s="186"/>
      <c r="D322" s="186"/>
      <c r="E322" s="186"/>
      <c r="F322" s="186"/>
      <c r="G322" s="159"/>
    </row>
    <row r="323" spans="1:7" s="126" customFormat="1" ht="24" customHeight="1">
      <c r="A323" s="156"/>
      <c r="B323" s="185"/>
      <c r="C323" s="186"/>
      <c r="D323" s="186"/>
      <c r="E323" s="186"/>
      <c r="F323" s="186"/>
      <c r="G323" s="159"/>
    </row>
    <row r="324" spans="1:7" s="126" customFormat="1" ht="24" customHeight="1">
      <c r="A324" s="156"/>
      <c r="B324" s="185"/>
      <c r="C324" s="186"/>
      <c r="D324" s="186"/>
      <c r="E324" s="186"/>
      <c r="F324" s="186"/>
      <c r="G324" s="159"/>
    </row>
    <row r="325" spans="1:7" s="126" customFormat="1" ht="24" customHeight="1">
      <c r="A325" s="156"/>
      <c r="B325" s="185"/>
      <c r="C325" s="186"/>
      <c r="D325" s="186"/>
      <c r="E325" s="186"/>
      <c r="F325" s="186"/>
      <c r="G325" s="159"/>
    </row>
    <row r="326" spans="1:7" s="126" customFormat="1" ht="24" customHeight="1">
      <c r="A326" s="156"/>
      <c r="B326" s="185"/>
      <c r="C326" s="186"/>
      <c r="D326" s="186"/>
      <c r="E326" s="186"/>
      <c r="F326" s="186"/>
      <c r="G326" s="159"/>
    </row>
    <row r="327" spans="1:7" s="126" customFormat="1" ht="24" customHeight="1">
      <c r="A327" s="156"/>
      <c r="B327" s="185"/>
      <c r="C327" s="186"/>
      <c r="D327" s="186"/>
      <c r="E327" s="186"/>
      <c r="F327" s="186"/>
      <c r="G327" s="159"/>
    </row>
    <row r="328" spans="1:7" s="126" customFormat="1" ht="24" customHeight="1">
      <c r="A328" s="156"/>
      <c r="B328" s="185"/>
      <c r="C328" s="186"/>
      <c r="D328" s="186"/>
      <c r="E328" s="186"/>
      <c r="F328" s="186"/>
      <c r="G328" s="159"/>
    </row>
    <row r="329" spans="1:7" s="126" customFormat="1" ht="24" customHeight="1">
      <c r="A329" s="156"/>
      <c r="B329" s="185"/>
      <c r="C329" s="186"/>
      <c r="D329" s="186"/>
      <c r="E329" s="186"/>
      <c r="F329" s="186"/>
      <c r="G329" s="159"/>
    </row>
    <row r="330" spans="1:7" s="126" customFormat="1" ht="24" customHeight="1">
      <c r="A330" s="156"/>
      <c r="B330" s="185"/>
      <c r="C330" s="186"/>
      <c r="D330" s="186"/>
      <c r="E330" s="186"/>
      <c r="F330" s="186"/>
      <c r="G330" s="159"/>
    </row>
    <row r="331" spans="1:7" s="126" customFormat="1" ht="24" customHeight="1">
      <c r="A331" s="156"/>
      <c r="B331" s="185"/>
      <c r="C331" s="186"/>
      <c r="D331" s="186"/>
      <c r="E331" s="186"/>
      <c r="F331" s="186"/>
      <c r="G331" s="159"/>
    </row>
    <row r="332" spans="1:7" s="126" customFormat="1" ht="24" customHeight="1">
      <c r="A332" s="156"/>
      <c r="B332" s="185"/>
      <c r="C332" s="186"/>
      <c r="D332" s="186"/>
      <c r="E332" s="186"/>
      <c r="F332" s="186"/>
      <c r="G332" s="159"/>
    </row>
    <row r="333" spans="1:7" s="126" customFormat="1" ht="24" customHeight="1">
      <c r="A333" s="156"/>
      <c r="B333" s="185"/>
      <c r="C333" s="186"/>
      <c r="D333" s="186"/>
      <c r="E333" s="186"/>
      <c r="F333" s="186"/>
      <c r="G333" s="159"/>
    </row>
    <row r="334" spans="1:7" s="126" customFormat="1" ht="24" customHeight="1">
      <c r="A334" s="156"/>
      <c r="B334" s="185"/>
      <c r="C334" s="186"/>
      <c r="D334" s="186"/>
      <c r="E334" s="186"/>
      <c r="F334" s="186"/>
      <c r="G334" s="159"/>
    </row>
    <row r="335" spans="1:7" s="126" customFormat="1" ht="24" customHeight="1">
      <c r="A335" s="156"/>
      <c r="B335" s="185"/>
      <c r="C335" s="186"/>
      <c r="D335" s="186"/>
      <c r="E335" s="186"/>
      <c r="F335" s="186"/>
      <c r="G335" s="159"/>
    </row>
    <row r="336" spans="1:7" s="126" customFormat="1" ht="24" customHeight="1">
      <c r="A336" s="156"/>
      <c r="B336" s="185"/>
      <c r="C336" s="186"/>
      <c r="D336" s="186"/>
      <c r="E336" s="186"/>
      <c r="F336" s="186"/>
      <c r="G336" s="159"/>
    </row>
    <row r="337" spans="1:7" s="126" customFormat="1" ht="24" customHeight="1">
      <c r="A337" s="156"/>
      <c r="B337" s="185"/>
      <c r="C337" s="186"/>
      <c r="D337" s="186"/>
      <c r="E337" s="186"/>
      <c r="F337" s="186"/>
      <c r="G337" s="159"/>
    </row>
    <row r="338" spans="1:7" s="126" customFormat="1" ht="24" customHeight="1">
      <c r="A338" s="156"/>
      <c r="B338" s="185"/>
      <c r="C338" s="186"/>
      <c r="D338" s="186"/>
      <c r="E338" s="186"/>
      <c r="F338" s="186"/>
      <c r="G338" s="159"/>
    </row>
    <row r="339" spans="1:7" s="126" customFormat="1" ht="24" customHeight="1">
      <c r="A339" s="156"/>
      <c r="B339" s="185"/>
      <c r="C339" s="186"/>
      <c r="D339" s="186"/>
      <c r="E339" s="186"/>
      <c r="F339" s="186"/>
      <c r="G339" s="159"/>
    </row>
    <row r="340" spans="1:7" s="126" customFormat="1" ht="24" customHeight="1">
      <c r="A340" s="156"/>
      <c r="B340" s="185"/>
      <c r="C340" s="186"/>
      <c r="D340" s="186"/>
      <c r="E340" s="186"/>
      <c r="F340" s="186"/>
      <c r="G340" s="159"/>
    </row>
    <row r="341" spans="1:7" s="126" customFormat="1" ht="24" customHeight="1">
      <c r="A341" s="156"/>
      <c r="B341" s="185"/>
      <c r="C341" s="186"/>
      <c r="D341" s="186"/>
      <c r="E341" s="186"/>
      <c r="F341" s="186"/>
      <c r="G341" s="159"/>
    </row>
    <row r="342" spans="1:7" s="126" customFormat="1" ht="24" customHeight="1">
      <c r="A342" s="156"/>
      <c r="B342" s="185"/>
      <c r="C342" s="186"/>
      <c r="D342" s="186"/>
      <c r="E342" s="186"/>
      <c r="F342" s="186"/>
      <c r="G342" s="159"/>
    </row>
    <row r="343" spans="1:7" s="126" customFormat="1" ht="24" customHeight="1">
      <c r="A343" s="156"/>
      <c r="B343" s="185"/>
      <c r="C343" s="186"/>
      <c r="D343" s="186"/>
      <c r="E343" s="186"/>
      <c r="F343" s="186"/>
      <c r="G343" s="159"/>
    </row>
    <row r="344" spans="1:7" s="126" customFormat="1" ht="24" customHeight="1">
      <c r="A344" s="156"/>
      <c r="B344" s="185"/>
      <c r="C344" s="186"/>
      <c r="D344" s="186"/>
      <c r="E344" s="186"/>
      <c r="F344" s="186"/>
      <c r="G344" s="159"/>
    </row>
    <row r="345" spans="1:7" s="126" customFormat="1" ht="24" customHeight="1">
      <c r="A345" s="156"/>
      <c r="B345" s="185"/>
      <c r="C345" s="186"/>
      <c r="D345" s="186"/>
      <c r="E345" s="186"/>
      <c r="F345" s="186"/>
      <c r="G345" s="159"/>
    </row>
    <row r="346" spans="1:7" s="126" customFormat="1" ht="24" customHeight="1">
      <c r="A346" s="156"/>
      <c r="B346" s="185"/>
      <c r="C346" s="186"/>
      <c r="D346" s="186"/>
      <c r="E346" s="186"/>
      <c r="F346" s="186"/>
      <c r="G346" s="159"/>
    </row>
    <row r="347" spans="1:7" s="126" customFormat="1" ht="24" customHeight="1">
      <c r="A347" s="156"/>
      <c r="B347" s="185"/>
      <c r="C347" s="186"/>
      <c r="D347" s="186"/>
      <c r="E347" s="186"/>
      <c r="F347" s="186"/>
      <c r="G347" s="159"/>
    </row>
    <row r="348" spans="1:7" s="126" customFormat="1" ht="24" customHeight="1">
      <c r="A348" s="156"/>
      <c r="B348" s="185"/>
      <c r="C348" s="186"/>
      <c r="D348" s="186"/>
      <c r="E348" s="186"/>
      <c r="F348" s="186"/>
      <c r="G348" s="159"/>
    </row>
    <row r="349" spans="1:7" s="126" customFormat="1" ht="24" customHeight="1">
      <c r="A349" s="156"/>
      <c r="B349" s="185"/>
      <c r="C349" s="186"/>
      <c r="D349" s="186"/>
      <c r="E349" s="186"/>
      <c r="F349" s="186"/>
      <c r="G349" s="159"/>
    </row>
    <row r="350" spans="1:7" s="126" customFormat="1" ht="24" customHeight="1">
      <c r="A350" s="156"/>
      <c r="B350" s="185"/>
      <c r="C350" s="186"/>
      <c r="D350" s="186"/>
      <c r="E350" s="186"/>
      <c r="F350" s="186"/>
      <c r="G350" s="159"/>
    </row>
    <row r="351" spans="1:7" s="126" customFormat="1" ht="24" customHeight="1">
      <c r="A351" s="156"/>
      <c r="B351" s="185"/>
      <c r="C351" s="186"/>
      <c r="D351" s="186"/>
      <c r="E351" s="186"/>
      <c r="F351" s="186"/>
      <c r="G351" s="159"/>
    </row>
    <row r="352" spans="1:7" s="126" customFormat="1" ht="24" customHeight="1">
      <c r="A352" s="156"/>
      <c r="B352" s="185"/>
      <c r="C352" s="186"/>
      <c r="D352" s="186"/>
      <c r="E352" s="186"/>
      <c r="F352" s="186"/>
      <c r="G352" s="159"/>
    </row>
    <row r="353" spans="1:7" ht="26.25" customHeight="1">
      <c r="A353" s="156"/>
      <c r="B353" s="185"/>
      <c r="C353" s="186"/>
      <c r="D353" s="186"/>
      <c r="E353" s="186"/>
      <c r="F353" s="186"/>
      <c r="G353" s="159"/>
    </row>
    <row r="354" spans="1:7" ht="15">
      <c r="A354" s="10"/>
      <c r="B354" s="10"/>
      <c r="C354" s="10"/>
      <c r="D354" s="10"/>
      <c r="E354" s="10"/>
      <c r="F354" s="10"/>
      <c r="G354" s="10"/>
    </row>
  </sheetData>
  <mergeCells count="19">
    <mergeCell ref="A268:G268"/>
    <mergeCell ref="A295:G295"/>
    <mergeCell ref="A296:G296"/>
    <mergeCell ref="A105:G105"/>
    <mergeCell ref="A106:G106"/>
    <mergeCell ref="A132:G132"/>
    <mergeCell ref="A267:G267"/>
    <mergeCell ref="A186:G186"/>
    <mergeCell ref="A187:G187"/>
    <mergeCell ref="A210:G210"/>
    <mergeCell ref="A211:G211"/>
    <mergeCell ref="A239:G239"/>
    <mergeCell ref="A240:G240"/>
    <mergeCell ref="A19:G19"/>
    <mergeCell ref="A77:G77"/>
    <mergeCell ref="A78:G78"/>
    <mergeCell ref="A159:G159"/>
    <mergeCell ref="A160:G160"/>
    <mergeCell ref="A133:G133"/>
  </mergeCells>
  <printOptions horizontalCentered="1" verticalCentered="1"/>
  <pageMargins left="0.19685039370078741" right="0.19685039370078741" top="0.39370078740157483" bottom="0.39370078740157483" header="0.19685039370078741" footer="0.19685039370078741"/>
  <pageSetup paperSize="9" scale="70" firstPageNumber="21" orientation="landscape" useFirstPageNumber="1" r:id="rId1"/>
  <headerFooter>
    <oddHeader>&amp;L&amp;"Times New Roman,Gras"&amp;20&amp;K05-023Gouvernorat Sfax&amp;R&amp;"Times New Roman,Gras"&amp;20&amp;K05-023 ولاية صفاقس</oddHeader>
    <oddFooter>&amp;L&amp;"Times New Roman,Gras"&amp;18&amp;K05-021Statistique Tunisie /RGPH 2014&amp;C&amp;"Times New Roman,Gras"&amp;18&amp;K05-021&amp;P&amp;R  &amp;"Times New Roman,Gras"&amp;18&amp;K05-021إحصائيات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7"/>
  <sheetViews>
    <sheetView rightToLeft="1" view="pageBreakPreview" zoomScale="70" zoomScaleSheetLayoutView="70" workbookViewId="0">
      <selection activeCell="J6" sqref="J6"/>
    </sheetView>
  </sheetViews>
  <sheetFormatPr baseColWidth="10" defaultRowHeight="20.25"/>
  <cols>
    <col min="1" max="1" width="30.7109375" style="27" customWidth="1"/>
    <col min="2" max="2" width="32" style="24" customWidth="1"/>
    <col min="3" max="3" width="18.5703125" style="24" customWidth="1"/>
    <col min="4" max="4" width="24.85546875" style="24" customWidth="1"/>
    <col min="5" max="5" width="32.42578125" style="24" customWidth="1"/>
    <col min="6" max="6" width="30.140625" style="24" customWidth="1"/>
    <col min="7" max="7" width="30.7109375" style="28" customWidth="1"/>
    <col min="8" max="16384" width="11.42578125" style="10"/>
  </cols>
  <sheetData>
    <row r="2" spans="1:7" ht="60" customHeight="1" thickBot="1">
      <c r="A2" s="646" t="s">
        <v>110</v>
      </c>
      <c r="B2" s="646"/>
      <c r="C2" s="646"/>
      <c r="D2" s="646"/>
      <c r="E2" s="646"/>
      <c r="F2" s="646"/>
      <c r="G2" s="646"/>
    </row>
    <row r="3" spans="1:7" ht="30" customHeight="1" thickBot="1">
      <c r="A3" s="641" t="s">
        <v>116</v>
      </c>
      <c r="B3" s="639"/>
      <c r="C3" s="639"/>
      <c r="D3" s="639"/>
      <c r="E3" s="639"/>
      <c r="F3" s="639"/>
      <c r="G3" s="639"/>
    </row>
    <row r="4" spans="1:7" ht="99.95" customHeight="1" thickBot="1">
      <c r="A4" s="187" t="s">
        <v>0</v>
      </c>
      <c r="B4" s="189" t="s">
        <v>153</v>
      </c>
      <c r="C4" s="188" t="s">
        <v>154</v>
      </c>
      <c r="D4" s="189" t="s">
        <v>155</v>
      </c>
      <c r="E4" s="189" t="s">
        <v>156</v>
      </c>
      <c r="F4" s="190" t="s">
        <v>157</v>
      </c>
      <c r="G4" s="187" t="s">
        <v>86</v>
      </c>
    </row>
    <row r="5" spans="1:7" s="16" customFormat="1" ht="24" customHeight="1" thickBot="1">
      <c r="A5" s="50" t="s">
        <v>5</v>
      </c>
      <c r="B5" s="166">
        <v>11.585619765881646</v>
      </c>
      <c r="C5" s="166">
        <v>2.8741122232836318</v>
      </c>
      <c r="D5" s="166">
        <v>97.495739794028296</v>
      </c>
      <c r="E5" s="166">
        <v>54.008908685968812</v>
      </c>
      <c r="F5" s="166">
        <v>46.9659406858202</v>
      </c>
      <c r="G5" s="167" t="s">
        <v>6</v>
      </c>
    </row>
    <row r="6" spans="1:7" s="16" customFormat="1" ht="24" customHeight="1" thickBot="1">
      <c r="A6" s="54" t="s">
        <v>37</v>
      </c>
      <c r="B6" s="170">
        <v>9.2469724297861369</v>
      </c>
      <c r="C6" s="170">
        <v>1.7249757045675413</v>
      </c>
      <c r="D6" s="170">
        <v>97.080393937277364</v>
      </c>
      <c r="E6" s="170">
        <v>57.109500805152976</v>
      </c>
      <c r="F6" s="170">
        <v>48.365324678116203</v>
      </c>
      <c r="G6" s="171" t="s">
        <v>8</v>
      </c>
    </row>
    <row r="7" spans="1:7" s="16" customFormat="1" ht="24" customHeight="1" thickBot="1">
      <c r="A7" s="76" t="s">
        <v>9</v>
      </c>
      <c r="B7" s="166">
        <v>9.6269455653462899</v>
      </c>
      <c r="C7" s="166">
        <v>1.6620757271581306</v>
      </c>
      <c r="D7" s="166">
        <v>97.609857482185276</v>
      </c>
      <c r="E7" s="166">
        <v>53.905070118662344</v>
      </c>
      <c r="F7" s="166">
        <v>44.737600724806789</v>
      </c>
      <c r="G7" s="167" t="s">
        <v>10</v>
      </c>
    </row>
    <row r="8" spans="1:7" s="16" customFormat="1" ht="24" customHeight="1" thickBot="1">
      <c r="A8" s="58" t="s">
        <v>11</v>
      </c>
      <c r="B8" s="170">
        <v>10.837060030515074</v>
      </c>
      <c r="C8" s="170">
        <v>2.3727744287116219</v>
      </c>
      <c r="D8" s="170">
        <v>96.183994652731357</v>
      </c>
      <c r="E8" s="170">
        <v>45.666442275328173</v>
      </c>
      <c r="F8" s="170">
        <v>38.300851785169044</v>
      </c>
      <c r="G8" s="171" t="s">
        <v>79</v>
      </c>
    </row>
    <row r="9" spans="1:7" s="16" customFormat="1" ht="24" customHeight="1" thickBot="1">
      <c r="A9" s="76" t="s">
        <v>7</v>
      </c>
      <c r="B9" s="166">
        <v>10.931986369044019</v>
      </c>
      <c r="C9" s="166">
        <v>2.1751931003429048</v>
      </c>
      <c r="D9" s="166">
        <v>96.387307670630676</v>
      </c>
      <c r="E9" s="166">
        <v>47.452838028754257</v>
      </c>
      <c r="F9" s="166">
        <v>39.420322020903114</v>
      </c>
      <c r="G9" s="167" t="s">
        <v>12</v>
      </c>
    </row>
    <row r="10" spans="1:7" s="16" customFormat="1" ht="24" customHeight="1" thickBot="1">
      <c r="A10" s="58" t="s">
        <v>80</v>
      </c>
      <c r="B10" s="170">
        <v>13.846153846153847</v>
      </c>
      <c r="C10" s="170">
        <v>2.6006039317187404</v>
      </c>
      <c r="D10" s="170">
        <v>95.966181114393393</v>
      </c>
      <c r="E10" s="170">
        <v>33.152583220364512</v>
      </c>
      <c r="F10" s="170">
        <v>34.904645476772615</v>
      </c>
      <c r="G10" s="171" t="s">
        <v>13</v>
      </c>
    </row>
    <row r="11" spans="1:7" s="16" customFormat="1" ht="24" customHeight="1" thickBot="1">
      <c r="A11" s="76" t="s">
        <v>14</v>
      </c>
      <c r="B11" s="166">
        <v>23.821989528795811</v>
      </c>
      <c r="C11" s="166">
        <v>5.2543704576703991</v>
      </c>
      <c r="D11" s="166">
        <v>94.361022364217249</v>
      </c>
      <c r="E11" s="166">
        <v>26.263813778509288</v>
      </c>
      <c r="F11" s="166">
        <v>20.554835989035816</v>
      </c>
      <c r="G11" s="167" t="s">
        <v>15</v>
      </c>
    </row>
    <row r="12" spans="1:7" s="16" customFormat="1" ht="24" customHeight="1" thickBot="1">
      <c r="A12" s="58" t="s">
        <v>16</v>
      </c>
      <c r="B12" s="170">
        <v>22.503777464021205</v>
      </c>
      <c r="C12" s="170">
        <v>4.0543861086084032</v>
      </c>
      <c r="D12" s="170">
        <v>95.098292809105018</v>
      </c>
      <c r="E12" s="170">
        <v>31.273024969300046</v>
      </c>
      <c r="F12" s="170">
        <v>24.070353005383147</v>
      </c>
      <c r="G12" s="171" t="s">
        <v>17</v>
      </c>
    </row>
    <row r="13" spans="1:7" s="16" customFormat="1" ht="24" customHeight="1" thickBot="1">
      <c r="A13" s="76" t="s">
        <v>18</v>
      </c>
      <c r="B13" s="166">
        <v>24.383428502004616</v>
      </c>
      <c r="C13" s="166">
        <v>5.7898979043524985</v>
      </c>
      <c r="D13" s="166">
        <v>94.125105663567197</v>
      </c>
      <c r="E13" s="166">
        <v>25.41966426858513</v>
      </c>
      <c r="F13" s="166">
        <v>22.288839376139357</v>
      </c>
      <c r="G13" s="167" t="s">
        <v>19</v>
      </c>
    </row>
    <row r="14" spans="1:7" s="16" customFormat="1" ht="24" customHeight="1" thickBot="1">
      <c r="A14" s="58" t="s">
        <v>20</v>
      </c>
      <c r="B14" s="170">
        <v>26.18952218771912</v>
      </c>
      <c r="C14" s="170">
        <v>4.6557538866496673</v>
      </c>
      <c r="D14" s="170">
        <v>92.833876221498372</v>
      </c>
      <c r="E14" s="170">
        <v>22.211194918618499</v>
      </c>
      <c r="F14" s="170">
        <v>20.56339440114283</v>
      </c>
      <c r="G14" s="171" t="s">
        <v>21</v>
      </c>
    </row>
    <row r="15" spans="1:7" s="16" customFormat="1" ht="24" customHeight="1" thickBot="1">
      <c r="A15" s="76" t="s">
        <v>22</v>
      </c>
      <c r="B15" s="166">
        <v>35.098985193811345</v>
      </c>
      <c r="C15" s="166">
        <v>12.420132272166798</v>
      </c>
      <c r="D15" s="166">
        <v>87.80062739630533</v>
      </c>
      <c r="E15" s="166">
        <v>17.200111327581407</v>
      </c>
      <c r="F15" s="166">
        <v>12.86023654839247</v>
      </c>
      <c r="G15" s="167" t="s">
        <v>23</v>
      </c>
    </row>
    <row r="16" spans="1:7" s="16" customFormat="1" ht="24" customHeight="1" thickBot="1">
      <c r="A16" s="62" t="s">
        <v>24</v>
      </c>
      <c r="B16" s="170">
        <v>26.865898058252423</v>
      </c>
      <c r="C16" s="170">
        <v>5.7116322266078479</v>
      </c>
      <c r="D16" s="170">
        <v>94.60431654676259</v>
      </c>
      <c r="E16" s="170">
        <v>27.799442896935933</v>
      </c>
      <c r="F16" s="170">
        <v>16.880552813425467</v>
      </c>
      <c r="G16" s="171" t="s">
        <v>25</v>
      </c>
    </row>
    <row r="17" spans="1:7" s="16" customFormat="1" ht="24" customHeight="1" thickBot="1">
      <c r="A17" s="76" t="s">
        <v>26</v>
      </c>
      <c r="B17" s="166">
        <v>36.212403207646886</v>
      </c>
      <c r="C17" s="166">
        <v>11.038499786901548</v>
      </c>
      <c r="D17" s="166">
        <v>90.544679717672125</v>
      </c>
      <c r="E17" s="166">
        <v>29.132928475033737</v>
      </c>
      <c r="F17" s="166">
        <v>17.5177778289186</v>
      </c>
      <c r="G17" s="167" t="s">
        <v>27</v>
      </c>
    </row>
    <row r="18" spans="1:7" s="16" customFormat="1" ht="24" customHeight="1" thickBot="1">
      <c r="A18" s="58" t="s">
        <v>28</v>
      </c>
      <c r="B18" s="170">
        <v>29.322638146167556</v>
      </c>
      <c r="C18" s="170">
        <v>8.7881219903691807</v>
      </c>
      <c r="D18" s="170">
        <v>94.09486931268151</v>
      </c>
      <c r="E18" s="170">
        <v>28.557761301124135</v>
      </c>
      <c r="F18" s="170">
        <v>25.612758214706201</v>
      </c>
      <c r="G18" s="171" t="s">
        <v>29</v>
      </c>
    </row>
    <row r="19" spans="1:7" s="16" customFormat="1" ht="24" customHeight="1" thickBot="1">
      <c r="A19" s="76" t="s">
        <v>81</v>
      </c>
      <c r="B19" s="166">
        <v>22.383314700950251</v>
      </c>
      <c r="C19" s="166">
        <v>7.4774232390126425</v>
      </c>
      <c r="D19" s="166">
        <v>95.247643874072594</v>
      </c>
      <c r="E19" s="166">
        <v>30.183727034120732</v>
      </c>
      <c r="F19" s="166">
        <v>29.409707651419779</v>
      </c>
      <c r="G19" s="167" t="s">
        <v>30</v>
      </c>
    </row>
    <row r="20" spans="1:7" s="16" customFormat="1" ht="24" customHeight="1" thickBot="1">
      <c r="A20" s="58" t="s">
        <v>31</v>
      </c>
      <c r="B20" s="170">
        <v>18.052951323783095</v>
      </c>
      <c r="C20" s="170">
        <v>1.7419545320342487</v>
      </c>
      <c r="D20" s="170">
        <v>97.547547547547552</v>
      </c>
      <c r="E20" s="170">
        <v>46.736842105263158</v>
      </c>
      <c r="F20" s="170">
        <v>31.632653061224485</v>
      </c>
      <c r="G20" s="171" t="s">
        <v>32</v>
      </c>
    </row>
    <row r="21" spans="1:7" s="35" customFormat="1" ht="24" customHeight="1" thickBot="1">
      <c r="A21" s="66" t="s">
        <v>33</v>
      </c>
      <c r="B21" s="191">
        <v>16.93168875429318</v>
      </c>
      <c r="C21" s="191">
        <v>4.0867155582345456</v>
      </c>
      <c r="D21" s="191">
        <v>95.389131729865127</v>
      </c>
      <c r="E21" s="191">
        <v>41.184682287011277</v>
      </c>
      <c r="F21" s="191">
        <v>34.737446741360266</v>
      </c>
      <c r="G21" s="192" t="s">
        <v>34</v>
      </c>
    </row>
    <row r="22" spans="1:7" s="35" customFormat="1" ht="24" customHeight="1" thickBot="1">
      <c r="A22" s="70" t="s">
        <v>35</v>
      </c>
      <c r="B22" s="175">
        <v>19.265937737348398</v>
      </c>
      <c r="C22" s="175">
        <v>4.7608566950562423</v>
      </c>
      <c r="D22" s="175">
        <v>95.92840556201449</v>
      </c>
      <c r="E22" s="175">
        <v>40.874220751484927</v>
      </c>
      <c r="F22" s="175">
        <v>36.872866741954631</v>
      </c>
      <c r="G22" s="148" t="s">
        <v>36</v>
      </c>
    </row>
    <row r="23" spans="1:7" ht="24.95" customHeight="1"/>
    <row r="24" spans="1:7" ht="24.95" customHeight="1"/>
    <row r="25" spans="1:7" ht="24.95" customHeight="1"/>
    <row r="26" spans="1:7" ht="24.95" customHeight="1"/>
    <row r="27" spans="1:7" ht="24.95" customHeight="1"/>
    <row r="28" spans="1:7" ht="24.95" customHeight="1"/>
    <row r="29" spans="1:7" ht="24.95" customHeight="1"/>
    <row r="30" spans="1:7" ht="60" customHeight="1" thickBot="1">
      <c r="A30" s="646" t="s">
        <v>110</v>
      </c>
      <c r="B30" s="646"/>
      <c r="C30" s="646"/>
      <c r="D30" s="646"/>
      <c r="E30" s="646"/>
      <c r="F30" s="646"/>
      <c r="G30" s="646"/>
    </row>
    <row r="31" spans="1:7" ht="30" customHeight="1" thickBot="1">
      <c r="A31" s="641" t="s">
        <v>99</v>
      </c>
      <c r="B31" s="639"/>
      <c r="C31" s="639"/>
      <c r="D31" s="639"/>
      <c r="E31" s="639"/>
      <c r="F31" s="639"/>
      <c r="G31" s="639"/>
    </row>
    <row r="32" spans="1:7" ht="99.95" customHeight="1" thickBot="1">
      <c r="A32" s="187" t="s">
        <v>0</v>
      </c>
      <c r="B32" s="189" t="s">
        <v>153</v>
      </c>
      <c r="C32" s="188" t="s">
        <v>154</v>
      </c>
      <c r="D32" s="189" t="s">
        <v>155</v>
      </c>
      <c r="E32" s="189" t="s">
        <v>156</v>
      </c>
      <c r="F32" s="190" t="s">
        <v>157</v>
      </c>
      <c r="G32" s="187" t="s">
        <v>86</v>
      </c>
    </row>
    <row r="33" spans="1:7" s="16" customFormat="1" ht="24" customHeight="1" thickBot="1">
      <c r="A33" s="50" t="s">
        <v>5</v>
      </c>
      <c r="B33" s="193">
        <v>6.9569109713289503</v>
      </c>
      <c r="C33" s="193">
        <v>2.6051112943116239</v>
      </c>
      <c r="D33" s="193">
        <v>97.103918228279383</v>
      </c>
      <c r="E33" s="193">
        <v>51.648351648351657</v>
      </c>
      <c r="F33" s="193">
        <v>50.581299375073698</v>
      </c>
      <c r="G33" s="167" t="s">
        <v>6</v>
      </c>
    </row>
    <row r="34" spans="1:7" s="16" customFormat="1" ht="24" customHeight="1" thickBot="1">
      <c r="A34" s="54" t="s">
        <v>37</v>
      </c>
      <c r="B34" s="194">
        <v>5.0915625534827997</v>
      </c>
      <c r="C34" s="194">
        <v>1.625402921610315</v>
      </c>
      <c r="D34" s="194">
        <v>96.798595164122659</v>
      </c>
      <c r="E34" s="194">
        <v>55.446470313230492</v>
      </c>
      <c r="F34" s="194">
        <v>51.844003510349111</v>
      </c>
      <c r="G34" s="171" t="s">
        <v>8</v>
      </c>
    </row>
    <row r="35" spans="1:7" s="16" customFormat="1" ht="24" customHeight="1" thickBot="1">
      <c r="A35" s="76" t="s">
        <v>9</v>
      </c>
      <c r="B35" s="193">
        <v>5.5949588084456323</v>
      </c>
      <c r="C35" s="193">
        <v>1.5731173787582611</v>
      </c>
      <c r="D35" s="193">
        <v>96.97275479313825</v>
      </c>
      <c r="E35" s="193">
        <v>48.873632267753699</v>
      </c>
      <c r="F35" s="193">
        <v>47.007311217808819</v>
      </c>
      <c r="G35" s="167" t="s">
        <v>10</v>
      </c>
    </row>
    <row r="36" spans="1:7" s="16" customFormat="1" ht="24" customHeight="1" thickBot="1">
      <c r="A36" s="58" t="s">
        <v>11</v>
      </c>
      <c r="B36" s="194">
        <v>6.8335097221357568</v>
      </c>
      <c r="C36" s="194">
        <v>2.2098292087835483</v>
      </c>
      <c r="D36" s="194">
        <v>95.512668718920196</v>
      </c>
      <c r="E36" s="194">
        <v>40.869565217391305</v>
      </c>
      <c r="F36" s="194">
        <v>40.438077442126023</v>
      </c>
      <c r="G36" s="171" t="s">
        <v>79</v>
      </c>
    </row>
    <row r="37" spans="1:7" s="16" customFormat="1" ht="24" customHeight="1" thickBot="1">
      <c r="A37" s="76" t="s">
        <v>7</v>
      </c>
      <c r="B37" s="193">
        <v>6.6694489159164521</v>
      </c>
      <c r="C37" s="193">
        <v>2.0134228187919465</v>
      </c>
      <c r="D37" s="193">
        <v>95.686831185848433</v>
      </c>
      <c r="E37" s="193">
        <v>43.249837345478205</v>
      </c>
      <c r="F37" s="193">
        <v>41.639996024252063</v>
      </c>
      <c r="G37" s="167" t="s">
        <v>12</v>
      </c>
    </row>
    <row r="38" spans="1:7" s="16" customFormat="1" ht="24" customHeight="1" thickBot="1">
      <c r="A38" s="58" t="s">
        <v>80</v>
      </c>
      <c r="B38" s="194">
        <v>8.5530620886100319</v>
      </c>
      <c r="C38" s="194">
        <v>2.1055208715877098</v>
      </c>
      <c r="D38" s="194">
        <v>95.458151527171751</v>
      </c>
      <c r="E38" s="194">
        <v>29.312887053966382</v>
      </c>
      <c r="F38" s="194">
        <v>37.835964574509049</v>
      </c>
      <c r="G38" s="171" t="s">
        <v>13</v>
      </c>
    </row>
    <row r="39" spans="1:7" s="16" customFormat="1" ht="24" customHeight="1" thickBot="1">
      <c r="A39" s="76" t="s">
        <v>14</v>
      </c>
      <c r="B39" s="193">
        <v>14.803443501294321</v>
      </c>
      <c r="C39" s="193">
        <v>4.225352112676056</v>
      </c>
      <c r="D39" s="193">
        <v>94.499078057775051</v>
      </c>
      <c r="E39" s="193">
        <v>22.4</v>
      </c>
      <c r="F39" s="193">
        <v>23.804360920371039</v>
      </c>
      <c r="G39" s="167" t="s">
        <v>15</v>
      </c>
    </row>
    <row r="40" spans="1:7" s="16" customFormat="1" ht="24" customHeight="1" thickBot="1">
      <c r="A40" s="58" t="s">
        <v>16</v>
      </c>
      <c r="B40" s="194">
        <v>13.478457593886684</v>
      </c>
      <c r="C40" s="194">
        <v>3.1788079470198674</v>
      </c>
      <c r="D40" s="194">
        <v>95.216629100926625</v>
      </c>
      <c r="E40" s="194">
        <v>28.401639344262296</v>
      </c>
      <c r="F40" s="194">
        <v>27.886501987221411</v>
      </c>
      <c r="G40" s="171" t="s">
        <v>17</v>
      </c>
    </row>
    <row r="41" spans="1:7" s="16" customFormat="1" ht="24" customHeight="1" thickBot="1">
      <c r="A41" s="76" t="s">
        <v>18</v>
      </c>
      <c r="B41" s="193">
        <v>15.601413200578126</v>
      </c>
      <c r="C41" s="193">
        <v>5.5834876951574488</v>
      </c>
      <c r="D41" s="193">
        <v>93.517753922378205</v>
      </c>
      <c r="E41" s="193">
        <v>21.536441234405778</v>
      </c>
      <c r="F41" s="193">
        <v>26.078226648461971</v>
      </c>
      <c r="G41" s="167" t="s">
        <v>19</v>
      </c>
    </row>
    <row r="42" spans="1:7" s="16" customFormat="1" ht="24" customHeight="1" thickBot="1">
      <c r="A42" s="58" t="s">
        <v>20</v>
      </c>
      <c r="B42" s="194">
        <v>15.874534286577385</v>
      </c>
      <c r="C42" s="194">
        <v>3.1387935262383522</v>
      </c>
      <c r="D42" s="194">
        <v>93.775303643724698</v>
      </c>
      <c r="E42" s="194">
        <v>20.094191522762952</v>
      </c>
      <c r="F42" s="194">
        <v>24.821194721466707</v>
      </c>
      <c r="G42" s="171" t="s">
        <v>21</v>
      </c>
    </row>
    <row r="43" spans="1:7" s="16" customFormat="1" ht="24" customHeight="1" thickBot="1">
      <c r="A43" s="76" t="s">
        <v>22</v>
      </c>
      <c r="B43" s="193">
        <v>24.511712195449359</v>
      </c>
      <c r="C43" s="193">
        <v>10.009078529278257</v>
      </c>
      <c r="D43" s="193">
        <v>89.267969526333218</v>
      </c>
      <c r="E43" s="193">
        <v>13.661814109742441</v>
      </c>
      <c r="F43" s="193">
        <v>15.069505070176618</v>
      </c>
      <c r="G43" s="167" t="s">
        <v>23</v>
      </c>
    </row>
    <row r="44" spans="1:7" s="16" customFormat="1" ht="24" customHeight="1" thickBot="1">
      <c r="A44" s="62" t="s">
        <v>24</v>
      </c>
      <c r="B44" s="194">
        <v>18.080458038270304</v>
      </c>
      <c r="C44" s="194">
        <v>4.4964028776978413</v>
      </c>
      <c r="D44" s="194">
        <v>94.732221246707638</v>
      </c>
      <c r="E44" s="194">
        <v>25.083612040133779</v>
      </c>
      <c r="F44" s="194">
        <v>20.156791798582844</v>
      </c>
      <c r="G44" s="171" t="s">
        <v>25</v>
      </c>
    </row>
    <row r="45" spans="1:7" s="16" customFormat="1" ht="24" customHeight="1" thickBot="1">
      <c r="A45" s="76" t="s">
        <v>26</v>
      </c>
      <c r="B45" s="193">
        <v>27.077431539187913</v>
      </c>
      <c r="C45" s="193">
        <v>9.4143167028199564</v>
      </c>
      <c r="D45" s="193">
        <v>90.995626447131457</v>
      </c>
      <c r="E45" s="193">
        <v>25.14640027557699</v>
      </c>
      <c r="F45" s="193">
        <v>19.823226355343387</v>
      </c>
      <c r="G45" s="167" t="s">
        <v>27</v>
      </c>
    </row>
    <row r="46" spans="1:7" s="16" customFormat="1" ht="24" customHeight="1" thickBot="1">
      <c r="A46" s="58" t="s">
        <v>28</v>
      </c>
      <c r="B46" s="194">
        <v>18.598401810338732</v>
      </c>
      <c r="C46" s="194">
        <v>5.8209554395824972</v>
      </c>
      <c r="D46" s="194">
        <v>95.259259259259252</v>
      </c>
      <c r="E46" s="194">
        <v>30.574162679425836</v>
      </c>
      <c r="F46" s="194">
        <v>32.003677770705139</v>
      </c>
      <c r="G46" s="171" t="s">
        <v>29</v>
      </c>
    </row>
    <row r="47" spans="1:7" s="16" customFormat="1" ht="24" customHeight="1" thickBot="1">
      <c r="A47" s="76" t="s">
        <v>81</v>
      </c>
      <c r="B47" s="193">
        <v>14.954617490275176</v>
      </c>
      <c r="C47" s="193">
        <v>6.4378757515030056</v>
      </c>
      <c r="D47" s="193">
        <v>94.861963190184042</v>
      </c>
      <c r="E47" s="193">
        <v>24.125452352231605</v>
      </c>
      <c r="F47" s="193">
        <v>32.07955036748811</v>
      </c>
      <c r="G47" s="167" t="s">
        <v>30</v>
      </c>
    </row>
    <row r="48" spans="1:7" s="16" customFormat="1" ht="24" customHeight="1" thickBot="1">
      <c r="A48" s="58" t="s">
        <v>31</v>
      </c>
      <c r="B48" s="194">
        <v>10.355162595534242</v>
      </c>
      <c r="C48" s="194">
        <v>1.8623024830699775</v>
      </c>
      <c r="D48" s="194">
        <v>96.417910447761187</v>
      </c>
      <c r="E48" s="194">
        <v>40.725806451612904</v>
      </c>
      <c r="F48" s="194">
        <v>34.617113741945154</v>
      </c>
      <c r="G48" s="171" t="s">
        <v>32</v>
      </c>
    </row>
    <row r="49" spans="1:7" s="16" customFormat="1" ht="24" customHeight="1" thickBot="1">
      <c r="A49" s="66" t="s">
        <v>33</v>
      </c>
      <c r="B49" s="195">
        <v>10.710701371272373</v>
      </c>
      <c r="C49" s="195">
        <v>3.4075196988122407</v>
      </c>
      <c r="D49" s="195">
        <v>95.196433779110947</v>
      </c>
      <c r="E49" s="195">
        <v>37.921320451524586</v>
      </c>
      <c r="F49" s="195">
        <v>37.813434247871335</v>
      </c>
      <c r="G49" s="144" t="s">
        <v>34</v>
      </c>
    </row>
    <row r="50" spans="1:7" s="16" customFormat="1" ht="24" customHeight="1" thickBot="1">
      <c r="A50" s="70" t="s">
        <v>35</v>
      </c>
      <c r="B50" s="196">
        <v>12.807949351387071</v>
      </c>
      <c r="C50" s="196">
        <v>3.8898757706385427</v>
      </c>
      <c r="D50" s="196">
        <v>95.722207961986854</v>
      </c>
      <c r="E50" s="196">
        <v>36.328157776813718</v>
      </c>
      <c r="F50" s="196">
        <v>39.898128771183856</v>
      </c>
      <c r="G50" s="148" t="s">
        <v>36</v>
      </c>
    </row>
    <row r="51" spans="1:7" ht="24.95" customHeight="1"/>
    <row r="52" spans="1:7" ht="24.95" customHeight="1"/>
    <row r="53" spans="1:7" ht="24.95" customHeight="1">
      <c r="A53" s="9"/>
      <c r="B53" s="2"/>
      <c r="C53" s="2"/>
      <c r="D53" s="2"/>
      <c r="E53" s="2"/>
      <c r="F53" s="2"/>
      <c r="G53" s="3"/>
    </row>
    <row r="54" spans="1:7" ht="24.95" customHeight="1">
      <c r="A54" s="9"/>
      <c r="B54" s="2"/>
      <c r="C54" s="2"/>
      <c r="D54" s="2"/>
      <c r="E54" s="2"/>
      <c r="F54" s="2"/>
      <c r="G54" s="3"/>
    </row>
    <row r="55" spans="1:7" ht="24.95" customHeight="1">
      <c r="A55" s="9"/>
      <c r="B55" s="2"/>
      <c r="C55" s="2"/>
      <c r="D55" s="2"/>
      <c r="E55" s="2"/>
      <c r="F55" s="2"/>
      <c r="G55" s="3"/>
    </row>
    <row r="56" spans="1:7" ht="24.95" customHeight="1">
      <c r="A56" s="9"/>
      <c r="B56" s="2"/>
      <c r="C56" s="2"/>
      <c r="D56" s="2"/>
      <c r="E56" s="2"/>
      <c r="F56" s="2"/>
      <c r="G56" s="3"/>
    </row>
    <row r="57" spans="1:7" ht="60" customHeight="1" thickBot="1">
      <c r="A57" s="646" t="s">
        <v>110</v>
      </c>
      <c r="B57" s="646"/>
      <c r="C57" s="646"/>
      <c r="D57" s="646"/>
      <c r="E57" s="646"/>
      <c r="F57" s="646"/>
      <c r="G57" s="646"/>
    </row>
    <row r="58" spans="1:7" ht="30" customHeight="1" thickBot="1">
      <c r="A58" s="641" t="s">
        <v>108</v>
      </c>
      <c r="B58" s="639"/>
      <c r="C58" s="639"/>
      <c r="D58" s="639"/>
      <c r="E58" s="639"/>
      <c r="F58" s="639"/>
      <c r="G58" s="639"/>
    </row>
    <row r="59" spans="1:7" ht="99.95" customHeight="1" thickBot="1">
      <c r="A59" s="187" t="s">
        <v>0</v>
      </c>
      <c r="B59" s="189" t="s">
        <v>153</v>
      </c>
      <c r="C59" s="188" t="s">
        <v>154</v>
      </c>
      <c r="D59" s="189" t="s">
        <v>155</v>
      </c>
      <c r="E59" s="189" t="s">
        <v>156</v>
      </c>
      <c r="F59" s="190" t="s">
        <v>157</v>
      </c>
      <c r="G59" s="187" t="s">
        <v>86</v>
      </c>
    </row>
    <row r="60" spans="1:7" s="16" customFormat="1" ht="24" customHeight="1" thickBot="1">
      <c r="A60" s="50" t="s">
        <v>5</v>
      </c>
      <c r="B60" s="166">
        <v>16.05</v>
      </c>
      <c r="C60" s="166">
        <v>3.15</v>
      </c>
      <c r="D60" s="166">
        <v>97.93</v>
      </c>
      <c r="E60" s="166">
        <v>56.548872230551297</v>
      </c>
      <c r="F60" s="166">
        <v>43.51</v>
      </c>
      <c r="G60" s="167" t="s">
        <v>8</v>
      </c>
    </row>
    <row r="61" spans="1:7" s="16" customFormat="1" ht="24" customHeight="1" thickBot="1">
      <c r="A61" s="257" t="s">
        <v>37</v>
      </c>
      <c r="B61" s="214">
        <v>13.433189655172415</v>
      </c>
      <c r="C61" s="214">
        <v>1.8269974000421616</v>
      </c>
      <c r="D61" s="214">
        <v>97.382123228232572</v>
      </c>
      <c r="E61" s="214">
        <v>58.887223055139103</v>
      </c>
      <c r="F61" s="214">
        <v>44.857210697865177</v>
      </c>
      <c r="G61" s="215" t="s">
        <v>8</v>
      </c>
    </row>
    <row r="62" spans="1:7" s="16" customFormat="1" ht="24" customHeight="1" thickBot="1">
      <c r="A62" s="76" t="s">
        <v>9</v>
      </c>
      <c r="B62" s="166">
        <v>13.709944751381215</v>
      </c>
      <c r="C62" s="166">
        <v>1.7515923566878981</v>
      </c>
      <c r="D62" s="166">
        <v>98.286151491966336</v>
      </c>
      <c r="E62" s="166">
        <v>58.993274029073547</v>
      </c>
      <c r="F62" s="166">
        <v>42.438727860517808</v>
      </c>
      <c r="G62" s="167" t="s">
        <v>10</v>
      </c>
    </row>
    <row r="63" spans="1:7" s="16" customFormat="1" ht="24" customHeight="1" thickBot="1">
      <c r="A63" s="58" t="s">
        <v>11</v>
      </c>
      <c r="B63" s="214">
        <v>14.955385731972848</v>
      </c>
      <c r="C63" s="214">
        <v>2.5375343624444913</v>
      </c>
      <c r="D63" s="214">
        <v>96.891773811009855</v>
      </c>
      <c r="E63" s="214">
        <v>50.525067750677508</v>
      </c>
      <c r="F63" s="214">
        <v>36.101854225412289</v>
      </c>
      <c r="G63" s="215" t="s">
        <v>79</v>
      </c>
    </row>
    <row r="64" spans="1:7" s="16" customFormat="1" ht="24" customHeight="1" thickBot="1">
      <c r="A64" s="76" t="s">
        <v>7</v>
      </c>
      <c r="B64" s="166">
        <v>15.321177891010294</v>
      </c>
      <c r="C64" s="166">
        <v>2.3441926345609065</v>
      </c>
      <c r="D64" s="166">
        <v>97.134536983110081</v>
      </c>
      <c r="E64" s="166">
        <v>51.843670348343238</v>
      </c>
      <c r="F64" s="166">
        <v>37.133083430631515</v>
      </c>
      <c r="G64" s="167" t="s">
        <v>12</v>
      </c>
    </row>
    <row r="65" spans="1:7" s="16" customFormat="1" ht="24" customHeight="1" thickBot="1">
      <c r="A65" s="58" t="s">
        <v>80</v>
      </c>
      <c r="B65" s="214">
        <v>19.308071178900541</v>
      </c>
      <c r="C65" s="214">
        <v>3.1025068255150163</v>
      </c>
      <c r="D65" s="214">
        <v>96.502617801047123</v>
      </c>
      <c r="E65" s="214">
        <v>37.161330049261082</v>
      </c>
      <c r="F65" s="214">
        <v>31.878354203935601</v>
      </c>
      <c r="G65" s="215" t="s">
        <v>13</v>
      </c>
    </row>
    <row r="66" spans="1:7" s="16" customFormat="1" ht="24" customHeight="1" thickBot="1">
      <c r="A66" s="76" t="s">
        <v>14</v>
      </c>
      <c r="B66" s="166">
        <v>32.834025145882208</v>
      </c>
      <c r="C66" s="166">
        <v>6.2919132149901369</v>
      </c>
      <c r="D66" s="166">
        <v>94.211576846307381</v>
      </c>
      <c r="E66" s="166">
        <v>30.122180451127818</v>
      </c>
      <c r="F66" s="166">
        <v>17.304332108212328</v>
      </c>
      <c r="G66" s="167" t="s">
        <v>15</v>
      </c>
    </row>
    <row r="67" spans="1:7" s="16" customFormat="1" ht="24" customHeight="1" thickBot="1">
      <c r="A67" s="58" t="s">
        <v>16</v>
      </c>
      <c r="B67" s="214">
        <v>31.26953125</v>
      </c>
      <c r="C67" s="214">
        <v>4.9116550494407525</v>
      </c>
      <c r="D67" s="214">
        <v>94.971917625033427</v>
      </c>
      <c r="E67" s="214">
        <v>34.13736713000818</v>
      </c>
      <c r="F67" s="214">
        <v>20.35822648526965</v>
      </c>
      <c r="G67" s="215" t="s">
        <v>17</v>
      </c>
    </row>
    <row r="68" spans="1:7" s="16" customFormat="1" ht="24" customHeight="1" thickBot="1">
      <c r="A68" s="76" t="s">
        <v>18</v>
      </c>
      <c r="B68" s="166">
        <v>33.319715663044363</v>
      </c>
      <c r="C68" s="166">
        <v>6.0027285129604362</v>
      </c>
      <c r="D68" s="166">
        <v>94.761904761904759</v>
      </c>
      <c r="E68" s="166">
        <v>29.656160458452717</v>
      </c>
      <c r="F68" s="166">
        <v>18.432238025175739</v>
      </c>
      <c r="G68" s="262" t="s">
        <v>19</v>
      </c>
    </row>
    <row r="69" spans="1:7" s="16" customFormat="1" ht="24" customHeight="1" thickBot="1">
      <c r="A69" s="58" t="s">
        <v>20</v>
      </c>
      <c r="B69" s="214">
        <v>36.397608370702542</v>
      </c>
      <c r="C69" s="214">
        <v>6.1920529801324502</v>
      </c>
      <c r="D69" s="214">
        <v>91.834542035992484</v>
      </c>
      <c r="E69" s="214">
        <v>24.377510040160644</v>
      </c>
      <c r="F69" s="214">
        <v>16.346585524018558</v>
      </c>
      <c r="G69" s="215" t="s">
        <v>21</v>
      </c>
    </row>
    <row r="70" spans="1:7" s="16" customFormat="1" ht="24" customHeight="1" thickBot="1">
      <c r="A70" s="76" t="s">
        <v>22</v>
      </c>
      <c r="B70" s="166">
        <v>45.506730007917653</v>
      </c>
      <c r="C70" s="166">
        <v>14.772978959025471</v>
      </c>
      <c r="D70" s="166">
        <v>86.171386539168807</v>
      </c>
      <c r="E70" s="166">
        <v>20.697288323187603</v>
      </c>
      <c r="F70" s="166">
        <v>10.685003967204443</v>
      </c>
      <c r="G70" s="167" t="s">
        <v>23</v>
      </c>
    </row>
    <row r="71" spans="1:7" s="16" customFormat="1" ht="24" customHeight="1" thickBot="1">
      <c r="A71" s="62" t="s">
        <v>24</v>
      </c>
      <c r="B71" s="214">
        <v>35.772109363067052</v>
      </c>
      <c r="C71" s="214">
        <v>7.0091214594335094</v>
      </c>
      <c r="D71" s="214">
        <v>94.47004608294931</v>
      </c>
      <c r="E71" s="214">
        <v>30.512249443207129</v>
      </c>
      <c r="F71" s="214">
        <v>13.555691554467565</v>
      </c>
      <c r="G71" s="215" t="s">
        <v>25</v>
      </c>
    </row>
    <row r="72" spans="1:7" s="16" customFormat="1" ht="24" customHeight="1" thickBot="1">
      <c r="A72" s="76" t="s">
        <v>26</v>
      </c>
      <c r="B72" s="166">
        <v>44.872655655521235</v>
      </c>
      <c r="C72" s="166">
        <v>12.606449811531482</v>
      </c>
      <c r="D72" s="166">
        <v>90.060739922694637</v>
      </c>
      <c r="E72" s="166">
        <v>32.958677685950413</v>
      </c>
      <c r="F72" s="166">
        <v>15.330104054538928</v>
      </c>
      <c r="G72" s="167" t="s">
        <v>27</v>
      </c>
    </row>
    <row r="73" spans="1:7" s="16" customFormat="1" ht="24" customHeight="1" thickBot="1">
      <c r="A73" s="58" t="s">
        <v>28</v>
      </c>
      <c r="B73" s="214">
        <v>40.225753109497447</v>
      </c>
      <c r="C73" s="214">
        <v>11.752908142799839</v>
      </c>
      <c r="D73" s="214">
        <v>92.819472616632865</v>
      </c>
      <c r="E73" s="214">
        <v>26.54232424677188</v>
      </c>
      <c r="F73" s="214">
        <v>19.107271418286537</v>
      </c>
      <c r="G73" s="215" t="s">
        <v>29</v>
      </c>
    </row>
    <row r="74" spans="1:7" s="16" customFormat="1" ht="24" customHeight="1" thickBot="1">
      <c r="A74" s="76" t="s">
        <v>81</v>
      </c>
      <c r="B74" s="166">
        <v>29.378646045312713</v>
      </c>
      <c r="C74" s="166">
        <v>8.4396012056573149</v>
      </c>
      <c r="D74" s="166">
        <v>95.670449768810428</v>
      </c>
      <c r="E74" s="166">
        <v>35.855448898927158</v>
      </c>
      <c r="F74" s="166">
        <v>26.892240793586087</v>
      </c>
      <c r="G74" s="167" t="s">
        <v>30</v>
      </c>
    </row>
    <row r="75" spans="1:7" s="16" customFormat="1" ht="24" customHeight="1" thickBot="1">
      <c r="A75" s="58" t="s">
        <v>31</v>
      </c>
      <c r="B75" s="214">
        <v>25.765765765765771</v>
      </c>
      <c r="C75" s="214">
        <v>1.609907120743034</v>
      </c>
      <c r="D75" s="214">
        <v>98.690835850956702</v>
      </c>
      <c r="E75" s="214">
        <v>53.303964757709252</v>
      </c>
      <c r="F75" s="214">
        <v>28.640120210368146</v>
      </c>
      <c r="G75" s="215" t="s">
        <v>32</v>
      </c>
    </row>
    <row r="76" spans="1:7" s="16" customFormat="1" ht="24" customHeight="1">
      <c r="A76" s="141" t="s">
        <v>33</v>
      </c>
      <c r="B76" s="173">
        <v>23.157464398464647</v>
      </c>
      <c r="C76" s="173">
        <v>4.7728840943132669</v>
      </c>
      <c r="D76" s="173">
        <v>95.595269928989509</v>
      </c>
      <c r="E76" s="173">
        <v>44.530550809535434</v>
      </c>
      <c r="F76" s="173">
        <v>31.656601389766266</v>
      </c>
      <c r="G76" s="144" t="s">
        <v>34</v>
      </c>
    </row>
    <row r="77" spans="1:7" s="16" customFormat="1" ht="24" customHeight="1">
      <c r="A77" s="145" t="s">
        <v>35</v>
      </c>
      <c r="B77" s="175">
        <v>25.581987074262958</v>
      </c>
      <c r="C77" s="175">
        <v>5.6180475086906139</v>
      </c>
      <c r="D77" s="175">
        <v>96.148771929824562</v>
      </c>
      <c r="E77" s="175">
        <v>45.410831997149472</v>
      </c>
      <c r="F77" s="175">
        <v>33.913192702122068</v>
      </c>
      <c r="G77" s="148" t="s">
        <v>36</v>
      </c>
    </row>
    <row r="78" spans="1:7" ht="24.95" customHeight="1"/>
    <row r="79" spans="1:7" ht="24.95" customHeight="1"/>
    <row r="80" spans="1:7" ht="24.95" customHeight="1"/>
    <row r="81" spans="1:7" ht="24.95" customHeight="1"/>
    <row r="82" spans="1:7" ht="24.95" customHeight="1"/>
    <row r="83" spans="1:7" ht="24.95" customHeight="1"/>
    <row r="84" spans="1:7" ht="60" customHeight="1" thickBot="1">
      <c r="A84" s="646" t="s">
        <v>110</v>
      </c>
      <c r="B84" s="646"/>
      <c r="C84" s="646"/>
      <c r="D84" s="646"/>
      <c r="E84" s="646"/>
      <c r="F84" s="646"/>
      <c r="G84" s="646"/>
    </row>
    <row r="85" spans="1:7" ht="30" customHeight="1" thickBot="1">
      <c r="A85" s="641" t="s">
        <v>100</v>
      </c>
      <c r="B85" s="639"/>
      <c r="C85" s="639"/>
      <c r="D85" s="639"/>
      <c r="E85" s="639"/>
      <c r="F85" s="639"/>
      <c r="G85" s="639"/>
    </row>
    <row r="86" spans="1:7" ht="99.95" customHeight="1" thickBot="1">
      <c r="A86" s="187" t="s">
        <v>0</v>
      </c>
      <c r="B86" s="189" t="s">
        <v>153</v>
      </c>
      <c r="C86" s="188" t="s">
        <v>154</v>
      </c>
      <c r="D86" s="189" t="s">
        <v>155</v>
      </c>
      <c r="E86" s="189" t="s">
        <v>156</v>
      </c>
      <c r="F86" s="190" t="s">
        <v>157</v>
      </c>
      <c r="G86" s="187" t="s">
        <v>86</v>
      </c>
    </row>
    <row r="87" spans="1:7" s="16" customFormat="1" ht="24" customHeight="1" thickBot="1">
      <c r="A87" s="50" t="s">
        <v>5</v>
      </c>
      <c r="B87" s="166">
        <v>11.585619765881646</v>
      </c>
      <c r="C87" s="166">
        <v>2.8741122232836318</v>
      </c>
      <c r="D87" s="166">
        <v>97.495739794028296</v>
      </c>
      <c r="E87" s="166">
        <v>54.008908685968812</v>
      </c>
      <c r="F87" s="166">
        <v>46.9659406858202</v>
      </c>
      <c r="G87" s="167" t="s">
        <v>6</v>
      </c>
    </row>
    <row r="88" spans="1:7" s="16" customFormat="1" ht="24" customHeight="1" thickBot="1">
      <c r="A88" s="54" t="s">
        <v>37</v>
      </c>
      <c r="B88" s="170">
        <v>9.2469724297861369</v>
      </c>
      <c r="C88" s="170">
        <v>1.7249757045675413</v>
      </c>
      <c r="D88" s="170">
        <v>97.080393937277364</v>
      </c>
      <c r="E88" s="170">
        <v>57.109500805152976</v>
      </c>
      <c r="F88" s="170">
        <v>48.365324678116203</v>
      </c>
      <c r="G88" s="171" t="s">
        <v>8</v>
      </c>
    </row>
    <row r="89" spans="1:7" s="16" customFormat="1" ht="24" customHeight="1" thickBot="1">
      <c r="A89" s="76" t="s">
        <v>9</v>
      </c>
      <c r="B89" s="166">
        <v>8.7839159681569878</v>
      </c>
      <c r="C89" s="166">
        <v>1.4407131011608623</v>
      </c>
      <c r="D89" s="166">
        <v>98.095707132890098</v>
      </c>
      <c r="E89" s="166">
        <v>56.626506024096393</v>
      </c>
      <c r="F89" s="166">
        <v>46.932755403046173</v>
      </c>
      <c r="G89" s="167" t="s">
        <v>10</v>
      </c>
    </row>
    <row r="90" spans="1:7" s="16" customFormat="1" ht="24" customHeight="1" thickBot="1">
      <c r="A90" s="58" t="s">
        <v>11</v>
      </c>
      <c r="B90" s="170">
        <v>10.454059591145949</v>
      </c>
      <c r="C90" s="170">
        <v>2.3120098130320037</v>
      </c>
      <c r="D90" s="170">
        <v>96.345579644294432</v>
      </c>
      <c r="E90" s="170">
        <v>47.478804105310132</v>
      </c>
      <c r="F90" s="170">
        <v>39.679374345491411</v>
      </c>
      <c r="G90" s="171" t="s">
        <v>79</v>
      </c>
    </row>
    <row r="91" spans="1:7" s="16" customFormat="1" ht="24" customHeight="1" thickBot="1">
      <c r="A91" s="76" t="s">
        <v>7</v>
      </c>
      <c r="B91" s="166">
        <v>8.2063521204332659</v>
      </c>
      <c r="C91" s="166">
        <v>1.7514970059880242</v>
      </c>
      <c r="D91" s="166">
        <v>97.82855290876681</v>
      </c>
      <c r="E91" s="166">
        <v>57.414266937507477</v>
      </c>
      <c r="F91" s="166">
        <v>45.93300083360414</v>
      </c>
      <c r="G91" s="167" t="s">
        <v>12</v>
      </c>
    </row>
    <row r="92" spans="1:7" s="16" customFormat="1" ht="24" customHeight="1" thickBot="1">
      <c r="A92" s="58" t="s">
        <v>80</v>
      </c>
      <c r="B92" s="170">
        <v>11.840017710216582</v>
      </c>
      <c r="C92" s="170">
        <v>2.064516129032258</v>
      </c>
      <c r="D92" s="170">
        <v>96.931300732528214</v>
      </c>
      <c r="E92" s="170">
        <v>35.747527632344386</v>
      </c>
      <c r="F92" s="170">
        <v>38.80789813618749</v>
      </c>
      <c r="G92" s="171" t="s">
        <v>13</v>
      </c>
    </row>
    <row r="93" spans="1:7" s="16" customFormat="1" ht="24" customHeight="1" thickBot="1">
      <c r="A93" s="76" t="s">
        <v>14</v>
      </c>
      <c r="B93" s="166">
        <v>14.896387110773571</v>
      </c>
      <c r="C93" s="166">
        <v>2.2128556375131718</v>
      </c>
      <c r="D93" s="166">
        <v>97.103064066852369</v>
      </c>
      <c r="E93" s="166">
        <v>40.25</v>
      </c>
      <c r="F93" s="166">
        <v>33.11977413399935</v>
      </c>
      <c r="G93" s="167" t="s">
        <v>15</v>
      </c>
    </row>
    <row r="94" spans="1:7" s="16" customFormat="1" ht="24" customHeight="1" thickBot="1">
      <c r="A94" s="58" t="s">
        <v>16</v>
      </c>
      <c r="B94" s="170">
        <v>15.663474692202465</v>
      </c>
      <c r="C94" s="170">
        <v>2.9571514785757391</v>
      </c>
      <c r="D94" s="170">
        <v>97.278314310798947</v>
      </c>
      <c r="E94" s="170">
        <v>42.793462109955421</v>
      </c>
      <c r="F94" s="170">
        <v>28.598322779394149</v>
      </c>
      <c r="G94" s="171" t="s">
        <v>17</v>
      </c>
    </row>
    <row r="95" spans="1:7" s="16" customFormat="1" ht="24" customHeight="1" thickBot="1">
      <c r="A95" s="76" t="s">
        <v>18</v>
      </c>
      <c r="B95" s="197" t="s">
        <v>148</v>
      </c>
      <c r="C95" s="197" t="s">
        <v>148</v>
      </c>
      <c r="D95" s="197" t="s">
        <v>148</v>
      </c>
      <c r="E95" s="197" t="s">
        <v>148</v>
      </c>
      <c r="F95" s="197" t="s">
        <v>148</v>
      </c>
      <c r="G95" s="167" t="s">
        <v>19</v>
      </c>
    </row>
    <row r="96" spans="1:7" s="16" customFormat="1" ht="24" customHeight="1" thickBot="1">
      <c r="A96" s="50" t="s">
        <v>20</v>
      </c>
      <c r="B96" s="166">
        <v>15.035760728218465</v>
      </c>
      <c r="C96" s="166">
        <v>1.0919540229885059</v>
      </c>
      <c r="D96" s="166">
        <v>98.191823899371073</v>
      </c>
      <c r="E96" s="166">
        <v>43.175487465181057</v>
      </c>
      <c r="F96" s="166">
        <v>35.766542025686881</v>
      </c>
      <c r="G96" s="167" t="s">
        <v>21</v>
      </c>
    </row>
    <row r="97" spans="1:7" s="16" customFormat="1" ht="24" customHeight="1" thickBot="1">
      <c r="A97" s="74" t="s">
        <v>22</v>
      </c>
      <c r="B97" s="170">
        <v>18.561230093355299</v>
      </c>
      <c r="C97" s="170">
        <v>2.1881838074398248</v>
      </c>
      <c r="D97" s="170">
        <v>97.65625</v>
      </c>
      <c r="E97" s="170">
        <v>38.596491228070178</v>
      </c>
      <c r="F97" s="170">
        <v>31.448957189901204</v>
      </c>
      <c r="G97" s="171" t="s">
        <v>23</v>
      </c>
    </row>
    <row r="98" spans="1:7" s="16" customFormat="1" ht="24" customHeight="1" thickBot="1">
      <c r="A98" s="50" t="s">
        <v>24</v>
      </c>
      <c r="B98" s="166">
        <v>15.005641218503197</v>
      </c>
      <c r="C98" s="166">
        <v>2.4271844660194173</v>
      </c>
      <c r="D98" s="166">
        <v>98.192771084337352</v>
      </c>
      <c r="E98" s="166">
        <v>38.782051282051285</v>
      </c>
      <c r="F98" s="166">
        <v>33.383515242754989</v>
      </c>
      <c r="G98" s="167" t="s">
        <v>25</v>
      </c>
    </row>
    <row r="99" spans="1:7" s="16" customFormat="1" ht="24" customHeight="1" thickBot="1">
      <c r="A99" s="74" t="s">
        <v>26</v>
      </c>
      <c r="B99" s="170">
        <v>17.293425428498338</v>
      </c>
      <c r="C99" s="170">
        <v>2.8973509933774833</v>
      </c>
      <c r="D99" s="170">
        <v>97.21854304635761</v>
      </c>
      <c r="E99" s="170">
        <v>46.900826446280995</v>
      </c>
      <c r="F99" s="170">
        <v>37.426451777948323</v>
      </c>
      <c r="G99" s="171" t="s">
        <v>27</v>
      </c>
    </row>
    <row r="100" spans="1:7" s="16" customFormat="1" ht="24" customHeight="1" thickBot="1">
      <c r="A100" s="50" t="s">
        <v>28</v>
      </c>
      <c r="B100" s="166">
        <v>16.622719122455436</v>
      </c>
      <c r="C100" s="166">
        <v>2.6973684210526314</v>
      </c>
      <c r="D100" s="166">
        <v>97.765957446808514</v>
      </c>
      <c r="E100" s="166">
        <v>36.386138613861384</v>
      </c>
      <c r="F100" s="166">
        <v>34.187763713080166</v>
      </c>
      <c r="G100" s="167" t="s">
        <v>29</v>
      </c>
    </row>
    <row r="101" spans="1:7" s="16" customFormat="1" ht="24" customHeight="1" thickBot="1">
      <c r="A101" s="74" t="s">
        <v>81</v>
      </c>
      <c r="B101" s="170">
        <v>12.162868883078072</v>
      </c>
      <c r="C101" s="170">
        <v>2.793141592920354</v>
      </c>
      <c r="D101" s="170">
        <v>97.518307567127749</v>
      </c>
      <c r="E101" s="170">
        <v>41.638907395069957</v>
      </c>
      <c r="F101" s="170">
        <v>43.738792588164976</v>
      </c>
      <c r="G101" s="171" t="s">
        <v>30</v>
      </c>
    </row>
    <row r="102" spans="1:7" s="16" customFormat="1" ht="24" customHeight="1" thickBot="1">
      <c r="A102" s="50" t="s">
        <v>31</v>
      </c>
      <c r="B102" s="166">
        <v>18.052951323783095</v>
      </c>
      <c r="C102" s="166">
        <v>1.7419545320342487</v>
      </c>
      <c r="D102" s="166">
        <v>97.547547547547552</v>
      </c>
      <c r="E102" s="166">
        <v>46.736842105263158</v>
      </c>
      <c r="F102" s="166">
        <v>31.632653061224485</v>
      </c>
      <c r="G102" s="167" t="s">
        <v>32</v>
      </c>
    </row>
    <row r="103" spans="1:7" s="35" customFormat="1" ht="24" customHeight="1" thickBot="1">
      <c r="A103" s="66" t="s">
        <v>33</v>
      </c>
      <c r="B103" s="198">
        <v>10.631573047652218</v>
      </c>
      <c r="C103" s="198">
        <v>2.0856524322367838</v>
      </c>
      <c r="D103" s="198">
        <v>97.327449249779349</v>
      </c>
      <c r="E103" s="198">
        <v>51.729137141833228</v>
      </c>
      <c r="F103" s="198">
        <v>43.772472242086266</v>
      </c>
      <c r="G103" s="144" t="s">
        <v>34</v>
      </c>
    </row>
    <row r="104" spans="1:7" ht="24" customHeight="1" thickBot="1">
      <c r="A104" s="70" t="s">
        <v>35</v>
      </c>
      <c r="B104" s="175">
        <v>12.995604774080737</v>
      </c>
      <c r="C104" s="175">
        <v>2.3700084229506646</v>
      </c>
      <c r="D104" s="175">
        <v>97.619245563278014</v>
      </c>
      <c r="E104" s="175">
        <v>47.638853178192747</v>
      </c>
      <c r="F104" s="175">
        <v>45.365901780260828</v>
      </c>
      <c r="G104" s="148" t="s">
        <v>36</v>
      </c>
    </row>
    <row r="105" spans="1:7" ht="24.95" customHeight="1"/>
    <row r="106" spans="1:7" ht="24.95" customHeight="1"/>
    <row r="107" spans="1:7" ht="24.95" customHeight="1"/>
    <row r="108" spans="1:7" ht="24.95" customHeight="1"/>
    <row r="109" spans="1:7" ht="24.95" customHeight="1"/>
    <row r="110" spans="1:7" ht="24.95" customHeight="1"/>
    <row r="111" spans="1:7" ht="60" customHeight="1" thickBot="1">
      <c r="A111" s="646" t="s">
        <v>110</v>
      </c>
      <c r="B111" s="646"/>
      <c r="C111" s="646"/>
      <c r="D111" s="646"/>
      <c r="E111" s="646"/>
      <c r="F111" s="646"/>
      <c r="G111" s="646"/>
    </row>
    <row r="112" spans="1:7" ht="30" customHeight="1" thickBot="1">
      <c r="A112" s="641" t="s">
        <v>101</v>
      </c>
      <c r="B112" s="639"/>
      <c r="C112" s="639"/>
      <c r="D112" s="639"/>
      <c r="E112" s="639"/>
      <c r="F112" s="639"/>
      <c r="G112" s="639"/>
    </row>
    <row r="113" spans="1:7" s="16" customFormat="1" ht="99.95" customHeight="1" thickBot="1">
      <c r="A113" s="187" t="s">
        <v>0</v>
      </c>
      <c r="B113" s="189" t="s">
        <v>153</v>
      </c>
      <c r="C113" s="188" t="s">
        <v>154</v>
      </c>
      <c r="D113" s="189" t="s">
        <v>155</v>
      </c>
      <c r="E113" s="189" t="s">
        <v>156</v>
      </c>
      <c r="F113" s="190" t="s">
        <v>157</v>
      </c>
      <c r="G113" s="187" t="s">
        <v>86</v>
      </c>
    </row>
    <row r="114" spans="1:7" s="16" customFormat="1" ht="24" customHeight="1" thickBot="1">
      <c r="A114" s="50" t="s">
        <v>5</v>
      </c>
      <c r="B114" s="166">
        <v>6.9569109713289512</v>
      </c>
      <c r="C114" s="166">
        <v>2.6051112943116239</v>
      </c>
      <c r="D114" s="166">
        <v>97.103918228279383</v>
      </c>
      <c r="E114" s="166">
        <v>51.648351648351657</v>
      </c>
      <c r="F114" s="166">
        <v>50.581299375073698</v>
      </c>
      <c r="G114" s="167" t="s">
        <v>6</v>
      </c>
    </row>
    <row r="115" spans="1:7" s="16" customFormat="1" ht="24" customHeight="1" thickBot="1">
      <c r="A115" s="54" t="s">
        <v>37</v>
      </c>
      <c r="B115" s="170">
        <v>5.0915625534827997</v>
      </c>
      <c r="C115" s="170">
        <v>1.625402921610315</v>
      </c>
      <c r="D115" s="170">
        <v>96.798595164122659</v>
      </c>
      <c r="E115" s="170">
        <v>55.446470313230492</v>
      </c>
      <c r="F115" s="170">
        <v>51.844003510349111</v>
      </c>
      <c r="G115" s="171" t="s">
        <v>8</v>
      </c>
    </row>
    <row r="116" spans="1:7" s="16" customFormat="1" ht="24" customHeight="1" thickBot="1">
      <c r="A116" s="76" t="s">
        <v>9</v>
      </c>
      <c r="B116" s="166">
        <v>5.0047950131862864</v>
      </c>
      <c r="C116" s="166">
        <v>1.3475691924950761</v>
      </c>
      <c r="D116" s="166">
        <v>97.612944569048381</v>
      </c>
      <c r="E116" s="166">
        <v>51.560283687943262</v>
      </c>
      <c r="F116" s="166">
        <v>49.328657915243063</v>
      </c>
      <c r="G116" s="167" t="s">
        <v>10</v>
      </c>
    </row>
    <row r="117" spans="1:7" s="16" customFormat="1" ht="24" customHeight="1" thickBot="1">
      <c r="A117" s="58" t="s">
        <v>11</v>
      </c>
      <c r="B117" s="170">
        <v>6.603255497221185</v>
      </c>
      <c r="C117" s="170">
        <v>2.1787296898079762</v>
      </c>
      <c r="D117" s="170">
        <v>95.624603677869374</v>
      </c>
      <c r="E117" s="170">
        <v>42.51105216622458</v>
      </c>
      <c r="F117" s="170">
        <v>41.841197283695578</v>
      </c>
      <c r="G117" s="171" t="s">
        <v>79</v>
      </c>
    </row>
    <row r="118" spans="1:7" s="16" customFormat="1" ht="24" customHeight="1" thickBot="1">
      <c r="A118" s="76" t="s">
        <v>7</v>
      </c>
      <c r="B118" s="166">
        <v>4.8627976439717502</v>
      </c>
      <c r="C118" s="166">
        <v>1.5634160641000587</v>
      </c>
      <c r="D118" s="166">
        <v>97.397065783246575</v>
      </c>
      <c r="E118" s="166">
        <v>52.919020715630879</v>
      </c>
      <c r="F118" s="166">
        <v>48.366651775742682</v>
      </c>
      <c r="G118" s="167" t="s">
        <v>12</v>
      </c>
    </row>
    <row r="119" spans="1:7" s="16" customFormat="1" ht="24" customHeight="1" thickBot="1">
      <c r="A119" s="58" t="s">
        <v>80</v>
      </c>
      <c r="B119" s="170">
        <v>7.1153426847881382</v>
      </c>
      <c r="C119" s="170">
        <v>1.7556179775280896</v>
      </c>
      <c r="D119" s="170">
        <v>97.0828471411902</v>
      </c>
      <c r="E119" s="170">
        <v>31.85689948892675</v>
      </c>
      <c r="F119" s="170">
        <v>42.07733682221253</v>
      </c>
      <c r="G119" s="171" t="s">
        <v>13</v>
      </c>
    </row>
    <row r="120" spans="1:7" s="16" customFormat="1" ht="24" customHeight="1" thickBot="1">
      <c r="A120" s="76" t="s">
        <v>14</v>
      </c>
      <c r="B120" s="166">
        <v>7.5573841489822433</v>
      </c>
      <c r="C120" s="166">
        <v>2.2302158273381294</v>
      </c>
      <c r="D120" s="166">
        <v>96.9989281886388</v>
      </c>
      <c r="E120" s="166">
        <v>34.715025906735754</v>
      </c>
      <c r="F120" s="166">
        <v>37.759965337954938</v>
      </c>
      <c r="G120" s="167" t="s">
        <v>15</v>
      </c>
    </row>
    <row r="121" spans="1:7" s="16" customFormat="1" ht="24" customHeight="1" thickBot="1">
      <c r="A121" s="58" t="s">
        <v>16</v>
      </c>
      <c r="B121" s="170">
        <v>8.1110705151625861</v>
      </c>
      <c r="C121" s="170">
        <v>3.2171581769436997</v>
      </c>
      <c r="D121" s="170">
        <v>96.779661016949149</v>
      </c>
      <c r="E121" s="170">
        <v>36.335403726708073</v>
      </c>
      <c r="F121" s="170">
        <v>30.727073438070885</v>
      </c>
      <c r="G121" s="171" t="s">
        <v>17</v>
      </c>
    </row>
    <row r="122" spans="1:7" s="16" customFormat="1" ht="24" customHeight="1" thickBot="1">
      <c r="A122" s="76" t="s">
        <v>18</v>
      </c>
      <c r="B122" s="197" t="s">
        <v>148</v>
      </c>
      <c r="C122" s="197" t="s">
        <v>148</v>
      </c>
      <c r="D122" s="197" t="s">
        <v>148</v>
      </c>
      <c r="E122" s="197" t="s">
        <v>148</v>
      </c>
      <c r="F122" s="197" t="s">
        <v>148</v>
      </c>
      <c r="G122" s="167" t="s">
        <v>19</v>
      </c>
    </row>
    <row r="123" spans="1:7" s="16" customFormat="1" ht="24" customHeight="1" thickBot="1">
      <c r="A123" s="50" t="s">
        <v>20</v>
      </c>
      <c r="B123" s="166">
        <v>7.7129443326626426</v>
      </c>
      <c r="C123" s="166">
        <v>0.73619631901840488</v>
      </c>
      <c r="D123" s="166">
        <v>98.070739549839232</v>
      </c>
      <c r="E123" s="166">
        <v>36.734693877551024</v>
      </c>
      <c r="F123" s="166">
        <v>39.181482723918151</v>
      </c>
      <c r="G123" s="167" t="s">
        <v>21</v>
      </c>
    </row>
    <row r="124" spans="1:7" s="16" customFormat="1" ht="24" customHeight="1" thickBot="1">
      <c r="A124" s="74" t="s">
        <v>22</v>
      </c>
      <c r="B124" s="170">
        <v>10.532276330690827</v>
      </c>
      <c r="C124" s="170">
        <v>1.8433179723502304</v>
      </c>
      <c r="D124" s="170">
        <v>97.948717948717942</v>
      </c>
      <c r="E124" s="170">
        <v>26.25</v>
      </c>
      <c r="F124" s="170">
        <v>36.919592298980746</v>
      </c>
      <c r="G124" s="171" t="s">
        <v>23</v>
      </c>
    </row>
    <row r="125" spans="1:7" s="16" customFormat="1" ht="24" customHeight="1" thickBot="1">
      <c r="A125" s="50" t="s">
        <v>24</v>
      </c>
      <c r="B125" s="166">
        <v>8.6062452399086062</v>
      </c>
      <c r="C125" s="166">
        <v>1.9464720194647203</v>
      </c>
      <c r="D125" s="166">
        <v>98.023715415019765</v>
      </c>
      <c r="E125" s="166">
        <v>31.372549019607842</v>
      </c>
      <c r="F125" s="166">
        <v>37.242955064737245</v>
      </c>
      <c r="G125" s="167" t="s">
        <v>25</v>
      </c>
    </row>
    <row r="126" spans="1:7" s="16" customFormat="1" ht="24" customHeight="1" thickBot="1">
      <c r="A126" s="74" t="s">
        <v>26</v>
      </c>
      <c r="B126" s="170">
        <v>9.7178683385579934</v>
      </c>
      <c r="C126" s="170">
        <v>2.5408348457350272</v>
      </c>
      <c r="D126" s="170">
        <v>96.721311475409834</v>
      </c>
      <c r="E126" s="170">
        <v>38.967136150234744</v>
      </c>
      <c r="F126" s="170">
        <v>41.065830721003138</v>
      </c>
      <c r="G126" s="171" t="s">
        <v>27</v>
      </c>
    </row>
    <row r="127" spans="1:7" s="16" customFormat="1" ht="24" customHeight="1" thickBot="1">
      <c r="A127" s="50" t="s">
        <v>28</v>
      </c>
      <c r="B127" s="166">
        <v>8.2789129976827471</v>
      </c>
      <c r="C127" s="166">
        <v>1.6914749661705006</v>
      </c>
      <c r="D127" s="166">
        <v>97.805642633228842</v>
      </c>
      <c r="E127" s="166">
        <v>36.672325976230901</v>
      </c>
      <c r="F127" s="166">
        <v>40.235938487465766</v>
      </c>
      <c r="G127" s="167" t="s">
        <v>29</v>
      </c>
    </row>
    <row r="128" spans="1:7" s="35" customFormat="1" ht="24" customHeight="1" thickBot="1">
      <c r="A128" s="74" t="s">
        <v>81</v>
      </c>
      <c r="B128" s="170">
        <v>7.5802201209114868</v>
      </c>
      <c r="C128" s="170">
        <v>2.8951939779965259</v>
      </c>
      <c r="D128" s="170">
        <v>97.058823529411768</v>
      </c>
      <c r="E128" s="170">
        <v>33.783783783783782</v>
      </c>
      <c r="F128" s="170">
        <v>47.007751937984494</v>
      </c>
      <c r="G128" s="171" t="s">
        <v>30</v>
      </c>
    </row>
    <row r="129" spans="1:7" s="35" customFormat="1" ht="24" customHeight="1" thickBot="1">
      <c r="A129" s="50" t="s">
        <v>31</v>
      </c>
      <c r="B129" s="166">
        <v>10.355162595534242</v>
      </c>
      <c r="C129" s="166">
        <v>1.8623024830699775</v>
      </c>
      <c r="D129" s="166">
        <v>96.417910447761187</v>
      </c>
      <c r="E129" s="166">
        <v>40.725806451612904</v>
      </c>
      <c r="F129" s="166">
        <v>34.617113741945154</v>
      </c>
      <c r="G129" s="167" t="s">
        <v>32</v>
      </c>
    </row>
    <row r="130" spans="1:7" ht="24" customHeight="1" thickBot="1">
      <c r="A130" s="66" t="s">
        <v>33</v>
      </c>
      <c r="B130" s="173">
        <v>6.1988463169348194</v>
      </c>
      <c r="C130" s="173">
        <v>1.9153596060453537</v>
      </c>
      <c r="D130" s="173">
        <v>96.910543057875827</v>
      </c>
      <c r="E130" s="173">
        <v>47.959576515880656</v>
      </c>
      <c r="F130" s="173">
        <v>46.776265502379132</v>
      </c>
      <c r="G130" s="144" t="s">
        <v>34</v>
      </c>
    </row>
    <row r="131" spans="1:7" ht="24" customHeight="1" thickBot="1">
      <c r="A131" s="70" t="s">
        <v>35</v>
      </c>
      <c r="B131" s="175">
        <v>7.9871953884652402</v>
      </c>
      <c r="C131" s="175">
        <v>2.0921240777942507</v>
      </c>
      <c r="D131" s="175">
        <v>97.26298711182821</v>
      </c>
      <c r="E131" s="175">
        <v>43.034570722504185</v>
      </c>
      <c r="F131" s="175">
        <v>48.646630370207603</v>
      </c>
      <c r="G131" s="148" t="s">
        <v>36</v>
      </c>
    </row>
    <row r="132" spans="1:7" ht="60" customHeight="1">
      <c r="B132" s="26"/>
      <c r="C132" s="26"/>
      <c r="D132" s="26"/>
      <c r="E132" s="26"/>
      <c r="F132" s="26"/>
    </row>
    <row r="133" spans="1:7" ht="30" customHeight="1">
      <c r="B133" s="26"/>
      <c r="C133" s="26"/>
      <c r="D133" s="26"/>
      <c r="E133" s="26"/>
      <c r="F133" s="26"/>
    </row>
    <row r="134" spans="1:7" ht="30" customHeight="1">
      <c r="B134" s="26"/>
      <c r="C134" s="26"/>
      <c r="D134" s="26"/>
      <c r="E134" s="26"/>
      <c r="F134" s="26"/>
    </row>
    <row r="135" spans="1:7" ht="30" customHeight="1">
      <c r="B135" s="26"/>
      <c r="C135" s="26"/>
      <c r="D135" s="26"/>
      <c r="E135" s="26"/>
      <c r="F135" s="26"/>
    </row>
    <row r="136" spans="1:7" ht="60" customHeight="1" thickBot="1">
      <c r="A136" s="646" t="s">
        <v>110</v>
      </c>
      <c r="B136" s="646"/>
      <c r="C136" s="646"/>
      <c r="D136" s="646"/>
      <c r="E136" s="646"/>
      <c r="F136" s="646"/>
      <c r="G136" s="646"/>
    </row>
    <row r="137" spans="1:7" s="16" customFormat="1" ht="24.95" customHeight="1" thickBot="1">
      <c r="A137" s="641" t="s">
        <v>102</v>
      </c>
      <c r="B137" s="639"/>
      <c r="C137" s="639"/>
      <c r="D137" s="639"/>
      <c r="E137" s="639"/>
      <c r="F137" s="639"/>
      <c r="G137" s="639"/>
    </row>
    <row r="138" spans="1:7" s="16" customFormat="1" ht="99.95" customHeight="1" thickBot="1">
      <c r="A138" s="187" t="s">
        <v>0</v>
      </c>
      <c r="B138" s="189" t="s">
        <v>153</v>
      </c>
      <c r="C138" s="188" t="s">
        <v>154</v>
      </c>
      <c r="D138" s="189" t="s">
        <v>155</v>
      </c>
      <c r="E138" s="189" t="s">
        <v>156</v>
      </c>
      <c r="F138" s="190" t="s">
        <v>157</v>
      </c>
      <c r="G138" s="187" t="s">
        <v>86</v>
      </c>
    </row>
    <row r="139" spans="1:7" s="16" customFormat="1" ht="24" customHeight="1" thickBot="1">
      <c r="A139" s="50" t="s">
        <v>5</v>
      </c>
      <c r="B139" s="166">
        <v>16.050448812634929</v>
      </c>
      <c r="C139" s="166">
        <v>3.1472336151335067</v>
      </c>
      <c r="D139" s="166">
        <v>97.923446459011316</v>
      </c>
      <c r="E139" s="166">
        <v>56.524466750313671</v>
      </c>
      <c r="F139" s="166">
        <v>43.474894682910168</v>
      </c>
      <c r="G139" s="167" t="s">
        <v>6</v>
      </c>
    </row>
    <row r="140" spans="1:7" s="16" customFormat="1" ht="24" customHeight="1" thickBot="1">
      <c r="A140" s="54" t="s">
        <v>37</v>
      </c>
      <c r="B140" s="170">
        <v>13.433189655172415</v>
      </c>
      <c r="C140" s="170">
        <v>1.8269974000421616</v>
      </c>
      <c r="D140" s="170">
        <v>97.382123228232572</v>
      </c>
      <c r="E140" s="170">
        <v>58.887223055139096</v>
      </c>
      <c r="F140" s="170">
        <v>44.857210697865177</v>
      </c>
      <c r="G140" s="171" t="s">
        <v>8</v>
      </c>
    </row>
    <row r="141" spans="1:7" s="16" customFormat="1" ht="24" customHeight="1" thickBot="1">
      <c r="A141" s="76" t="s">
        <v>9</v>
      </c>
      <c r="B141" s="166">
        <v>12.59559290269927</v>
      </c>
      <c r="C141" s="166">
        <v>1.5338377033889523</v>
      </c>
      <c r="D141" s="166">
        <v>98.602928799865339</v>
      </c>
      <c r="E141" s="166">
        <v>61.786660245605582</v>
      </c>
      <c r="F141" s="166">
        <v>44.515992502569681</v>
      </c>
      <c r="G141" s="167" t="s">
        <v>10</v>
      </c>
    </row>
    <row r="142" spans="1:7" s="16" customFormat="1" ht="24" customHeight="1" thickBot="1">
      <c r="A142" s="58" t="s">
        <v>11</v>
      </c>
      <c r="B142" s="170">
        <v>14.412156517419675</v>
      </c>
      <c r="C142" s="170">
        <v>2.4470553019531542</v>
      </c>
      <c r="D142" s="170">
        <v>97.101449275362313</v>
      </c>
      <c r="E142" s="170">
        <v>52.540540540540533</v>
      </c>
      <c r="F142" s="170">
        <v>37.456788449806822</v>
      </c>
      <c r="G142" s="171" t="s">
        <v>79</v>
      </c>
    </row>
    <row r="143" spans="1:7" s="16" customFormat="1" ht="24" customHeight="1" thickBot="1">
      <c r="A143" s="76" t="s">
        <v>7</v>
      </c>
      <c r="B143" s="166">
        <v>11.62970161198125</v>
      </c>
      <c r="C143" s="166">
        <v>1.9477870691413421</v>
      </c>
      <c r="D143" s="166">
        <v>98.284191237714481</v>
      </c>
      <c r="E143" s="166">
        <v>62.048046590633341</v>
      </c>
      <c r="F143" s="166">
        <v>43.439832956723208</v>
      </c>
      <c r="G143" s="167" t="s">
        <v>12</v>
      </c>
    </row>
    <row r="144" spans="1:7" s="16" customFormat="1" ht="24" customHeight="1" thickBot="1">
      <c r="A144" s="58" t="s">
        <v>80</v>
      </c>
      <c r="B144" s="170">
        <v>16.711630695443645</v>
      </c>
      <c r="C144" s="170">
        <v>2.3747942628732659</v>
      </c>
      <c r="D144" s="170">
        <v>96.774193548387103</v>
      </c>
      <c r="E144" s="170">
        <v>39.83303518187239</v>
      </c>
      <c r="F144" s="170">
        <v>35.435255304791184</v>
      </c>
      <c r="G144" s="171" t="s">
        <v>13</v>
      </c>
    </row>
    <row r="145" spans="1:7" s="16" customFormat="1" ht="24" customHeight="1" thickBot="1">
      <c r="A145" s="76" t="s">
        <v>14</v>
      </c>
      <c r="B145" s="166">
        <v>22.265709936942812</v>
      </c>
      <c r="C145" s="166">
        <v>2.1962937542896364</v>
      </c>
      <c r="D145" s="166">
        <v>97.215777262180978</v>
      </c>
      <c r="E145" s="166">
        <v>45.410628019323674</v>
      </c>
      <c r="F145" s="166">
        <v>28.456346614413235</v>
      </c>
      <c r="G145" s="167" t="s">
        <v>15</v>
      </c>
    </row>
    <row r="146" spans="1:7" s="16" customFormat="1" ht="24" customHeight="1" thickBot="1">
      <c r="A146" s="58" t="s">
        <v>16</v>
      </c>
      <c r="B146" s="170">
        <v>22.307939569270332</v>
      </c>
      <c r="C146" s="170">
        <v>2.74423710208562</v>
      </c>
      <c r="D146" s="170">
        <v>97.814207650273218</v>
      </c>
      <c r="E146" s="170">
        <v>48.717948717948715</v>
      </c>
      <c r="F146" s="170">
        <v>26.722472633612359</v>
      </c>
      <c r="G146" s="171" t="s">
        <v>17</v>
      </c>
    </row>
    <row r="147" spans="1:7" s="16" customFormat="1" ht="24" customHeight="1" thickBot="1">
      <c r="A147" s="76" t="s">
        <v>18</v>
      </c>
      <c r="B147" s="197" t="s">
        <v>148</v>
      </c>
      <c r="C147" s="197" t="s">
        <v>148</v>
      </c>
      <c r="D147" s="197" t="s">
        <v>148</v>
      </c>
      <c r="E147" s="197" t="s">
        <v>148</v>
      </c>
      <c r="F147" s="197" t="s">
        <v>148</v>
      </c>
      <c r="G147" s="167" t="s">
        <v>19</v>
      </c>
    </row>
    <row r="148" spans="1:7" s="16" customFormat="1" ht="24" customHeight="1" thickBot="1">
      <c r="A148" s="50" t="s">
        <v>20</v>
      </c>
      <c r="B148" s="166">
        <v>21.92429022082019</v>
      </c>
      <c r="C148" s="166">
        <v>1.4054054054054055</v>
      </c>
      <c r="D148" s="166">
        <v>98.307692307692307</v>
      </c>
      <c r="E148" s="166">
        <v>49.06666666666667</v>
      </c>
      <c r="F148" s="166">
        <v>32.555205047318609</v>
      </c>
      <c r="G148" s="167" t="s">
        <v>21</v>
      </c>
    </row>
    <row r="149" spans="1:7" s="16" customFormat="1" ht="24" customHeight="1" thickBot="1">
      <c r="A149" s="74" t="s">
        <v>22</v>
      </c>
      <c r="B149" s="170">
        <v>26.119402985074625</v>
      </c>
      <c r="C149" s="170">
        <v>2.5</v>
      </c>
      <c r="D149" s="170">
        <v>97.354497354497354</v>
      </c>
      <c r="E149" s="170">
        <v>49.450549450549453</v>
      </c>
      <c r="F149" s="170">
        <v>26.304579339723112</v>
      </c>
      <c r="G149" s="171" t="s">
        <v>23</v>
      </c>
    </row>
    <row r="150" spans="1:7" s="16" customFormat="1" ht="24" customHeight="1" thickBot="1">
      <c r="A150" s="50" t="s">
        <v>24</v>
      </c>
      <c r="B150" s="166">
        <v>21.248142644873699</v>
      </c>
      <c r="C150" s="166">
        <v>2.9055690072639226</v>
      </c>
      <c r="D150" s="166">
        <v>98.367346938775512</v>
      </c>
      <c r="E150" s="166">
        <v>45.911949685534594</v>
      </c>
      <c r="F150" s="166">
        <v>29.613095238095237</v>
      </c>
      <c r="G150" s="167" t="s">
        <v>25</v>
      </c>
    </row>
    <row r="151" spans="1:7" s="16" customFormat="1" ht="24" customHeight="1" thickBot="1">
      <c r="A151" s="74" t="s">
        <v>26</v>
      </c>
      <c r="B151" s="170">
        <v>24.561403508771932</v>
      </c>
      <c r="C151" s="170">
        <v>3.1963470319634704</v>
      </c>
      <c r="D151" s="170">
        <v>97.686375321336754</v>
      </c>
      <c r="E151" s="170">
        <v>53.136531365313658</v>
      </c>
      <c r="F151" s="170">
        <v>33.934837092731833</v>
      </c>
      <c r="G151" s="171" t="s">
        <v>27</v>
      </c>
    </row>
    <row r="152" spans="1:7" s="35" customFormat="1" ht="24" customHeight="1" thickBot="1">
      <c r="A152" s="50" t="s">
        <v>28</v>
      </c>
      <c r="B152" s="166">
        <v>24.989438107308828</v>
      </c>
      <c r="C152" s="166">
        <v>3.6491677336747763</v>
      </c>
      <c r="D152" s="166">
        <v>97.724810400866744</v>
      </c>
      <c r="E152" s="166">
        <v>36.115569823434988</v>
      </c>
      <c r="F152" s="166">
        <v>28.121698711176847</v>
      </c>
      <c r="G152" s="167" t="s">
        <v>29</v>
      </c>
    </row>
    <row r="153" spans="1:7" s="35" customFormat="1" ht="24" customHeight="1" thickBot="1">
      <c r="A153" s="74" t="s">
        <v>81</v>
      </c>
      <c r="B153" s="170">
        <v>16.4263051629651</v>
      </c>
      <c r="C153" s="170">
        <v>2.6998411858125992</v>
      </c>
      <c r="D153" s="170">
        <v>98.027444253859343</v>
      </c>
      <c r="E153" s="170">
        <v>49.277266754270698</v>
      </c>
      <c r="F153" s="170">
        <v>40.698009806749354</v>
      </c>
      <c r="G153" s="171" t="s">
        <v>30</v>
      </c>
    </row>
    <row r="154" spans="1:7" ht="24" customHeight="1" thickBot="1">
      <c r="A154" s="50" t="s">
        <v>31</v>
      </c>
      <c r="B154" s="166">
        <v>25.765765765765771</v>
      </c>
      <c r="C154" s="166">
        <v>1.609907120743034</v>
      </c>
      <c r="D154" s="166">
        <v>98.690835850956702</v>
      </c>
      <c r="E154" s="166">
        <v>53.303964757709252</v>
      </c>
      <c r="F154" s="166">
        <v>28.640120210368146</v>
      </c>
      <c r="G154" s="167" t="s">
        <v>32</v>
      </c>
    </row>
    <row r="155" spans="1:7" ht="24" customHeight="1" thickBot="1">
      <c r="A155" s="66" t="s">
        <v>33</v>
      </c>
      <c r="B155" s="173">
        <v>15.071154986458115</v>
      </c>
      <c r="C155" s="173">
        <v>2.2573301516772264</v>
      </c>
      <c r="D155" s="173">
        <v>97.768787247444166</v>
      </c>
      <c r="E155" s="173">
        <v>55.617326847347705</v>
      </c>
      <c r="F155" s="173">
        <v>40.76223400415487</v>
      </c>
      <c r="G155" s="144" t="s">
        <v>34</v>
      </c>
    </row>
    <row r="156" spans="1:7" ht="24" customHeight="1" thickBot="1">
      <c r="A156" s="70" t="s">
        <v>35</v>
      </c>
      <c r="B156" s="175">
        <v>17.922627855944071</v>
      </c>
      <c r="C156" s="175">
        <v>2.643356175687293</v>
      </c>
      <c r="D156" s="175">
        <v>97.998805655773211</v>
      </c>
      <c r="E156" s="175">
        <v>52.268094394618238</v>
      </c>
      <c r="F156" s="175">
        <v>42.137502490615745</v>
      </c>
      <c r="G156" s="148" t="s">
        <v>36</v>
      </c>
    </row>
    <row r="165" spans="1:7" s="16" customFormat="1" ht="60" customHeight="1" thickBot="1">
      <c r="A165" s="646" t="s">
        <v>110</v>
      </c>
      <c r="B165" s="646"/>
      <c r="C165" s="646"/>
      <c r="D165" s="646"/>
      <c r="E165" s="646"/>
      <c r="F165" s="646"/>
      <c r="G165" s="646"/>
    </row>
    <row r="166" spans="1:7" s="16" customFormat="1" ht="30" customHeight="1" thickBot="1">
      <c r="A166" s="641" t="s">
        <v>111</v>
      </c>
      <c r="B166" s="639"/>
      <c r="C166" s="639"/>
      <c r="D166" s="639"/>
      <c r="E166" s="639"/>
      <c r="F166" s="639"/>
      <c r="G166" s="639"/>
    </row>
    <row r="167" spans="1:7" s="16" customFormat="1" ht="99.95" customHeight="1" thickBot="1">
      <c r="A167" s="187" t="s">
        <v>0</v>
      </c>
      <c r="B167" s="189" t="s">
        <v>153</v>
      </c>
      <c r="C167" s="188" t="s">
        <v>154</v>
      </c>
      <c r="D167" s="189" t="s">
        <v>155</v>
      </c>
      <c r="E167" s="189" t="s">
        <v>156</v>
      </c>
      <c r="F167" s="190" t="s">
        <v>157</v>
      </c>
      <c r="G167" s="187" t="s">
        <v>86</v>
      </c>
    </row>
    <row r="168" spans="1:7" s="16" customFormat="1" ht="24" customHeight="1" thickBot="1">
      <c r="A168" s="50" t="s">
        <v>5</v>
      </c>
      <c r="B168" s="199" t="s">
        <v>148</v>
      </c>
      <c r="C168" s="199" t="s">
        <v>148</v>
      </c>
      <c r="D168" s="199" t="s">
        <v>148</v>
      </c>
      <c r="E168" s="199" t="s">
        <v>148</v>
      </c>
      <c r="F168" s="199" t="s">
        <v>148</v>
      </c>
      <c r="G168" s="167" t="s">
        <v>6</v>
      </c>
    </row>
    <row r="169" spans="1:7" s="16" customFormat="1" ht="24" customHeight="1" thickBot="1">
      <c r="A169" s="54" t="s">
        <v>37</v>
      </c>
      <c r="B169" s="200" t="s">
        <v>148</v>
      </c>
      <c r="C169" s="200" t="s">
        <v>148</v>
      </c>
      <c r="D169" s="200" t="s">
        <v>148</v>
      </c>
      <c r="E169" s="200" t="s">
        <v>148</v>
      </c>
      <c r="F169" s="200" t="s">
        <v>148</v>
      </c>
      <c r="G169" s="171" t="s">
        <v>8</v>
      </c>
    </row>
    <row r="170" spans="1:7" s="16" customFormat="1" ht="24" customHeight="1" thickBot="1">
      <c r="A170" s="76" t="s">
        <v>9</v>
      </c>
      <c r="B170" s="201">
        <v>18.37053223037303</v>
      </c>
      <c r="C170" s="201">
        <v>3.674046161092793</v>
      </c>
      <c r="D170" s="201">
        <v>93.017843289371612</v>
      </c>
      <c r="E170" s="201">
        <v>28.184892897406989</v>
      </c>
      <c r="F170" s="201">
        <v>21.958456973293767</v>
      </c>
      <c r="G170" s="167" t="s">
        <v>10</v>
      </c>
    </row>
    <row r="171" spans="1:7" s="16" customFormat="1" ht="24" customHeight="1" thickBot="1">
      <c r="A171" s="58" t="s">
        <v>11</v>
      </c>
      <c r="B171" s="202">
        <v>17.422937009381581</v>
      </c>
      <c r="C171" s="202">
        <v>3.3763044812768568</v>
      </c>
      <c r="D171" s="202">
        <v>93.815413891531875</v>
      </c>
      <c r="E171" s="202">
        <v>15.758468335787922</v>
      </c>
      <c r="F171" s="202">
        <v>14.57334611697028</v>
      </c>
      <c r="G171" s="171" t="s">
        <v>79</v>
      </c>
    </row>
    <row r="172" spans="1:7" s="16" customFormat="1" ht="24" customHeight="1" thickBot="1">
      <c r="A172" s="76" t="s">
        <v>7</v>
      </c>
      <c r="B172" s="201">
        <v>17.733920704845815</v>
      </c>
      <c r="C172" s="201">
        <v>3.1366776129543652</v>
      </c>
      <c r="D172" s="201">
        <v>93.093871505276795</v>
      </c>
      <c r="E172" s="201">
        <v>24.699781659388645</v>
      </c>
      <c r="F172" s="201">
        <v>23.159417222281018</v>
      </c>
      <c r="G172" s="167" t="s">
        <v>12</v>
      </c>
    </row>
    <row r="173" spans="1:7" s="16" customFormat="1" ht="24" customHeight="1" thickBot="1">
      <c r="A173" s="58" t="s">
        <v>80</v>
      </c>
      <c r="B173" s="202">
        <v>16.106768667886247</v>
      </c>
      <c r="C173" s="202">
        <v>3.193975590755648</v>
      </c>
      <c r="D173" s="202">
        <v>94.943348720100715</v>
      </c>
      <c r="E173" s="202">
        <v>30.365510777881909</v>
      </c>
      <c r="F173" s="202">
        <v>30.50353724511028</v>
      </c>
      <c r="G173" s="171" t="s">
        <v>13</v>
      </c>
    </row>
    <row r="174" spans="1:7" s="16" customFormat="1" ht="24" customHeight="1" thickBot="1">
      <c r="A174" s="76" t="s">
        <v>14</v>
      </c>
      <c r="B174" s="201">
        <v>27.247366448765458</v>
      </c>
      <c r="C174" s="201">
        <v>6.4349011588275395</v>
      </c>
      <c r="D174" s="201">
        <v>93.25867861142217</v>
      </c>
      <c r="E174" s="201">
        <v>20.766459220438911</v>
      </c>
      <c r="F174" s="201">
        <v>15.731554814506044</v>
      </c>
      <c r="G174" s="167" t="s">
        <v>15</v>
      </c>
    </row>
    <row r="175" spans="1:7" s="16" customFormat="1" ht="24" customHeight="1" thickBot="1">
      <c r="A175" s="58" t="s">
        <v>16</v>
      </c>
      <c r="B175" s="202">
        <v>23.662485878979233</v>
      </c>
      <c r="C175" s="202">
        <v>4.2266868840030325</v>
      </c>
      <c r="D175" s="202">
        <v>94.721674503261028</v>
      </c>
      <c r="E175" s="202">
        <v>29.432708283883219</v>
      </c>
      <c r="F175" s="202">
        <v>23.302773587095277</v>
      </c>
      <c r="G175" s="171" t="s">
        <v>17</v>
      </c>
    </row>
    <row r="176" spans="1:7" s="16" customFormat="1" ht="24" customHeight="1" thickBot="1">
      <c r="A176" s="76" t="s">
        <v>18</v>
      </c>
      <c r="B176" s="201">
        <v>24.383428502004616</v>
      </c>
      <c r="C176" s="201">
        <v>5.7898979043524985</v>
      </c>
      <c r="D176" s="201">
        <v>94.125105663567197</v>
      </c>
      <c r="E176" s="201">
        <v>25.41966426858513</v>
      </c>
      <c r="F176" s="201">
        <v>22.288839376139357</v>
      </c>
      <c r="G176" s="167" t="s">
        <v>19</v>
      </c>
    </row>
    <row r="177" spans="1:7" s="16" customFormat="1" ht="24" customHeight="1" thickBot="1">
      <c r="A177" s="58" t="s">
        <v>20</v>
      </c>
      <c r="B177" s="202">
        <v>28.220840734162227</v>
      </c>
      <c r="C177" s="202">
        <v>5.2510319669770569</v>
      </c>
      <c r="D177" s="202">
        <v>91.769483054818053</v>
      </c>
      <c r="E177" s="202">
        <v>18.726851851851851</v>
      </c>
      <c r="F177" s="202">
        <v>17.792592592592591</v>
      </c>
      <c r="G177" s="171" t="s">
        <v>21</v>
      </c>
    </row>
    <row r="178" spans="1:7" s="35" customFormat="1" ht="24" customHeight="1" thickBot="1">
      <c r="A178" s="76" t="s">
        <v>22</v>
      </c>
      <c r="B178" s="201">
        <v>36.165615924063189</v>
      </c>
      <c r="C178" s="201">
        <v>12.972589792060491</v>
      </c>
      <c r="D178" s="201">
        <v>87.093761673515132</v>
      </c>
      <c r="E178" s="201">
        <v>16.130917592051432</v>
      </c>
      <c r="F178" s="201">
        <v>11.658922427552939</v>
      </c>
      <c r="G178" s="167" t="s">
        <v>23</v>
      </c>
    </row>
    <row r="179" spans="1:7" s="35" customFormat="1" ht="24" customHeight="1" thickBot="1">
      <c r="A179" s="62" t="s">
        <v>24</v>
      </c>
      <c r="B179" s="202">
        <v>29.862232779097386</v>
      </c>
      <c r="C179" s="202">
        <v>6.4886592018374962</v>
      </c>
      <c r="D179" s="202">
        <v>93.56894553881807</v>
      </c>
      <c r="E179" s="202">
        <v>25.488873904248145</v>
      </c>
      <c r="F179" s="202">
        <v>12.709284627092845</v>
      </c>
      <c r="G179" s="171" t="s">
        <v>25</v>
      </c>
    </row>
    <row r="180" spans="1:7" s="16" customFormat="1" ht="24" customHeight="1" thickBot="1">
      <c r="A180" s="76" t="s">
        <v>26</v>
      </c>
      <c r="B180" s="201">
        <v>38.079369887912755</v>
      </c>
      <c r="C180" s="201">
        <v>11.802641802641803</v>
      </c>
      <c r="D180" s="201">
        <v>89.798637844240446</v>
      </c>
      <c r="E180" s="201">
        <v>27.553269654665684</v>
      </c>
      <c r="F180" s="201">
        <v>15.549767347764515</v>
      </c>
      <c r="G180" s="167" t="s">
        <v>27</v>
      </c>
    </row>
    <row r="181" spans="1:7" ht="24" customHeight="1" thickBot="1">
      <c r="A181" s="58" t="s">
        <v>28</v>
      </c>
      <c r="B181" s="202">
        <v>35.806990144865097</v>
      </c>
      <c r="C181" s="202">
        <v>11.460739030023095</v>
      </c>
      <c r="D181" s="202">
        <v>91.993911719939121</v>
      </c>
      <c r="E181" s="202">
        <v>25.362074772650729</v>
      </c>
      <c r="F181" s="202">
        <v>21.230255000269555</v>
      </c>
      <c r="G181" s="171" t="s">
        <v>29</v>
      </c>
    </row>
    <row r="182" spans="1:7" ht="24" customHeight="1" thickBot="1">
      <c r="A182" s="76" t="s">
        <v>81</v>
      </c>
      <c r="B182" s="201">
        <v>31.360325480674582</v>
      </c>
      <c r="C182" s="201">
        <v>11.089784602260609</v>
      </c>
      <c r="D182" s="201">
        <v>93.04072756030051</v>
      </c>
      <c r="E182" s="201">
        <v>21.265560165975103</v>
      </c>
      <c r="F182" s="201">
        <v>16.802524322902972</v>
      </c>
      <c r="G182" s="167" t="s">
        <v>30</v>
      </c>
    </row>
    <row r="183" spans="1:7" s="16" customFormat="1" ht="24" customHeight="1" thickBot="1">
      <c r="A183" s="58" t="s">
        <v>31</v>
      </c>
      <c r="B183" s="200" t="s">
        <v>148</v>
      </c>
      <c r="C183" s="200" t="s">
        <v>148</v>
      </c>
      <c r="D183" s="200" t="s">
        <v>148</v>
      </c>
      <c r="E183" s="200" t="s">
        <v>148</v>
      </c>
      <c r="F183" s="200" t="s">
        <v>148</v>
      </c>
      <c r="G183" s="171" t="s">
        <v>32</v>
      </c>
    </row>
    <row r="184" spans="1:7" s="16" customFormat="1" ht="24" customHeight="1" thickBot="1">
      <c r="A184" s="66" t="s">
        <v>33</v>
      </c>
      <c r="B184" s="203">
        <v>27.664544465624775</v>
      </c>
      <c r="C184" s="203">
        <v>7.2555614435420202</v>
      </c>
      <c r="D184" s="203">
        <v>92.358504452785752</v>
      </c>
      <c r="E184" s="203">
        <v>24.231313184222934</v>
      </c>
      <c r="F184" s="203">
        <v>19.337789947353688</v>
      </c>
      <c r="G184" s="144" t="s">
        <v>34</v>
      </c>
    </row>
    <row r="185" spans="1:7" s="115" customFormat="1" ht="24" customHeight="1" thickBot="1">
      <c r="A185" s="70" t="s">
        <v>35</v>
      </c>
      <c r="B185" s="204">
        <v>32.59380063182688</v>
      </c>
      <c r="C185" s="204">
        <v>9.6423396967964337</v>
      </c>
      <c r="D185" s="204">
        <v>92.531166538913396</v>
      </c>
      <c r="E185" s="204">
        <v>27.180274108553892</v>
      </c>
      <c r="F185" s="204">
        <v>18.818703382605509</v>
      </c>
      <c r="G185" s="148" t="s">
        <v>36</v>
      </c>
    </row>
    <row r="186" spans="1:7" s="115" customFormat="1" ht="24" customHeight="1">
      <c r="A186" s="180"/>
      <c r="B186" s="205"/>
      <c r="C186" s="205"/>
      <c r="D186" s="205"/>
      <c r="E186" s="205"/>
      <c r="F186" s="205"/>
      <c r="G186" s="183"/>
    </row>
    <row r="187" spans="1:7" s="115" customFormat="1" ht="24" customHeight="1">
      <c r="A187" s="180"/>
      <c r="B187" s="205"/>
      <c r="C187" s="205"/>
      <c r="D187" s="205"/>
      <c r="E187" s="205"/>
      <c r="F187" s="205"/>
      <c r="G187" s="183"/>
    </row>
    <row r="188" spans="1:7" s="115" customFormat="1" ht="24" customHeight="1">
      <c r="A188" s="180"/>
      <c r="B188" s="205"/>
      <c r="C188" s="205"/>
      <c r="D188" s="205"/>
      <c r="E188" s="205"/>
      <c r="F188" s="205"/>
      <c r="G188" s="183"/>
    </row>
    <row r="189" spans="1:7" s="115" customFormat="1" ht="24" customHeight="1">
      <c r="A189" s="180"/>
      <c r="B189" s="205"/>
      <c r="C189" s="205"/>
      <c r="D189" s="205"/>
      <c r="E189" s="205"/>
      <c r="F189" s="205"/>
      <c r="G189" s="183"/>
    </row>
    <row r="190" spans="1:7" s="115" customFormat="1" ht="24" customHeight="1">
      <c r="A190" s="180"/>
      <c r="B190" s="205"/>
      <c r="C190" s="205"/>
      <c r="D190" s="205"/>
      <c r="E190" s="205"/>
      <c r="F190" s="205"/>
      <c r="G190" s="183"/>
    </row>
    <row r="191" spans="1:7" s="115" customFormat="1" ht="24" customHeight="1">
      <c r="A191" s="180"/>
      <c r="B191" s="205"/>
      <c r="C191" s="205"/>
      <c r="D191" s="205"/>
      <c r="E191" s="205"/>
      <c r="F191" s="205"/>
      <c r="G191" s="183"/>
    </row>
    <row r="192" spans="1:7" s="115" customFormat="1" ht="24" customHeight="1">
      <c r="A192" s="180"/>
      <c r="B192" s="205"/>
      <c r="C192" s="205"/>
      <c r="D192" s="205"/>
      <c r="E192" s="205"/>
      <c r="F192" s="205"/>
      <c r="G192" s="183"/>
    </row>
    <row r="193" spans="1:7" s="16" customFormat="1" ht="60" customHeight="1" thickBot="1">
      <c r="A193" s="646" t="s">
        <v>110</v>
      </c>
      <c r="B193" s="646"/>
      <c r="C193" s="646"/>
      <c r="D193" s="646"/>
      <c r="E193" s="646"/>
      <c r="F193" s="646"/>
      <c r="G193" s="646"/>
    </row>
    <row r="194" spans="1:7" s="16" customFormat="1" ht="30" customHeight="1" thickBot="1">
      <c r="A194" s="641" t="s">
        <v>104</v>
      </c>
      <c r="B194" s="639"/>
      <c r="C194" s="639"/>
      <c r="D194" s="639"/>
      <c r="E194" s="639"/>
      <c r="F194" s="639"/>
      <c r="G194" s="639"/>
    </row>
    <row r="195" spans="1:7" s="16" customFormat="1" ht="99.95" customHeight="1" thickBot="1">
      <c r="A195" s="187" t="s">
        <v>0</v>
      </c>
      <c r="B195" s="189" t="s">
        <v>153</v>
      </c>
      <c r="C195" s="188" t="s">
        <v>154</v>
      </c>
      <c r="D195" s="189" t="s">
        <v>155</v>
      </c>
      <c r="E195" s="189" t="s">
        <v>156</v>
      </c>
      <c r="F195" s="190" t="s">
        <v>157</v>
      </c>
      <c r="G195" s="187" t="s">
        <v>86</v>
      </c>
    </row>
    <row r="196" spans="1:7" s="16" customFormat="1" ht="24" customHeight="1" thickBot="1">
      <c r="A196" s="50" t="s">
        <v>5</v>
      </c>
      <c r="B196" s="199" t="s">
        <v>148</v>
      </c>
      <c r="C196" s="199" t="s">
        <v>148</v>
      </c>
      <c r="D196" s="199" t="s">
        <v>148</v>
      </c>
      <c r="E196" s="199" t="s">
        <v>148</v>
      </c>
      <c r="F196" s="199" t="s">
        <v>148</v>
      </c>
      <c r="G196" s="167" t="s">
        <v>6</v>
      </c>
    </row>
    <row r="197" spans="1:7" s="16" customFormat="1" ht="24" customHeight="1" thickBot="1">
      <c r="A197" s="54" t="s">
        <v>37</v>
      </c>
      <c r="B197" s="200" t="s">
        <v>148</v>
      </c>
      <c r="C197" s="200" t="s">
        <v>148</v>
      </c>
      <c r="D197" s="200" t="s">
        <v>148</v>
      </c>
      <c r="E197" s="200" t="s">
        <v>148</v>
      </c>
      <c r="F197" s="200" t="s">
        <v>148</v>
      </c>
      <c r="G197" s="171" t="s">
        <v>8</v>
      </c>
    </row>
    <row r="198" spans="1:7" s="16" customFormat="1" ht="24" customHeight="1" thickBot="1">
      <c r="A198" s="76" t="s">
        <v>9</v>
      </c>
      <c r="B198" s="201">
        <v>11.580547112462007</v>
      </c>
      <c r="C198" s="201">
        <v>3.5583941605839415</v>
      </c>
      <c r="D198" s="201">
        <v>91.223021582733807</v>
      </c>
      <c r="E198" s="201">
        <v>22.505800464037122</v>
      </c>
      <c r="F198" s="201">
        <v>23.465045592705167</v>
      </c>
      <c r="G198" s="167" t="s">
        <v>10</v>
      </c>
    </row>
    <row r="199" spans="1:7" s="16" customFormat="1" ht="24" customHeight="1" thickBot="1">
      <c r="A199" s="58" t="s">
        <v>11</v>
      </c>
      <c r="B199" s="202">
        <v>10.765191297824456</v>
      </c>
      <c r="C199" s="202">
        <v>2.7329192546583849</v>
      </c>
      <c r="D199" s="202">
        <v>93.939393939393938</v>
      </c>
      <c r="E199" s="202">
        <v>12.307692307692308</v>
      </c>
      <c r="F199" s="202">
        <v>16.453794139744552</v>
      </c>
      <c r="G199" s="171" t="s">
        <v>79</v>
      </c>
    </row>
    <row r="200" spans="1:7" s="16" customFormat="1" ht="24" customHeight="1" thickBot="1">
      <c r="A200" s="76" t="s">
        <v>7</v>
      </c>
      <c r="B200" s="201">
        <v>11.1341059602649</v>
      </c>
      <c r="C200" s="201">
        <v>3.0329864954615897</v>
      </c>
      <c r="D200" s="201">
        <v>91.84107839659454</v>
      </c>
      <c r="E200" s="201">
        <v>21.631578947368421</v>
      </c>
      <c r="F200" s="201">
        <v>25.012078128235217</v>
      </c>
      <c r="G200" s="167" t="s">
        <v>12</v>
      </c>
    </row>
    <row r="201" spans="1:7" s="16" customFormat="1" ht="24" customHeight="1" thickBot="1">
      <c r="A201" s="58" t="s">
        <v>80</v>
      </c>
      <c r="B201" s="202">
        <v>10.171849427168576</v>
      </c>
      <c r="C201" s="202">
        <v>2.4890941750064153</v>
      </c>
      <c r="D201" s="202">
        <v>93.767705382436262</v>
      </c>
      <c r="E201" s="202">
        <v>26.564417177914105</v>
      </c>
      <c r="F201" s="202">
        <v>33.057648214870618</v>
      </c>
      <c r="G201" s="171" t="s">
        <v>13</v>
      </c>
    </row>
    <row r="202" spans="1:7" s="16" customFormat="1" ht="24" customHeight="1" thickBot="1">
      <c r="A202" s="76" t="s">
        <v>14</v>
      </c>
      <c r="B202" s="201">
        <v>17.593596264487619</v>
      </c>
      <c r="C202" s="201">
        <v>4.9704459967759274</v>
      </c>
      <c r="D202" s="201">
        <v>93.494183541576902</v>
      </c>
      <c r="E202" s="201">
        <v>17.787839586028461</v>
      </c>
      <c r="F202" s="201">
        <v>18.429834807275153</v>
      </c>
      <c r="G202" s="167" t="s">
        <v>15</v>
      </c>
    </row>
    <row r="203" spans="1:7" s="35" customFormat="1" ht="24" customHeight="1" thickBot="1">
      <c r="A203" s="58" t="s">
        <v>16</v>
      </c>
      <c r="B203" s="202">
        <v>14.334849014807045</v>
      </c>
      <c r="C203" s="202">
        <v>3.1734038534189648</v>
      </c>
      <c r="D203" s="202">
        <v>94.945636203349991</v>
      </c>
      <c r="E203" s="202">
        <v>27.195467422096321</v>
      </c>
      <c r="F203" s="202">
        <v>27.432905484247371</v>
      </c>
      <c r="G203" s="171" t="s">
        <v>17</v>
      </c>
    </row>
    <row r="204" spans="1:7" s="35" customFormat="1" ht="24" customHeight="1" thickBot="1">
      <c r="A204" s="76" t="s">
        <v>18</v>
      </c>
      <c r="B204" s="201">
        <v>15.601413200578126</v>
      </c>
      <c r="C204" s="201">
        <v>5.5834876951574488</v>
      </c>
      <c r="D204" s="201">
        <v>93.517753922378205</v>
      </c>
      <c r="E204" s="201">
        <v>21.536441234405778</v>
      </c>
      <c r="F204" s="201">
        <v>26.078226648461971</v>
      </c>
      <c r="G204" s="167" t="s">
        <v>19</v>
      </c>
    </row>
    <row r="205" spans="1:7" s="16" customFormat="1" ht="24" customHeight="1" thickBot="1">
      <c r="A205" s="58" t="s">
        <v>20</v>
      </c>
      <c r="B205" s="202">
        <v>17.316350710900473</v>
      </c>
      <c r="C205" s="202">
        <v>3.508110147114297</v>
      </c>
      <c r="D205" s="202">
        <v>92.972972972972968</v>
      </c>
      <c r="E205" s="202">
        <v>17.505668934240362</v>
      </c>
      <c r="F205" s="202">
        <v>22.284122562674096</v>
      </c>
      <c r="G205" s="171" t="s">
        <v>21</v>
      </c>
    </row>
    <row r="206" spans="1:7" ht="24" customHeight="1" thickBot="1">
      <c r="A206" s="76" t="s">
        <v>22</v>
      </c>
      <c r="B206" s="201">
        <v>25.392408675799082</v>
      </c>
      <c r="C206" s="201">
        <v>10.432084029601336</v>
      </c>
      <c r="D206" s="201">
        <v>88.668555240793197</v>
      </c>
      <c r="E206" s="201">
        <v>13.071512309495898</v>
      </c>
      <c r="F206" s="201">
        <v>13.692175899486008</v>
      </c>
      <c r="G206" s="167" t="s">
        <v>23</v>
      </c>
    </row>
    <row r="207" spans="1:7" ht="24" customHeight="1" thickBot="1">
      <c r="A207" s="62" t="s">
        <v>24</v>
      </c>
      <c r="B207" s="202">
        <v>20.416979714500375</v>
      </c>
      <c r="C207" s="202">
        <v>5.0744622173193603</v>
      </c>
      <c r="D207" s="202">
        <v>93.792325056433413</v>
      </c>
      <c r="E207" s="202">
        <v>23.79032258064516</v>
      </c>
      <c r="F207" s="202">
        <v>15.939849624060152</v>
      </c>
      <c r="G207" s="171" t="s">
        <v>25</v>
      </c>
    </row>
    <row r="208" spans="1:7" s="16" customFormat="1" ht="24" customHeight="1" thickBot="1">
      <c r="A208" s="76" t="s">
        <v>26</v>
      </c>
      <c r="B208" s="201">
        <v>28.802034672480016</v>
      </c>
      <c r="C208" s="201">
        <v>10.009428032683847</v>
      </c>
      <c r="D208" s="201">
        <v>90.400454416358983</v>
      </c>
      <c r="E208" s="201">
        <v>24.052044609665426</v>
      </c>
      <c r="F208" s="201">
        <v>17.710336226160162</v>
      </c>
      <c r="G208" s="167" t="s">
        <v>27</v>
      </c>
    </row>
    <row r="209" spans="1:7" s="16" customFormat="1" ht="24" customHeight="1" thickBot="1">
      <c r="A209" s="58" t="s">
        <v>28</v>
      </c>
      <c r="B209" s="202">
        <v>23.81307217372791</v>
      </c>
      <c r="C209" s="202">
        <v>7.5627853881278542</v>
      </c>
      <c r="D209" s="202">
        <v>93.861158921399891</v>
      </c>
      <c r="E209" s="202">
        <v>28.181212524983344</v>
      </c>
      <c r="F209" s="202">
        <v>27.842844974446336</v>
      </c>
      <c r="G209" s="171" t="s">
        <v>29</v>
      </c>
    </row>
    <row r="210" spans="1:7" s="16" customFormat="1" ht="24" customHeight="1" thickBot="1">
      <c r="A210" s="76" t="s">
        <v>81</v>
      </c>
      <c r="B210" s="201">
        <v>21.356479612434395</v>
      </c>
      <c r="C210" s="201">
        <v>9.1390728476821188</v>
      </c>
      <c r="D210" s="201">
        <v>92.705167173252278</v>
      </c>
      <c r="E210" s="201">
        <v>16.33986928104575</v>
      </c>
      <c r="F210" s="201">
        <v>19.116855142703283</v>
      </c>
      <c r="G210" s="167" t="s">
        <v>30</v>
      </c>
    </row>
    <row r="211" spans="1:7" s="16" customFormat="1" ht="24" customHeight="1" thickBot="1">
      <c r="A211" s="58" t="s">
        <v>31</v>
      </c>
      <c r="B211" s="200" t="s">
        <v>148</v>
      </c>
      <c r="C211" s="200" t="s">
        <v>148</v>
      </c>
      <c r="D211" s="200" t="s">
        <v>148</v>
      </c>
      <c r="E211" s="200" t="s">
        <v>148</v>
      </c>
      <c r="F211" s="200" t="s">
        <v>148</v>
      </c>
      <c r="G211" s="171" t="s">
        <v>32</v>
      </c>
    </row>
    <row r="212" spans="1:7" s="115" customFormat="1" ht="24" customHeight="1" thickBot="1">
      <c r="A212" s="66" t="s">
        <v>33</v>
      </c>
      <c r="B212" s="203">
        <v>18.405146537139114</v>
      </c>
      <c r="C212" s="203">
        <v>5.7640664274819002</v>
      </c>
      <c r="D212" s="203">
        <v>92.550861825374398</v>
      </c>
      <c r="E212" s="203">
        <v>21.656183396579507</v>
      </c>
      <c r="F212" s="203">
        <v>22.52515461384084</v>
      </c>
      <c r="G212" s="144" t="s">
        <v>34</v>
      </c>
    </row>
    <row r="213" spans="1:7" s="115" customFormat="1" ht="24" customHeight="1" thickBot="1">
      <c r="A213" s="70" t="s">
        <v>35</v>
      </c>
      <c r="B213" s="204">
        <v>23.149835436975224</v>
      </c>
      <c r="C213" s="204">
        <v>7.5575958513984531</v>
      </c>
      <c r="D213" s="204">
        <v>92.640390277449441</v>
      </c>
      <c r="E213" s="204">
        <v>22.597019635152854</v>
      </c>
      <c r="F213" s="204">
        <v>21.128230199748568</v>
      </c>
      <c r="G213" s="148" t="s">
        <v>36</v>
      </c>
    </row>
    <row r="214" spans="1:7" s="115" customFormat="1" ht="24" customHeight="1">
      <c r="A214" s="180"/>
      <c r="B214" s="205"/>
      <c r="C214" s="205"/>
      <c r="D214" s="205"/>
      <c r="E214" s="205"/>
      <c r="F214" s="205"/>
      <c r="G214" s="183"/>
    </row>
    <row r="215" spans="1:7" s="115" customFormat="1" ht="24" customHeight="1">
      <c r="A215" s="180"/>
      <c r="B215" s="205"/>
      <c r="C215" s="205"/>
      <c r="D215" s="205"/>
      <c r="E215" s="205"/>
      <c r="F215" s="205"/>
      <c r="G215" s="183"/>
    </row>
    <row r="216" spans="1:7" s="115" customFormat="1" ht="24" customHeight="1">
      <c r="A216" s="180"/>
      <c r="B216" s="205"/>
      <c r="C216" s="205"/>
      <c r="D216" s="205"/>
      <c r="E216" s="205"/>
      <c r="F216" s="205"/>
      <c r="G216" s="183"/>
    </row>
    <row r="217" spans="1:7" s="115" customFormat="1" ht="24" customHeight="1">
      <c r="A217" s="180"/>
      <c r="B217" s="205"/>
      <c r="C217" s="205"/>
      <c r="D217" s="205"/>
      <c r="E217" s="205"/>
      <c r="F217" s="205"/>
      <c r="G217" s="183"/>
    </row>
    <row r="218" spans="1:7" s="115" customFormat="1" ht="24" customHeight="1">
      <c r="A218" s="180"/>
      <c r="B218" s="205"/>
      <c r="C218" s="205"/>
      <c r="D218" s="205"/>
      <c r="E218" s="205"/>
      <c r="F218" s="205"/>
      <c r="G218" s="183"/>
    </row>
    <row r="219" spans="1:7" s="115" customFormat="1" ht="24" customHeight="1">
      <c r="A219" s="180"/>
      <c r="B219" s="205"/>
      <c r="C219" s="205"/>
      <c r="D219" s="205"/>
      <c r="E219" s="205"/>
      <c r="F219" s="205"/>
      <c r="G219" s="183"/>
    </row>
    <row r="220" spans="1:7" s="16" customFormat="1" ht="30" customHeight="1">
      <c r="A220" s="180"/>
      <c r="B220" s="205"/>
      <c r="C220" s="205"/>
      <c r="D220" s="205"/>
      <c r="E220" s="205"/>
      <c r="F220" s="205"/>
      <c r="G220" s="183"/>
    </row>
    <row r="221" spans="1:7" s="16" customFormat="1" ht="60" customHeight="1" thickBot="1">
      <c r="A221" s="646" t="s">
        <v>110</v>
      </c>
      <c r="B221" s="646"/>
      <c r="C221" s="646"/>
      <c r="D221" s="646"/>
      <c r="E221" s="646"/>
      <c r="F221" s="646"/>
      <c r="G221" s="646"/>
    </row>
    <row r="222" spans="1:7" s="16" customFormat="1" ht="30" customHeight="1" thickBot="1">
      <c r="A222" s="641" t="s">
        <v>105</v>
      </c>
      <c r="B222" s="639"/>
      <c r="C222" s="639"/>
      <c r="D222" s="639"/>
      <c r="E222" s="639"/>
      <c r="F222" s="639"/>
      <c r="G222" s="639"/>
    </row>
    <row r="223" spans="1:7" s="16" customFormat="1" ht="99.95" customHeight="1" thickBot="1">
      <c r="A223" s="187" t="s">
        <v>0</v>
      </c>
      <c r="B223" s="189" t="s">
        <v>153</v>
      </c>
      <c r="C223" s="188" t="s">
        <v>154</v>
      </c>
      <c r="D223" s="189" t="s">
        <v>155</v>
      </c>
      <c r="E223" s="189" t="s">
        <v>156</v>
      </c>
      <c r="F223" s="190" t="s">
        <v>157</v>
      </c>
      <c r="G223" s="187" t="s">
        <v>86</v>
      </c>
    </row>
    <row r="224" spans="1:7" s="16" customFormat="1" ht="24" customHeight="1" thickBot="1">
      <c r="A224" s="50" t="s">
        <v>5</v>
      </c>
      <c r="B224" s="199" t="s">
        <v>148</v>
      </c>
      <c r="C224" s="199" t="s">
        <v>148</v>
      </c>
      <c r="D224" s="199" t="s">
        <v>148</v>
      </c>
      <c r="E224" s="199" t="s">
        <v>148</v>
      </c>
      <c r="F224" s="199" t="s">
        <v>148</v>
      </c>
      <c r="G224" s="167" t="s">
        <v>6</v>
      </c>
    </row>
    <row r="225" spans="1:7" s="16" customFormat="1" ht="24" customHeight="1" thickBot="1">
      <c r="A225" s="54" t="s">
        <v>37</v>
      </c>
      <c r="B225" s="200" t="s">
        <v>148</v>
      </c>
      <c r="C225" s="200" t="s">
        <v>148</v>
      </c>
      <c r="D225" s="200" t="s">
        <v>148</v>
      </c>
      <c r="E225" s="200" t="s">
        <v>148</v>
      </c>
      <c r="F225" s="200" t="s">
        <v>148</v>
      </c>
      <c r="G225" s="171" t="s">
        <v>8</v>
      </c>
    </row>
    <row r="226" spans="1:7" s="16" customFormat="1" ht="24" customHeight="1" thickBot="1">
      <c r="A226" s="76" t="s">
        <v>9</v>
      </c>
      <c r="B226" s="193">
        <v>25.537375681745267</v>
      </c>
      <c r="C226" s="193">
        <v>3.79746835443038</v>
      </c>
      <c r="D226" s="193">
        <v>95.117845117845121</v>
      </c>
      <c r="E226" s="193">
        <v>33.55263157894737</v>
      </c>
      <c r="F226" s="193">
        <v>20.366206231930615</v>
      </c>
      <c r="G226" s="167" t="s">
        <v>10</v>
      </c>
    </row>
    <row r="227" spans="1:7" s="16" customFormat="1" ht="24" customHeight="1" thickBot="1">
      <c r="A227" s="58" t="s">
        <v>11</v>
      </c>
      <c r="B227" s="194">
        <v>24.364489636292529</v>
      </c>
      <c r="C227" s="194">
        <v>4.0048543689320386</v>
      </c>
      <c r="D227" s="194">
        <v>93.673469387755105</v>
      </c>
      <c r="E227" s="194">
        <v>18.926553672316384</v>
      </c>
      <c r="F227" s="194">
        <v>12.612612612612613</v>
      </c>
      <c r="G227" s="171" t="s">
        <v>79</v>
      </c>
    </row>
    <row r="228" spans="1:7" s="35" customFormat="1" ht="24" customHeight="1" thickBot="1">
      <c r="A228" s="76" t="s">
        <v>7</v>
      </c>
      <c r="B228" s="193">
        <v>24.627134519778082</v>
      </c>
      <c r="C228" s="193">
        <v>3.2452480296708393</v>
      </c>
      <c r="D228" s="193">
        <v>94.46165762974438</v>
      </c>
      <c r="E228" s="193">
        <v>28.004535147392289</v>
      </c>
      <c r="F228" s="193">
        <v>21.222398614518688</v>
      </c>
      <c r="G228" s="167" t="s">
        <v>12</v>
      </c>
    </row>
    <row r="229" spans="1:7" s="35" customFormat="1" ht="24" customHeight="1" thickBot="1">
      <c r="A229" s="58" t="s">
        <v>80</v>
      </c>
      <c r="B229" s="194">
        <v>22.236308316430019</v>
      </c>
      <c r="C229" s="194">
        <v>3.9159001314060449</v>
      </c>
      <c r="D229" s="194">
        <v>96.209150326797385</v>
      </c>
      <c r="E229" s="194">
        <v>34.309357097390198</v>
      </c>
      <c r="F229" s="194">
        <v>27.864274834997467</v>
      </c>
      <c r="G229" s="171" t="s">
        <v>13</v>
      </c>
    </row>
    <row r="230" spans="1:7" ht="24" customHeight="1" thickBot="1">
      <c r="A230" s="76" t="s">
        <v>14</v>
      </c>
      <c r="B230" s="193">
        <v>36.876247504990019</v>
      </c>
      <c r="C230" s="193">
        <v>7.9435372266814284</v>
      </c>
      <c r="D230" s="193">
        <v>93.003731343283576</v>
      </c>
      <c r="E230" s="193">
        <v>23.822163238221631</v>
      </c>
      <c r="F230" s="193">
        <v>13.037320893035655</v>
      </c>
      <c r="G230" s="167" t="s">
        <v>15</v>
      </c>
    </row>
    <row r="231" spans="1:7" ht="24" customHeight="1" thickBot="1">
      <c r="A231" s="58" t="s">
        <v>16</v>
      </c>
      <c r="B231" s="194">
        <v>32.874661753699122</v>
      </c>
      <c r="C231" s="194">
        <v>5.2871814378090525</v>
      </c>
      <c r="D231" s="194">
        <v>94.482758620689651</v>
      </c>
      <c r="E231" s="194">
        <v>31.694510739856803</v>
      </c>
      <c r="F231" s="194">
        <v>19.217451523545705</v>
      </c>
      <c r="G231" s="171" t="s">
        <v>17</v>
      </c>
    </row>
    <row r="232" spans="1:7" ht="24" customHeight="1" thickBot="1">
      <c r="A232" s="76" t="s">
        <v>18</v>
      </c>
      <c r="B232" s="193">
        <v>33.319715663044363</v>
      </c>
      <c r="C232" s="193">
        <v>6.0027285129604362</v>
      </c>
      <c r="D232" s="193">
        <v>94.761904761904759</v>
      </c>
      <c r="E232" s="193">
        <v>29.656160458452717</v>
      </c>
      <c r="F232" s="193">
        <v>18.432238025175739</v>
      </c>
      <c r="G232" s="167" t="s">
        <v>19</v>
      </c>
    </row>
    <row r="233" spans="1:7" ht="24" customHeight="1" thickBot="1">
      <c r="A233" s="58" t="s">
        <v>20</v>
      </c>
      <c r="B233" s="194">
        <v>39.112426035502956</v>
      </c>
      <c r="C233" s="194">
        <v>7.0576735092864125</v>
      </c>
      <c r="D233" s="194">
        <v>90.465343312723718</v>
      </c>
      <c r="E233" s="194">
        <v>20</v>
      </c>
      <c r="F233" s="194">
        <v>13.302127155300115</v>
      </c>
      <c r="G233" s="171" t="s">
        <v>21</v>
      </c>
    </row>
    <row r="234" spans="1:7" ht="24" customHeight="1" thickBot="1">
      <c r="A234" s="76" t="s">
        <v>22</v>
      </c>
      <c r="B234" s="193">
        <v>46.785764523843014</v>
      </c>
      <c r="C234" s="193">
        <v>15.461988304093568</v>
      </c>
      <c r="D234" s="193">
        <v>85.335968379446641</v>
      </c>
      <c r="E234" s="193">
        <v>19.172494172494172</v>
      </c>
      <c r="F234" s="193">
        <v>9.651039830807191</v>
      </c>
      <c r="G234" s="167" t="s">
        <v>23</v>
      </c>
    </row>
    <row r="235" spans="1:7" ht="24" customHeight="1" thickBot="1">
      <c r="A235" s="62" t="s">
        <v>24</v>
      </c>
      <c r="B235" s="194">
        <v>39.530859450105751</v>
      </c>
      <c r="C235" s="194">
        <v>8.023952095808383</v>
      </c>
      <c r="D235" s="194">
        <v>93.333333333333329</v>
      </c>
      <c r="E235" s="194">
        <v>27.198917456021647</v>
      </c>
      <c r="F235" s="194">
        <v>9.3990755007704152</v>
      </c>
      <c r="G235" s="171" t="s">
        <v>25</v>
      </c>
    </row>
    <row r="236" spans="1:7" ht="24" customHeight="1" thickBot="1">
      <c r="A236" s="76" t="s">
        <v>26</v>
      </c>
      <c r="B236" s="193">
        <v>46.864248500933847</v>
      </c>
      <c r="C236" s="193">
        <v>13.556716876729173</v>
      </c>
      <c r="D236" s="193">
        <v>89.143210640272187</v>
      </c>
      <c r="E236" s="193">
        <v>30.973129992737835</v>
      </c>
      <c r="F236" s="193">
        <v>13.501797940988128</v>
      </c>
      <c r="G236" s="167" t="s">
        <v>27</v>
      </c>
    </row>
    <row r="237" spans="1:7" ht="24" customHeight="1" thickBot="1">
      <c r="A237" s="58" t="s">
        <v>28</v>
      </c>
      <c r="B237" s="194">
        <v>48.087193460490461</v>
      </c>
      <c r="C237" s="194">
        <v>15.449766355140184</v>
      </c>
      <c r="D237" s="194">
        <v>89.883268482490266</v>
      </c>
      <c r="E237" s="194">
        <v>22.479564032697549</v>
      </c>
      <c r="F237" s="194">
        <v>14.447963306759856</v>
      </c>
      <c r="G237" s="171" t="s">
        <v>29</v>
      </c>
    </row>
    <row r="238" spans="1:7" ht="24" customHeight="1" thickBot="1">
      <c r="A238" s="76" t="s">
        <v>81</v>
      </c>
      <c r="B238" s="193">
        <v>40.881147540983605</v>
      </c>
      <c r="C238" s="193">
        <v>12.912541254125411</v>
      </c>
      <c r="D238" s="193">
        <v>93.404781533388288</v>
      </c>
      <c r="E238" s="193">
        <v>25.742574257425744</v>
      </c>
      <c r="F238" s="193">
        <v>14.594039054470709</v>
      </c>
      <c r="G238" s="167" t="s">
        <v>30</v>
      </c>
    </row>
    <row r="239" spans="1:7" s="126" customFormat="1" ht="24" customHeight="1" thickBot="1">
      <c r="A239" s="58" t="s">
        <v>31</v>
      </c>
      <c r="B239" s="200" t="s">
        <v>148</v>
      </c>
      <c r="C239" s="200" t="s">
        <v>148</v>
      </c>
      <c r="D239" s="200" t="s">
        <v>148</v>
      </c>
      <c r="E239" s="200" t="s">
        <v>148</v>
      </c>
      <c r="F239" s="200" t="s">
        <v>148</v>
      </c>
      <c r="G239" s="171" t="s">
        <v>32</v>
      </c>
    </row>
    <row r="240" spans="1:7" s="126" customFormat="1" ht="24" customHeight="1" thickBot="1">
      <c r="A240" s="66" t="s">
        <v>33</v>
      </c>
      <c r="B240" s="195">
        <v>36.918828623052534</v>
      </c>
      <c r="C240" s="195">
        <v>8.7674216027874561</v>
      </c>
      <c r="D240" s="195">
        <v>92.149331694576745</v>
      </c>
      <c r="E240" s="195">
        <v>26.846133544470842</v>
      </c>
      <c r="F240" s="195">
        <v>16.148465888910138</v>
      </c>
      <c r="G240" s="144" t="s">
        <v>34</v>
      </c>
    </row>
    <row r="241" spans="1:7" s="126" customFormat="1" ht="24" customHeight="1" thickBot="1">
      <c r="A241" s="70" t="s">
        <v>35</v>
      </c>
      <c r="B241" s="196">
        <v>41.716230734420449</v>
      </c>
      <c r="C241" s="196">
        <v>11.696174521346819</v>
      </c>
      <c r="D241" s="196">
        <v>92.413708096281766</v>
      </c>
      <c r="E241" s="196">
        <v>31.685196177519664</v>
      </c>
      <c r="F241" s="196">
        <v>16.587124412543563</v>
      </c>
      <c r="G241" s="148" t="s">
        <v>36</v>
      </c>
    </row>
    <row r="242" spans="1:7" s="126" customFormat="1" ht="24" customHeight="1">
      <c r="A242" s="156"/>
      <c r="B242" s="210"/>
      <c r="C242" s="210"/>
      <c r="D242" s="210"/>
      <c r="E242" s="210"/>
      <c r="F242" s="210"/>
      <c r="G242" s="159"/>
    </row>
    <row r="243" spans="1:7" s="126" customFormat="1" ht="24" customHeight="1">
      <c r="A243" s="156"/>
      <c r="B243" s="210"/>
      <c r="C243" s="210"/>
      <c r="D243" s="210"/>
      <c r="E243" s="210"/>
      <c r="F243" s="210"/>
      <c r="G243" s="159"/>
    </row>
    <row r="244" spans="1:7" s="126" customFormat="1" ht="24" customHeight="1">
      <c r="A244" s="156"/>
      <c r="B244" s="210"/>
      <c r="C244" s="210"/>
      <c r="D244" s="210"/>
      <c r="E244" s="210"/>
      <c r="F244" s="210"/>
      <c r="G244" s="159"/>
    </row>
    <row r="245" spans="1:7" s="126" customFormat="1" ht="24" customHeight="1">
      <c r="A245" s="156"/>
      <c r="B245" s="210"/>
      <c r="C245" s="210"/>
      <c r="D245" s="210"/>
      <c r="E245" s="210"/>
      <c r="F245" s="210"/>
      <c r="G245" s="159"/>
    </row>
    <row r="246" spans="1:7" s="126" customFormat="1" ht="24" customHeight="1">
      <c r="A246" s="156"/>
      <c r="B246" s="210"/>
      <c r="C246" s="210"/>
      <c r="D246" s="210"/>
      <c r="E246" s="210"/>
      <c r="F246" s="210"/>
      <c r="G246" s="159"/>
    </row>
    <row r="247" spans="1:7" ht="15">
      <c r="A247" s="10"/>
      <c r="B247" s="10"/>
      <c r="C247" s="10"/>
      <c r="D247" s="10"/>
      <c r="E247" s="10"/>
      <c r="F247" s="10"/>
      <c r="G247" s="10"/>
    </row>
  </sheetData>
  <mergeCells count="18">
    <mergeCell ref="A2:G2"/>
    <mergeCell ref="A3:G3"/>
    <mergeCell ref="A84:G84"/>
    <mergeCell ref="A85:G85"/>
    <mergeCell ref="A111:G111"/>
    <mergeCell ref="A58:G58"/>
    <mergeCell ref="A194:G194"/>
    <mergeCell ref="A221:G221"/>
    <mergeCell ref="A222:G222"/>
    <mergeCell ref="A30:G30"/>
    <mergeCell ref="A31:G31"/>
    <mergeCell ref="A57:G57"/>
    <mergeCell ref="A193:G193"/>
    <mergeCell ref="A112:G112"/>
    <mergeCell ref="A136:G136"/>
    <mergeCell ref="A137:G137"/>
    <mergeCell ref="A165:G165"/>
    <mergeCell ref="A166:G166"/>
  </mergeCells>
  <printOptions horizontalCentered="1" verticalCentered="1"/>
  <pageMargins left="0.19685039370078741" right="0.19685039370078741" top="0.39370078740157483" bottom="0.39370078740157483" header="0.19685039370078741" footer="0.19685039370078741"/>
  <pageSetup paperSize="9" scale="70" firstPageNumber="33" orientation="landscape" useFirstPageNumber="1" r:id="rId1"/>
  <headerFooter>
    <oddHeader>&amp;L&amp;"Times New Roman,Gras"&amp;20&amp;K05-023Gouvernorat Sfax&amp;R&amp;"Times New Roman,Gras"&amp;20&amp;K05-023 ولاية صفاقس</oddHeader>
    <oddFooter>&amp;L  &amp;"Times New Roman,Gras"&amp;18&amp;K05-021Statistique Tunisie /RGPH 2014&amp;C&amp;"Times New Roman,Gras"&amp;18&amp;K05-021&amp;P&amp;R&amp;"Times New Roman,Gras"&amp;18&amp;K05-021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H316"/>
  <sheetViews>
    <sheetView rightToLeft="1" view="pageBreakPreview" zoomScale="70" zoomScaleSheetLayoutView="70" workbookViewId="0">
      <selection activeCell="A176" sqref="A176"/>
    </sheetView>
  </sheetViews>
  <sheetFormatPr baseColWidth="10" defaultRowHeight="20.25"/>
  <cols>
    <col min="1" max="1" width="30.7109375" style="27" customWidth="1"/>
    <col min="2" max="2" width="37.7109375" style="24" customWidth="1"/>
    <col min="3" max="3" width="22.5703125" style="24" customWidth="1"/>
    <col min="4" max="7" width="20.7109375" style="24" customWidth="1"/>
    <col min="8" max="8" width="30.7109375" style="28" customWidth="1"/>
    <col min="9" max="10" width="7.28515625" style="10" customWidth="1"/>
    <col min="11" max="16384" width="11.42578125" style="10"/>
  </cols>
  <sheetData>
    <row r="19" spans="1:8" ht="80.099999999999994" customHeight="1">
      <c r="A19" s="650" t="s">
        <v>112</v>
      </c>
      <c r="B19" s="651"/>
      <c r="C19" s="651"/>
      <c r="D19" s="651"/>
      <c r="E19" s="651"/>
      <c r="F19" s="651"/>
      <c r="G19" s="651"/>
      <c r="H19" s="651"/>
    </row>
    <row r="77" spans="1:8" ht="60" customHeight="1">
      <c r="A77" s="643" t="s">
        <v>113</v>
      </c>
      <c r="B77" s="643"/>
      <c r="C77" s="643"/>
      <c r="D77" s="643"/>
      <c r="E77" s="643"/>
      <c r="F77" s="643"/>
      <c r="G77" s="643"/>
      <c r="H77" s="643"/>
    </row>
    <row r="78" spans="1:8" ht="30" customHeight="1">
      <c r="A78" s="647" t="s">
        <v>147</v>
      </c>
      <c r="B78" s="648"/>
      <c r="C78" s="648"/>
      <c r="D78" s="648"/>
      <c r="E78" s="648"/>
      <c r="F78" s="648"/>
      <c r="G78" s="648"/>
      <c r="H78" s="649"/>
    </row>
    <row r="79" spans="1:8" ht="99.95" customHeight="1" thickBot="1">
      <c r="A79" s="187" t="s">
        <v>0</v>
      </c>
      <c r="B79" s="128" t="s">
        <v>158</v>
      </c>
      <c r="C79" s="128" t="s">
        <v>50</v>
      </c>
      <c r="D79" s="128" t="s">
        <v>172</v>
      </c>
      <c r="E79" s="128" t="s">
        <v>51</v>
      </c>
      <c r="F79" s="128" t="s">
        <v>159</v>
      </c>
      <c r="G79" s="128" t="s">
        <v>173</v>
      </c>
      <c r="H79" s="187" t="s">
        <v>86</v>
      </c>
    </row>
    <row r="80" spans="1:8" s="16" customFormat="1" ht="24" customHeight="1" thickBot="1">
      <c r="A80" s="50" t="s">
        <v>5</v>
      </c>
      <c r="B80" s="165">
        <v>79725</v>
      </c>
      <c r="C80" s="165">
        <v>35110</v>
      </c>
      <c r="D80" s="165">
        <v>3473</v>
      </c>
      <c r="E80" s="165">
        <v>41142</v>
      </c>
      <c r="F80" s="166">
        <v>48.395715217500374</v>
      </c>
      <c r="G80" s="166">
        <v>9.0013736619754816</v>
      </c>
      <c r="H80" s="167" t="s">
        <v>6</v>
      </c>
    </row>
    <row r="81" spans="1:8" s="16" customFormat="1" ht="24" customHeight="1" thickBot="1">
      <c r="A81" s="54" t="s">
        <v>37</v>
      </c>
      <c r="B81" s="169">
        <v>86260</v>
      </c>
      <c r="C81" s="169">
        <v>36650</v>
      </c>
      <c r="D81" s="169">
        <v>4171</v>
      </c>
      <c r="E81" s="169">
        <v>45439</v>
      </c>
      <c r="F81" s="211">
        <v>47.323819570837344</v>
      </c>
      <c r="G81" s="211">
        <v>10.217780064182652</v>
      </c>
      <c r="H81" s="171" t="s">
        <v>8</v>
      </c>
    </row>
    <row r="82" spans="1:8" s="16" customFormat="1" ht="24" customHeight="1" thickBot="1">
      <c r="A82" s="76" t="s">
        <v>9</v>
      </c>
      <c r="B82" s="165">
        <v>66331</v>
      </c>
      <c r="C82" s="165">
        <v>28727</v>
      </c>
      <c r="D82" s="165">
        <v>2657</v>
      </c>
      <c r="E82" s="165">
        <v>34947</v>
      </c>
      <c r="F82" s="166">
        <v>47.314308112101067</v>
      </c>
      <c r="G82" s="166">
        <v>8.4660973744583234</v>
      </c>
      <c r="H82" s="167" t="s">
        <v>10</v>
      </c>
    </row>
    <row r="83" spans="1:8" s="16" customFormat="1" ht="24" customHeight="1" thickBot="1">
      <c r="A83" s="58" t="s">
        <v>11</v>
      </c>
      <c r="B83" s="169">
        <v>86964</v>
      </c>
      <c r="C83" s="169">
        <v>38342</v>
      </c>
      <c r="D83" s="169">
        <v>3410</v>
      </c>
      <c r="E83" s="169">
        <v>45212</v>
      </c>
      <c r="F83" s="211">
        <v>48.011223163874291</v>
      </c>
      <c r="G83" s="211">
        <v>8.1672734240275915</v>
      </c>
      <c r="H83" s="171" t="s">
        <v>79</v>
      </c>
    </row>
    <row r="84" spans="1:8" s="16" customFormat="1" ht="24" customHeight="1" thickBot="1">
      <c r="A84" s="76" t="s">
        <v>7</v>
      </c>
      <c r="B84" s="165">
        <v>90582</v>
      </c>
      <c r="C84" s="165">
        <v>39830</v>
      </c>
      <c r="D84" s="165">
        <v>3422</v>
      </c>
      <c r="E84" s="165">
        <v>47330</v>
      </c>
      <c r="F84" s="166">
        <v>47.74847377543248</v>
      </c>
      <c r="G84" s="166">
        <v>7.911772865994636</v>
      </c>
      <c r="H84" s="167" t="s">
        <v>12</v>
      </c>
    </row>
    <row r="85" spans="1:8" s="16" customFormat="1" ht="24" customHeight="1" thickBot="1">
      <c r="A85" s="58" t="s">
        <v>80</v>
      </c>
      <c r="B85" s="169">
        <v>46506</v>
      </c>
      <c r="C85" s="169">
        <v>21180</v>
      </c>
      <c r="D85" s="169">
        <v>2842</v>
      </c>
      <c r="E85" s="169">
        <v>22484</v>
      </c>
      <c r="F85" s="211">
        <v>51.6536211938758</v>
      </c>
      <c r="G85" s="211">
        <v>11.830821746732163</v>
      </c>
      <c r="H85" s="171" t="s">
        <v>13</v>
      </c>
    </row>
    <row r="86" spans="1:8" s="16" customFormat="1" ht="24" customHeight="1" thickBot="1">
      <c r="A86" s="76" t="s">
        <v>14</v>
      </c>
      <c r="B86" s="165">
        <v>30160</v>
      </c>
      <c r="C86" s="165">
        <v>10048</v>
      </c>
      <c r="D86" s="165">
        <v>2558</v>
      </c>
      <c r="E86" s="165">
        <v>17554</v>
      </c>
      <c r="F86" s="166">
        <v>41.800397877984082</v>
      </c>
      <c r="G86" s="166">
        <v>20.291924480406156</v>
      </c>
      <c r="H86" s="167" t="s">
        <v>15</v>
      </c>
    </row>
    <row r="87" spans="1:8" s="16" customFormat="1" ht="24" customHeight="1" thickBot="1">
      <c r="A87" s="58" t="s">
        <v>16</v>
      </c>
      <c r="B87" s="169">
        <v>36562</v>
      </c>
      <c r="C87" s="169">
        <v>13651</v>
      </c>
      <c r="D87" s="169">
        <v>2646</v>
      </c>
      <c r="E87" s="169">
        <v>20265</v>
      </c>
      <c r="F87" s="211">
        <v>44.570865926371646</v>
      </c>
      <c r="G87" s="211">
        <v>16.236117076762593</v>
      </c>
      <c r="H87" s="171" t="s">
        <v>17</v>
      </c>
    </row>
    <row r="88" spans="1:8" s="16" customFormat="1" ht="24" customHeight="1" thickBot="1">
      <c r="A88" s="76" t="s">
        <v>18</v>
      </c>
      <c r="B88" s="165">
        <v>22420</v>
      </c>
      <c r="C88" s="165">
        <v>8223</v>
      </c>
      <c r="D88" s="165">
        <v>1525</v>
      </c>
      <c r="E88" s="165">
        <v>12672</v>
      </c>
      <c r="F88" s="166">
        <v>43.472054953387754</v>
      </c>
      <c r="G88" s="166">
        <v>15.644234714813296</v>
      </c>
      <c r="H88" s="167" t="s">
        <v>19</v>
      </c>
    </row>
    <row r="89" spans="1:8" s="16" customFormat="1" ht="24" customHeight="1" thickBot="1">
      <c r="A89" s="58" t="s">
        <v>20</v>
      </c>
      <c r="B89" s="169">
        <v>36203</v>
      </c>
      <c r="C89" s="169">
        <v>13526</v>
      </c>
      <c r="D89" s="169">
        <v>1927</v>
      </c>
      <c r="E89" s="169">
        <v>20750</v>
      </c>
      <c r="F89" s="211">
        <v>42.681545728254562</v>
      </c>
      <c r="G89" s="211">
        <v>12.470070536465411</v>
      </c>
      <c r="H89" s="171" t="s">
        <v>21</v>
      </c>
    </row>
    <row r="90" spans="1:8" s="16" customFormat="1" ht="24" customHeight="1" thickBot="1">
      <c r="A90" s="76" t="s">
        <v>22</v>
      </c>
      <c r="B90" s="165">
        <v>27308</v>
      </c>
      <c r="C90" s="165">
        <v>9348</v>
      </c>
      <c r="D90" s="165">
        <v>1256</v>
      </c>
      <c r="E90" s="165">
        <v>16704</v>
      </c>
      <c r="F90" s="166">
        <v>38.840675235270425</v>
      </c>
      <c r="G90" s="166">
        <v>11.844586948321389</v>
      </c>
      <c r="H90" s="167" t="s">
        <v>23</v>
      </c>
    </row>
    <row r="91" spans="1:8" s="16" customFormat="1" ht="24" customHeight="1" thickBot="1">
      <c r="A91" s="62" t="s">
        <v>24</v>
      </c>
      <c r="B91" s="169">
        <v>12070</v>
      </c>
      <c r="C91" s="169">
        <v>3433</v>
      </c>
      <c r="D91" s="169">
        <v>1172</v>
      </c>
      <c r="E91" s="169">
        <v>7465</v>
      </c>
      <c r="F91" s="211">
        <v>38.15560526969923</v>
      </c>
      <c r="G91" s="211">
        <v>25.450597176981542</v>
      </c>
      <c r="H91" s="171" t="s">
        <v>25</v>
      </c>
    </row>
    <row r="92" spans="1:8" s="16" customFormat="1" ht="24" customHeight="1" thickBot="1">
      <c r="A92" s="76" t="s">
        <v>26</v>
      </c>
      <c r="B92" s="165">
        <v>39608</v>
      </c>
      <c r="C92" s="165">
        <v>11270</v>
      </c>
      <c r="D92" s="165">
        <v>2794</v>
      </c>
      <c r="E92" s="165">
        <v>25544</v>
      </c>
      <c r="F92" s="166">
        <v>35.507978186225003</v>
      </c>
      <c r="G92" s="166">
        <v>19.866325369738338</v>
      </c>
      <c r="H92" s="167" t="s">
        <v>27</v>
      </c>
    </row>
    <row r="93" spans="1:8" s="16" customFormat="1" ht="24" customHeight="1" thickBot="1">
      <c r="A93" s="58" t="s">
        <v>28</v>
      </c>
      <c r="B93" s="169">
        <v>25472</v>
      </c>
      <c r="C93" s="169">
        <v>7148</v>
      </c>
      <c r="D93" s="169">
        <v>2565</v>
      </c>
      <c r="E93" s="169">
        <v>15759</v>
      </c>
      <c r="F93" s="211">
        <v>38.129072780089501</v>
      </c>
      <c r="G93" s="211">
        <v>26.407906928858232</v>
      </c>
      <c r="H93" s="171" t="s">
        <v>29</v>
      </c>
    </row>
    <row r="94" spans="1:8" s="16" customFormat="1" ht="24" customHeight="1" thickBot="1">
      <c r="A94" s="76" t="s">
        <v>81</v>
      </c>
      <c r="B94" s="165">
        <v>26098</v>
      </c>
      <c r="C94" s="165">
        <v>8769</v>
      </c>
      <c r="D94" s="165">
        <v>2222</v>
      </c>
      <c r="E94" s="165">
        <v>15107</v>
      </c>
      <c r="F94" s="166">
        <v>42.110506552226227</v>
      </c>
      <c r="G94" s="166">
        <v>20.216540806114093</v>
      </c>
      <c r="H94" s="167" t="s">
        <v>30</v>
      </c>
    </row>
    <row r="95" spans="1:8" s="16" customFormat="1" ht="24" customHeight="1" thickBot="1">
      <c r="A95" s="58" t="s">
        <v>31</v>
      </c>
      <c r="B95" s="169">
        <v>12409</v>
      </c>
      <c r="C95" s="169">
        <v>4373</v>
      </c>
      <c r="D95" s="169">
        <v>483</v>
      </c>
      <c r="E95" s="169">
        <v>7553</v>
      </c>
      <c r="F95" s="211">
        <v>39.132887420420666</v>
      </c>
      <c r="G95" s="211">
        <v>9.9464579901153218</v>
      </c>
      <c r="H95" s="171" t="s">
        <v>32</v>
      </c>
    </row>
    <row r="96" spans="1:8" s="35" customFormat="1" ht="24" customHeight="1">
      <c r="A96" s="141" t="s">
        <v>33</v>
      </c>
      <c r="B96" s="172">
        <v>724678</v>
      </c>
      <c r="C96" s="172">
        <v>289628</v>
      </c>
      <c r="D96" s="172">
        <v>39123</v>
      </c>
      <c r="E96" s="172">
        <v>395927</v>
      </c>
      <c r="F96" s="173">
        <v>45.365051284775745</v>
      </c>
      <c r="G96" s="173">
        <v>11.900496120163893</v>
      </c>
      <c r="H96" s="144" t="s">
        <v>34</v>
      </c>
    </row>
    <row r="97" spans="1:8" s="35" customFormat="1" ht="24" customHeight="1">
      <c r="A97" s="145" t="s">
        <v>35</v>
      </c>
      <c r="B97" s="146">
        <v>8312215</v>
      </c>
      <c r="C97" s="174">
        <v>3295965</v>
      </c>
      <c r="D97" s="174">
        <v>573315</v>
      </c>
      <c r="E97" s="174">
        <f>B97-C97-D97</f>
        <v>4442935</v>
      </c>
      <c r="F97" s="175">
        <v>46.549230716851902</v>
      </c>
      <c r="G97" s="175">
        <v>14.817097754621015</v>
      </c>
      <c r="H97" s="148" t="s">
        <v>36</v>
      </c>
    </row>
    <row r="98" spans="1:8" ht="24.95" customHeight="1">
      <c r="B98" s="25"/>
      <c r="C98" s="25"/>
      <c r="D98" s="25"/>
      <c r="E98" s="25"/>
      <c r="F98" s="32"/>
      <c r="G98" s="32"/>
    </row>
    <row r="99" spans="1:8" ht="24.95" customHeight="1">
      <c r="B99" s="25"/>
      <c r="C99" s="25"/>
      <c r="D99" s="25"/>
      <c r="E99" s="25"/>
      <c r="F99" s="32"/>
      <c r="G99" s="32"/>
    </row>
    <row r="100" spans="1:8" ht="24.95" customHeight="1">
      <c r="B100" s="25"/>
      <c r="C100" s="25"/>
      <c r="D100" s="25"/>
      <c r="E100" s="25"/>
      <c r="F100" s="32"/>
      <c r="G100" s="32"/>
    </row>
    <row r="101" spans="1:8" ht="24.95" customHeight="1">
      <c r="B101" s="25"/>
      <c r="C101" s="25"/>
      <c r="D101" s="25"/>
      <c r="E101" s="25"/>
      <c r="F101" s="32"/>
      <c r="G101" s="32"/>
    </row>
    <row r="102" spans="1:8" ht="24.95" customHeight="1">
      <c r="B102" s="25"/>
      <c r="C102" s="25"/>
      <c r="D102" s="25"/>
      <c r="E102" s="25"/>
      <c r="F102" s="32"/>
      <c r="G102" s="32"/>
    </row>
    <row r="103" spans="1:8" ht="24.95" customHeight="1">
      <c r="B103" s="25"/>
      <c r="C103" s="25"/>
      <c r="D103" s="25"/>
      <c r="E103" s="25"/>
      <c r="F103" s="32"/>
      <c r="G103" s="32"/>
    </row>
    <row r="104" spans="1:8" ht="24.95" customHeight="1">
      <c r="B104" s="25"/>
      <c r="C104" s="25"/>
      <c r="D104" s="25"/>
      <c r="E104" s="25"/>
      <c r="F104" s="32"/>
      <c r="G104" s="32"/>
    </row>
    <row r="105" spans="1:8" ht="60" customHeight="1">
      <c r="A105" s="643" t="s">
        <v>113</v>
      </c>
      <c r="B105" s="643"/>
      <c r="C105" s="643"/>
      <c r="D105" s="643"/>
      <c r="E105" s="643"/>
      <c r="F105" s="643"/>
      <c r="G105" s="643"/>
      <c r="H105" s="643"/>
    </row>
    <row r="106" spans="1:8" ht="30" customHeight="1">
      <c r="A106" s="647" t="s">
        <v>99</v>
      </c>
      <c r="B106" s="648"/>
      <c r="C106" s="648"/>
      <c r="D106" s="648"/>
      <c r="E106" s="648"/>
      <c r="F106" s="648"/>
      <c r="G106" s="648"/>
      <c r="H106" s="649"/>
    </row>
    <row r="107" spans="1:8" ht="99.95" customHeight="1" thickBot="1">
      <c r="A107" s="187" t="s">
        <v>0</v>
      </c>
      <c r="B107" s="128" t="s">
        <v>158</v>
      </c>
      <c r="C107" s="128" t="s">
        <v>50</v>
      </c>
      <c r="D107" s="128" t="s">
        <v>172</v>
      </c>
      <c r="E107" s="128" t="s">
        <v>51</v>
      </c>
      <c r="F107" s="128" t="s">
        <v>159</v>
      </c>
      <c r="G107" s="128" t="s">
        <v>173</v>
      </c>
      <c r="H107" s="187" t="s">
        <v>86</v>
      </c>
    </row>
    <row r="108" spans="1:8" s="16" customFormat="1" ht="24" customHeight="1" thickBot="1">
      <c r="A108" s="50" t="s">
        <v>5</v>
      </c>
      <c r="B108" s="165">
        <v>39004</v>
      </c>
      <c r="C108" s="165">
        <v>23744</v>
      </c>
      <c r="D108" s="165">
        <v>1577</v>
      </c>
      <c r="E108" s="165">
        <v>13683</v>
      </c>
      <c r="F108" s="166">
        <v>64.920647129707973</v>
      </c>
      <c r="G108" s="166">
        <v>6.22803206824375</v>
      </c>
      <c r="H108" s="167" t="s">
        <v>6</v>
      </c>
    </row>
    <row r="109" spans="1:8" s="16" customFormat="1" ht="24" customHeight="1" thickBot="1">
      <c r="A109" s="54" t="s">
        <v>37</v>
      </c>
      <c r="B109" s="169">
        <v>43202</v>
      </c>
      <c r="C109" s="169">
        <v>25774</v>
      </c>
      <c r="D109" s="169">
        <v>1938</v>
      </c>
      <c r="E109" s="169">
        <v>15490</v>
      </c>
      <c r="F109" s="211">
        <v>64.146008379047757</v>
      </c>
      <c r="G109" s="211">
        <v>6.993360277136258</v>
      </c>
      <c r="H109" s="171" t="s">
        <v>8</v>
      </c>
    </row>
    <row r="110" spans="1:8" s="16" customFormat="1" ht="24" customHeight="1" thickBot="1">
      <c r="A110" s="76" t="s">
        <v>9</v>
      </c>
      <c r="B110" s="165">
        <v>33337</v>
      </c>
      <c r="C110" s="165">
        <v>21199</v>
      </c>
      <c r="D110" s="165">
        <v>1122</v>
      </c>
      <c r="E110" s="165">
        <v>11016</v>
      </c>
      <c r="F110" s="166">
        <v>66.955634880163188</v>
      </c>
      <c r="G110" s="166">
        <v>5.0266565118050268</v>
      </c>
      <c r="H110" s="167" t="s">
        <v>10</v>
      </c>
    </row>
    <row r="111" spans="1:8" s="16" customFormat="1" ht="24" customHeight="1" thickBot="1">
      <c r="A111" s="58" t="s">
        <v>11</v>
      </c>
      <c r="B111" s="169">
        <v>43958</v>
      </c>
      <c r="C111" s="169">
        <v>28422</v>
      </c>
      <c r="D111" s="169">
        <v>1593</v>
      </c>
      <c r="E111" s="169">
        <v>13943</v>
      </c>
      <c r="F111" s="211">
        <v>68.281086491651124</v>
      </c>
      <c r="G111" s="211">
        <v>5.3073463268365817</v>
      </c>
      <c r="H111" s="171" t="s">
        <v>79</v>
      </c>
    </row>
    <row r="112" spans="1:8" s="16" customFormat="1" ht="24" customHeight="1" thickBot="1">
      <c r="A112" s="76" t="s">
        <v>7</v>
      </c>
      <c r="B112" s="165">
        <v>45855</v>
      </c>
      <c r="C112" s="165">
        <v>29557</v>
      </c>
      <c r="D112" s="165">
        <v>1541</v>
      </c>
      <c r="E112" s="165">
        <v>14757</v>
      </c>
      <c r="F112" s="166">
        <v>67.816643405443131</v>
      </c>
      <c r="G112" s="166">
        <v>4.9553025918065474</v>
      </c>
      <c r="H112" s="167" t="s">
        <v>12</v>
      </c>
    </row>
    <row r="113" spans="1:8" s="16" customFormat="1" ht="24" customHeight="1" thickBot="1">
      <c r="A113" s="58" t="s">
        <v>80</v>
      </c>
      <c r="B113" s="169">
        <v>23619</v>
      </c>
      <c r="C113" s="169">
        <v>15579</v>
      </c>
      <c r="D113" s="169">
        <v>1421</v>
      </c>
      <c r="E113" s="169">
        <v>6619</v>
      </c>
      <c r="F113" s="211">
        <v>71.977812592623962</v>
      </c>
      <c r="G113" s="211">
        <v>8.3588235294117652</v>
      </c>
      <c r="H113" s="171" t="s">
        <v>13</v>
      </c>
    </row>
    <row r="114" spans="1:8" s="16" customFormat="1" ht="24" customHeight="1" thickBot="1">
      <c r="A114" s="76" t="s">
        <v>14</v>
      </c>
      <c r="B114" s="165">
        <v>15001</v>
      </c>
      <c r="C114" s="165">
        <v>8330</v>
      </c>
      <c r="D114" s="165">
        <v>1582</v>
      </c>
      <c r="E114" s="165">
        <v>5089</v>
      </c>
      <c r="F114" s="166">
        <v>66.08</v>
      </c>
      <c r="G114" s="166">
        <v>15.96045197740113</v>
      </c>
      <c r="H114" s="167" t="s">
        <v>15</v>
      </c>
    </row>
    <row r="115" spans="1:8" s="16" customFormat="1" ht="24" customHeight="1" thickBot="1">
      <c r="A115" s="58" t="s">
        <v>16</v>
      </c>
      <c r="B115" s="169">
        <v>17985</v>
      </c>
      <c r="C115" s="169">
        <v>10701</v>
      </c>
      <c r="D115" s="169">
        <v>1456</v>
      </c>
      <c r="E115" s="169">
        <v>5828</v>
      </c>
      <c r="F115" s="211">
        <v>67.59521823742007</v>
      </c>
      <c r="G115" s="211">
        <v>11.976638973430946</v>
      </c>
      <c r="H115" s="171" t="s">
        <v>17</v>
      </c>
    </row>
    <row r="116" spans="1:8" s="16" customFormat="1" ht="24" customHeight="1" thickBot="1">
      <c r="A116" s="76" t="s">
        <v>18</v>
      </c>
      <c r="B116" s="165">
        <v>11281</v>
      </c>
      <c r="C116" s="165">
        <v>6512</v>
      </c>
      <c r="D116" s="165">
        <v>866</v>
      </c>
      <c r="E116" s="165">
        <v>3903</v>
      </c>
      <c r="F116" s="166">
        <v>65.393138906125344</v>
      </c>
      <c r="G116" s="166">
        <v>11.737598265112497</v>
      </c>
      <c r="H116" s="167" t="s">
        <v>19</v>
      </c>
    </row>
    <row r="117" spans="1:8" s="16" customFormat="1" ht="24" customHeight="1" thickBot="1">
      <c r="A117" s="58" t="s">
        <v>20</v>
      </c>
      <c r="B117" s="169">
        <v>17942</v>
      </c>
      <c r="C117" s="169">
        <v>11023</v>
      </c>
      <c r="D117" s="169">
        <v>1008</v>
      </c>
      <c r="E117" s="169">
        <v>5911</v>
      </c>
      <c r="F117" s="211">
        <v>67.05495485453126</v>
      </c>
      <c r="G117" s="211">
        <v>8.3783559138891199</v>
      </c>
      <c r="H117" s="171" t="s">
        <v>21</v>
      </c>
    </row>
    <row r="118" spans="1:8" s="16" customFormat="1" ht="24" customHeight="1" thickBot="1">
      <c r="A118" s="76" t="s">
        <v>22</v>
      </c>
      <c r="B118" s="165">
        <v>13460</v>
      </c>
      <c r="C118" s="165">
        <v>8076</v>
      </c>
      <c r="D118" s="165">
        <v>777</v>
      </c>
      <c r="E118" s="165">
        <v>4607</v>
      </c>
      <c r="F118" s="166">
        <v>65.787518573551267</v>
      </c>
      <c r="G118" s="166">
        <v>8.7766858691968821</v>
      </c>
      <c r="H118" s="167" t="s">
        <v>23</v>
      </c>
    </row>
    <row r="119" spans="1:8" s="16" customFormat="1" ht="24" customHeight="1" thickBot="1">
      <c r="A119" s="62" t="s">
        <v>24</v>
      </c>
      <c r="B119" s="169">
        <v>6060</v>
      </c>
      <c r="C119" s="169">
        <v>2936</v>
      </c>
      <c r="D119" s="169">
        <v>761</v>
      </c>
      <c r="E119" s="169">
        <v>2363</v>
      </c>
      <c r="F119" s="211">
        <v>61.016669417395605</v>
      </c>
      <c r="G119" s="211">
        <v>20.584257506086015</v>
      </c>
      <c r="H119" s="171" t="s">
        <v>25</v>
      </c>
    </row>
    <row r="120" spans="1:8" s="16" customFormat="1" ht="24" customHeight="1" thickBot="1">
      <c r="A120" s="76" t="s">
        <v>26</v>
      </c>
      <c r="B120" s="165">
        <v>19178</v>
      </c>
      <c r="C120" s="165">
        <v>10066</v>
      </c>
      <c r="D120" s="165">
        <v>1704</v>
      </c>
      <c r="E120" s="165">
        <v>7408</v>
      </c>
      <c r="F120" s="166">
        <v>61.372405881739503</v>
      </c>
      <c r="G120" s="166">
        <v>14.47748513169074</v>
      </c>
      <c r="H120" s="167" t="s">
        <v>27</v>
      </c>
    </row>
    <row r="121" spans="1:8" s="16" customFormat="1" ht="24" customHeight="1" thickBot="1">
      <c r="A121" s="58" t="s">
        <v>28</v>
      </c>
      <c r="B121" s="169">
        <v>12771</v>
      </c>
      <c r="C121" s="169">
        <v>6400</v>
      </c>
      <c r="D121" s="169">
        <v>1799</v>
      </c>
      <c r="E121" s="169">
        <v>4572</v>
      </c>
      <c r="F121" s="211">
        <v>64.200140944326989</v>
      </c>
      <c r="G121" s="211">
        <v>21.941700207342357</v>
      </c>
      <c r="H121" s="171" t="s">
        <v>29</v>
      </c>
    </row>
    <row r="122" spans="1:8" s="16" customFormat="1" ht="24" customHeight="1" thickBot="1">
      <c r="A122" s="76" t="s">
        <v>81</v>
      </c>
      <c r="B122" s="165">
        <v>12563</v>
      </c>
      <c r="C122" s="165">
        <v>6492</v>
      </c>
      <c r="D122" s="165">
        <v>1283</v>
      </c>
      <c r="E122" s="165">
        <v>4788</v>
      </c>
      <c r="F122" s="166">
        <v>61.880124174162219</v>
      </c>
      <c r="G122" s="166">
        <v>16.5016077170418</v>
      </c>
      <c r="H122" s="167" t="s">
        <v>30</v>
      </c>
    </row>
    <row r="123" spans="1:8" s="16" customFormat="1" ht="24" customHeight="1" thickBot="1">
      <c r="A123" s="58" t="s">
        <v>31</v>
      </c>
      <c r="B123" s="169">
        <v>6190</v>
      </c>
      <c r="C123" s="169">
        <v>3598</v>
      </c>
      <c r="D123" s="169">
        <v>212</v>
      </c>
      <c r="E123" s="169">
        <v>2380</v>
      </c>
      <c r="F123" s="211">
        <v>61.550888529886919</v>
      </c>
      <c r="G123" s="211">
        <v>5.5643044619422568</v>
      </c>
      <c r="H123" s="171" t="s">
        <v>32</v>
      </c>
    </row>
    <row r="124" spans="1:8" s="16" customFormat="1" ht="24" customHeight="1">
      <c r="A124" s="141" t="s">
        <v>33</v>
      </c>
      <c r="B124" s="172">
        <v>361406</v>
      </c>
      <c r="C124" s="172">
        <v>218409</v>
      </c>
      <c r="D124" s="172">
        <v>20640</v>
      </c>
      <c r="E124" s="172">
        <v>122357</v>
      </c>
      <c r="F124" s="173">
        <v>66.144719329944692</v>
      </c>
      <c r="G124" s="173">
        <v>8.6342130692870498</v>
      </c>
      <c r="H124" s="144" t="s">
        <v>34</v>
      </c>
    </row>
    <row r="125" spans="1:8" s="35" customFormat="1" ht="24" customHeight="1">
      <c r="A125" s="145" t="s">
        <v>35</v>
      </c>
      <c r="B125" s="153">
        <v>4092719</v>
      </c>
      <c r="C125" s="212">
        <v>2373263</v>
      </c>
      <c r="D125" s="212">
        <v>306143</v>
      </c>
      <c r="E125" s="174">
        <f>B125-C125-D125</f>
        <v>1413313</v>
      </c>
      <c r="F125" s="175">
        <v>65.467551719360728</v>
      </c>
      <c r="G125" s="175">
        <v>11.42577869871158</v>
      </c>
      <c r="H125" s="148" t="s">
        <v>36</v>
      </c>
    </row>
    <row r="126" spans="1:8" ht="24.95" customHeight="1"/>
    <row r="127" spans="1:8" ht="24.95" customHeight="1"/>
    <row r="128" spans="1:8" ht="24.95" customHeight="1"/>
    <row r="129" spans="1:8" ht="24.95" customHeight="1"/>
    <row r="130" spans="1:8" ht="24.95" customHeight="1"/>
    <row r="131" spans="1:8" ht="24.95" customHeight="1"/>
    <row r="132" spans="1:8" ht="60" customHeight="1">
      <c r="A132" s="643" t="s">
        <v>113</v>
      </c>
      <c r="B132" s="643"/>
      <c r="C132" s="643"/>
      <c r="D132" s="643"/>
      <c r="E132" s="643"/>
      <c r="F132" s="643"/>
      <c r="G132" s="643"/>
      <c r="H132" s="643"/>
    </row>
    <row r="133" spans="1:8" ht="30" customHeight="1">
      <c r="A133" s="647" t="s">
        <v>108</v>
      </c>
      <c r="B133" s="648"/>
      <c r="C133" s="648"/>
      <c r="D133" s="648"/>
      <c r="E133" s="648"/>
      <c r="F133" s="648"/>
      <c r="G133" s="648"/>
      <c r="H133" s="649"/>
    </row>
    <row r="134" spans="1:8" ht="99.95" customHeight="1" thickBot="1">
      <c r="A134" s="187" t="s">
        <v>0</v>
      </c>
      <c r="B134" s="128" t="s">
        <v>158</v>
      </c>
      <c r="C134" s="128" t="s">
        <v>50</v>
      </c>
      <c r="D134" s="128" t="s">
        <v>172</v>
      </c>
      <c r="E134" s="128" t="s">
        <v>51</v>
      </c>
      <c r="F134" s="128" t="s">
        <v>159</v>
      </c>
      <c r="G134" s="128" t="s">
        <v>173</v>
      </c>
      <c r="H134" s="187" t="s">
        <v>86</v>
      </c>
    </row>
    <row r="135" spans="1:8" s="16" customFormat="1" ht="24" customHeight="1" thickBot="1">
      <c r="A135" s="50" t="s">
        <v>5</v>
      </c>
      <c r="B135" s="165">
        <v>40721</v>
      </c>
      <c r="C135" s="165">
        <v>11366</v>
      </c>
      <c r="D135" s="165">
        <v>1896</v>
      </c>
      <c r="E135" s="165">
        <v>27459</v>
      </c>
      <c r="F135" s="166">
        <v>32.567962476363547</v>
      </c>
      <c r="G135" s="166">
        <v>14.296486201176291</v>
      </c>
      <c r="H135" s="167" t="s">
        <v>6</v>
      </c>
    </row>
    <row r="136" spans="1:8" s="16" customFormat="1" ht="24" customHeight="1" thickBot="1">
      <c r="A136" s="54" t="s">
        <v>37</v>
      </c>
      <c r="B136" s="169">
        <v>43058</v>
      </c>
      <c r="C136" s="169">
        <v>10876</v>
      </c>
      <c r="D136" s="169">
        <v>2233</v>
      </c>
      <c r="E136" s="169">
        <v>29949</v>
      </c>
      <c r="F136" s="211">
        <v>30.4449811881648</v>
      </c>
      <c r="G136" s="211">
        <v>17.034098710809367</v>
      </c>
      <c r="H136" s="171" t="s">
        <v>8</v>
      </c>
    </row>
    <row r="137" spans="1:8" s="16" customFormat="1" ht="24" customHeight="1" thickBot="1">
      <c r="A137" s="76" t="s">
        <v>9</v>
      </c>
      <c r="B137" s="165">
        <v>32994</v>
      </c>
      <c r="C137" s="165">
        <v>7528</v>
      </c>
      <c r="D137" s="165">
        <v>1535</v>
      </c>
      <c r="E137" s="165">
        <v>23931</v>
      </c>
      <c r="F137" s="166">
        <v>27.469996363195538</v>
      </c>
      <c r="G137" s="166">
        <v>16.936996579499063</v>
      </c>
      <c r="H137" s="167" t="s">
        <v>10</v>
      </c>
    </row>
    <row r="138" spans="1:8" s="16" customFormat="1" ht="24" customHeight="1" thickBot="1">
      <c r="A138" s="58" t="s">
        <v>11</v>
      </c>
      <c r="B138" s="169">
        <v>43006</v>
      </c>
      <c r="C138" s="169">
        <v>9920</v>
      </c>
      <c r="D138" s="169">
        <v>1817</v>
      </c>
      <c r="E138" s="169">
        <v>31269</v>
      </c>
      <c r="F138" s="211">
        <v>27.292175328450181</v>
      </c>
      <c r="G138" s="211">
        <v>15.48095765527818</v>
      </c>
      <c r="H138" s="171" t="s">
        <v>79</v>
      </c>
    </row>
    <row r="139" spans="1:8" s="16" customFormat="1" ht="24" customHeight="1" thickBot="1">
      <c r="A139" s="76" t="s">
        <v>7</v>
      </c>
      <c r="B139" s="165">
        <v>44727</v>
      </c>
      <c r="C139" s="165">
        <v>10273</v>
      </c>
      <c r="D139" s="165">
        <v>1881</v>
      </c>
      <c r="E139" s="165">
        <v>32573</v>
      </c>
      <c r="F139" s="166">
        <v>27.173742929326806</v>
      </c>
      <c r="G139" s="166">
        <v>15.476386374856013</v>
      </c>
      <c r="H139" s="167" t="s">
        <v>12</v>
      </c>
    </row>
    <row r="140" spans="1:8" s="16" customFormat="1" ht="24" customHeight="1" thickBot="1">
      <c r="A140" s="58" t="s">
        <v>80</v>
      </c>
      <c r="B140" s="169">
        <v>22887</v>
      </c>
      <c r="C140" s="169">
        <v>5601</v>
      </c>
      <c r="D140" s="169">
        <v>1421</v>
      </c>
      <c r="E140" s="169">
        <v>15865</v>
      </c>
      <c r="F140" s="211">
        <v>30.681172718136935</v>
      </c>
      <c r="G140" s="211">
        <v>20.236399886072345</v>
      </c>
      <c r="H140" s="171" t="s">
        <v>13</v>
      </c>
    </row>
    <row r="141" spans="1:8" s="16" customFormat="1" ht="24" customHeight="1" thickBot="1">
      <c r="A141" s="76" t="s">
        <v>14</v>
      </c>
      <c r="B141" s="165">
        <v>15159</v>
      </c>
      <c r="C141" s="165">
        <v>1718</v>
      </c>
      <c r="D141" s="165">
        <v>976</v>
      </c>
      <c r="E141" s="165">
        <v>12465</v>
      </c>
      <c r="F141" s="166">
        <v>17.777044854881268</v>
      </c>
      <c r="G141" s="166">
        <v>36.228656273199704</v>
      </c>
      <c r="H141" s="167" t="s">
        <v>15</v>
      </c>
    </row>
    <row r="142" spans="1:8" s="16" customFormat="1" ht="24" customHeight="1" thickBot="1">
      <c r="A142" s="58" t="s">
        <v>16</v>
      </c>
      <c r="B142" s="169">
        <v>18577</v>
      </c>
      <c r="C142" s="169">
        <v>2950</v>
      </c>
      <c r="D142" s="169">
        <v>1190</v>
      </c>
      <c r="E142" s="169">
        <v>14437</v>
      </c>
      <c r="F142" s="211">
        <v>22.28023900522151</v>
      </c>
      <c r="G142" s="211">
        <v>28.743961352657006</v>
      </c>
      <c r="H142" s="171" t="s">
        <v>17</v>
      </c>
    </row>
    <row r="143" spans="1:8" s="16" customFormat="1" ht="24" customHeight="1" thickBot="1">
      <c r="A143" s="76" t="s">
        <v>18</v>
      </c>
      <c r="B143" s="165">
        <v>11139</v>
      </c>
      <c r="C143" s="165">
        <v>1711</v>
      </c>
      <c r="D143" s="165">
        <v>659</v>
      </c>
      <c r="E143" s="165">
        <v>8769</v>
      </c>
      <c r="F143" s="166">
        <v>21.269527742862273</v>
      </c>
      <c r="G143" s="166">
        <v>27.805907172995781</v>
      </c>
      <c r="H143" s="167" t="s">
        <v>19</v>
      </c>
    </row>
    <row r="144" spans="1:8" s="16" customFormat="1" ht="24" customHeight="1" thickBot="1">
      <c r="A144" s="58" t="s">
        <v>20</v>
      </c>
      <c r="B144" s="169">
        <v>18261</v>
      </c>
      <c r="C144" s="169">
        <v>2503</v>
      </c>
      <c r="D144" s="169">
        <v>919</v>
      </c>
      <c r="E144" s="169">
        <v>14839</v>
      </c>
      <c r="F144" s="211">
        <v>18.733913805377579</v>
      </c>
      <c r="G144" s="211">
        <v>26.855639976621859</v>
      </c>
      <c r="H144" s="171" t="s">
        <v>21</v>
      </c>
    </row>
    <row r="145" spans="1:8" s="16" customFormat="1" ht="24" customHeight="1" thickBot="1">
      <c r="A145" s="76" t="s">
        <v>22</v>
      </c>
      <c r="B145" s="165">
        <v>13848</v>
      </c>
      <c r="C145" s="165">
        <v>1272</v>
      </c>
      <c r="D145" s="165">
        <v>479</v>
      </c>
      <c r="E145" s="165">
        <v>12097</v>
      </c>
      <c r="F145" s="166">
        <v>12.650732904902881</v>
      </c>
      <c r="G145" s="166">
        <v>27.355796687607082</v>
      </c>
      <c r="H145" s="167" t="s">
        <v>23</v>
      </c>
    </row>
    <row r="146" spans="1:8" s="16" customFormat="1" ht="24" customHeight="1" thickBot="1">
      <c r="A146" s="62" t="s">
        <v>24</v>
      </c>
      <c r="B146" s="169">
        <v>6010</v>
      </c>
      <c r="C146" s="169">
        <v>497</v>
      </c>
      <c r="D146" s="169">
        <v>411</v>
      </c>
      <c r="E146" s="169">
        <v>5102</v>
      </c>
      <c r="F146" s="211">
        <v>15.108153078202996</v>
      </c>
      <c r="G146" s="211">
        <v>45.264317180616743</v>
      </c>
      <c r="H146" s="171" t="s">
        <v>25</v>
      </c>
    </row>
    <row r="147" spans="1:8" s="16" customFormat="1" ht="24" customHeight="1" thickBot="1">
      <c r="A147" s="76" t="s">
        <v>26</v>
      </c>
      <c r="B147" s="165">
        <v>20430</v>
      </c>
      <c r="C147" s="165">
        <v>1204</v>
      </c>
      <c r="D147" s="165">
        <v>1090</v>
      </c>
      <c r="E147" s="165">
        <v>18136</v>
      </c>
      <c r="F147" s="166">
        <v>11.228585413607441</v>
      </c>
      <c r="G147" s="166">
        <v>47.51525719267655</v>
      </c>
      <c r="H147" s="167" t="s">
        <v>27</v>
      </c>
    </row>
    <row r="148" spans="1:8" s="16" customFormat="1" ht="24" customHeight="1" thickBot="1">
      <c r="A148" s="58" t="s">
        <v>28</v>
      </c>
      <c r="B148" s="169">
        <v>12701</v>
      </c>
      <c r="C148" s="169">
        <v>748</v>
      </c>
      <c r="D148" s="169">
        <v>766</v>
      </c>
      <c r="E148" s="169">
        <v>11187</v>
      </c>
      <c r="F148" s="211">
        <v>11.918444461938124</v>
      </c>
      <c r="G148" s="211">
        <v>50.594451783355353</v>
      </c>
      <c r="H148" s="171" t="s">
        <v>29</v>
      </c>
    </row>
    <row r="149" spans="1:8" s="16" customFormat="1" ht="24" customHeight="1" thickBot="1">
      <c r="A149" s="76" t="s">
        <v>81</v>
      </c>
      <c r="B149" s="165">
        <v>13535</v>
      </c>
      <c r="C149" s="165">
        <v>2277</v>
      </c>
      <c r="D149" s="165">
        <v>939</v>
      </c>
      <c r="E149" s="165">
        <v>10319</v>
      </c>
      <c r="F149" s="166">
        <v>23.760620613224972</v>
      </c>
      <c r="G149" s="166">
        <v>29.197761194029852</v>
      </c>
      <c r="H149" s="167" t="s">
        <v>30</v>
      </c>
    </row>
    <row r="150" spans="1:8" s="16" customFormat="1" ht="24" customHeight="1" thickBot="1">
      <c r="A150" s="58" t="s">
        <v>31</v>
      </c>
      <c r="B150" s="169">
        <v>6219</v>
      </c>
      <c r="C150" s="169">
        <v>775</v>
      </c>
      <c r="D150" s="169">
        <v>271</v>
      </c>
      <c r="E150" s="169">
        <v>5173</v>
      </c>
      <c r="F150" s="211">
        <v>16.819424344749958</v>
      </c>
      <c r="G150" s="211">
        <v>25.90822179732314</v>
      </c>
      <c r="H150" s="171" t="s">
        <v>32</v>
      </c>
    </row>
    <row r="151" spans="1:8" s="16" customFormat="1" ht="24" customHeight="1">
      <c r="A151" s="141" t="s">
        <v>33</v>
      </c>
      <c r="B151" s="172">
        <v>363272</v>
      </c>
      <c r="C151" s="172">
        <v>71219</v>
      </c>
      <c r="D151" s="172">
        <v>18483</v>
      </c>
      <c r="E151" s="172">
        <v>273570</v>
      </c>
      <c r="F151" s="173">
        <v>24.692520287605017</v>
      </c>
      <c r="G151" s="173">
        <v>20.604891752692247</v>
      </c>
      <c r="H151" s="144" t="s">
        <v>34</v>
      </c>
    </row>
    <row r="152" spans="1:8" s="16" customFormat="1" ht="24" customHeight="1">
      <c r="A152" s="145" t="s">
        <v>35</v>
      </c>
      <c r="B152" s="160">
        <v>4219496</v>
      </c>
      <c r="C152" s="212">
        <v>922702</v>
      </c>
      <c r="D152" s="212">
        <v>267172</v>
      </c>
      <c r="E152" s="174">
        <f>B152-C152-D152</f>
        <v>3029622</v>
      </c>
      <c r="F152" s="175">
        <v>28.199391113556892</v>
      </c>
      <c r="G152" s="175">
        <v>22.453806033243858</v>
      </c>
      <c r="H152" s="148" t="s">
        <v>36</v>
      </c>
    </row>
    <row r="153" spans="1:8" ht="24.95" customHeight="1">
      <c r="B153" s="25"/>
      <c r="C153" s="25"/>
      <c r="D153" s="25"/>
      <c r="E153" s="25"/>
      <c r="F153" s="32"/>
      <c r="G153" s="32"/>
    </row>
    <row r="154" spans="1:8" ht="24.95" customHeight="1">
      <c r="B154" s="25"/>
      <c r="C154" s="25"/>
      <c r="D154" s="25"/>
      <c r="E154" s="25"/>
      <c r="F154" s="32"/>
      <c r="G154" s="32"/>
    </row>
    <row r="155" spans="1:8" ht="24.95" customHeight="1">
      <c r="B155" s="25"/>
      <c r="C155" s="25"/>
      <c r="D155" s="25"/>
      <c r="E155" s="25"/>
      <c r="F155" s="32"/>
      <c r="G155" s="32"/>
    </row>
    <row r="156" spans="1:8" ht="24.95" customHeight="1">
      <c r="B156" s="25"/>
      <c r="C156" s="25"/>
      <c r="D156" s="25"/>
      <c r="E156" s="25"/>
      <c r="F156" s="32"/>
      <c r="G156" s="32"/>
    </row>
    <row r="157" spans="1:8" ht="24.95" customHeight="1">
      <c r="B157" s="25"/>
      <c r="C157" s="25"/>
      <c r="D157" s="25"/>
      <c r="E157" s="25"/>
      <c r="F157" s="32"/>
      <c r="G157" s="32"/>
    </row>
    <row r="158" spans="1:8" ht="24.95" customHeight="1">
      <c r="B158" s="25"/>
      <c r="C158" s="25"/>
      <c r="D158" s="25"/>
      <c r="E158" s="25"/>
      <c r="F158" s="32"/>
      <c r="G158" s="32"/>
    </row>
    <row r="159" spans="1:8" ht="60" customHeight="1">
      <c r="A159" s="643" t="s">
        <v>113</v>
      </c>
      <c r="B159" s="643"/>
      <c r="C159" s="643"/>
      <c r="D159" s="643"/>
      <c r="E159" s="643"/>
      <c r="F159" s="643"/>
      <c r="G159" s="643"/>
      <c r="H159" s="643"/>
    </row>
    <row r="160" spans="1:8" ht="30" customHeight="1">
      <c r="A160" s="647" t="s">
        <v>100</v>
      </c>
      <c r="B160" s="648"/>
      <c r="C160" s="648"/>
      <c r="D160" s="648"/>
      <c r="E160" s="648"/>
      <c r="F160" s="648"/>
      <c r="G160" s="648"/>
      <c r="H160" s="649"/>
    </row>
    <row r="161" spans="1:8" ht="99.95" customHeight="1" thickBot="1">
      <c r="A161" s="187" t="s">
        <v>0</v>
      </c>
      <c r="B161" s="128" t="s">
        <v>158</v>
      </c>
      <c r="C161" s="128" t="s">
        <v>50</v>
      </c>
      <c r="D161" s="128" t="s">
        <v>172</v>
      </c>
      <c r="E161" s="128" t="s">
        <v>51</v>
      </c>
      <c r="F161" s="128" t="s">
        <v>159</v>
      </c>
      <c r="G161" s="128" t="s">
        <v>173</v>
      </c>
      <c r="H161" s="187" t="s">
        <v>86</v>
      </c>
    </row>
    <row r="162" spans="1:8" s="16" customFormat="1" ht="24" customHeight="1" thickBot="1">
      <c r="A162" s="50" t="s">
        <v>5</v>
      </c>
      <c r="B162" s="165">
        <v>79725</v>
      </c>
      <c r="C162" s="165">
        <v>35110</v>
      </c>
      <c r="D162" s="165">
        <v>3473</v>
      </c>
      <c r="E162" s="165">
        <v>41142</v>
      </c>
      <c r="F162" s="166">
        <v>48.395715217500374</v>
      </c>
      <c r="G162" s="166">
        <v>9.0013736619754816</v>
      </c>
      <c r="H162" s="167" t="s">
        <v>6</v>
      </c>
    </row>
    <row r="163" spans="1:8" s="16" customFormat="1" ht="24" customHeight="1" thickBot="1">
      <c r="A163" s="54" t="s">
        <v>37</v>
      </c>
      <c r="B163" s="169">
        <v>86260</v>
      </c>
      <c r="C163" s="169">
        <v>36650</v>
      </c>
      <c r="D163" s="169">
        <v>4171</v>
      </c>
      <c r="E163" s="169">
        <v>45439</v>
      </c>
      <c r="F163" s="211">
        <v>47.323819570837344</v>
      </c>
      <c r="G163" s="211">
        <v>10.217780064182652</v>
      </c>
      <c r="H163" s="171" t="s">
        <v>8</v>
      </c>
    </row>
    <row r="164" spans="1:8" s="16" customFormat="1" ht="24" customHeight="1" thickBot="1">
      <c r="A164" s="76" t="s">
        <v>9</v>
      </c>
      <c r="B164" s="165">
        <v>60521</v>
      </c>
      <c r="C164" s="165">
        <v>25846</v>
      </c>
      <c r="D164" s="165">
        <v>2259</v>
      </c>
      <c r="E164" s="165">
        <v>32416</v>
      </c>
      <c r="F164" s="166">
        <v>46.439311324807505</v>
      </c>
      <c r="G164" s="166">
        <v>8.0377157089485856</v>
      </c>
      <c r="H164" s="167" t="s">
        <v>10</v>
      </c>
    </row>
    <row r="165" spans="1:8" s="16" customFormat="1" ht="24" customHeight="1" thickBot="1">
      <c r="A165" s="58" t="s">
        <v>11</v>
      </c>
      <c r="B165" s="169">
        <v>82236</v>
      </c>
      <c r="C165" s="169">
        <v>36006</v>
      </c>
      <c r="D165" s="169">
        <v>3257</v>
      </c>
      <c r="E165" s="169">
        <v>42973</v>
      </c>
      <c r="F165" s="211">
        <v>47.744877485255671</v>
      </c>
      <c r="G165" s="211">
        <v>8.2953416702748139</v>
      </c>
      <c r="H165" s="171" t="s">
        <v>79</v>
      </c>
    </row>
    <row r="166" spans="1:8" s="16" customFormat="1" ht="24" customHeight="1" thickBot="1">
      <c r="A166" s="76" t="s">
        <v>7</v>
      </c>
      <c r="B166" s="165">
        <v>64783</v>
      </c>
      <c r="C166" s="165">
        <v>27705</v>
      </c>
      <c r="D166" s="165">
        <v>2170</v>
      </c>
      <c r="E166" s="165">
        <v>34908</v>
      </c>
      <c r="F166" s="166">
        <v>46.115493262121234</v>
      </c>
      <c r="G166" s="166">
        <v>7.2635983263598325</v>
      </c>
      <c r="H166" s="167" t="s">
        <v>12</v>
      </c>
    </row>
    <row r="167" spans="1:8" s="16" customFormat="1" ht="24" customHeight="1" thickBot="1">
      <c r="A167" s="58" t="s">
        <v>80</v>
      </c>
      <c r="B167" s="169">
        <v>24748</v>
      </c>
      <c r="C167" s="169">
        <v>11563</v>
      </c>
      <c r="D167" s="169">
        <v>1575</v>
      </c>
      <c r="E167" s="169">
        <v>11610</v>
      </c>
      <c r="F167" s="211">
        <v>53.085222451206207</v>
      </c>
      <c r="G167" s="211">
        <v>11.988126046582433</v>
      </c>
      <c r="H167" s="171" t="s">
        <v>13</v>
      </c>
    </row>
    <row r="168" spans="1:8" s="16" customFormat="1" ht="24" customHeight="1" thickBot="1">
      <c r="A168" s="76" t="s">
        <v>14</v>
      </c>
      <c r="B168" s="165">
        <v>8353</v>
      </c>
      <c r="C168" s="165">
        <v>2980</v>
      </c>
      <c r="D168" s="165">
        <v>726</v>
      </c>
      <c r="E168" s="165">
        <v>4647</v>
      </c>
      <c r="F168" s="166">
        <v>44.36729318807614</v>
      </c>
      <c r="G168" s="166">
        <v>19.589854290339989</v>
      </c>
      <c r="H168" s="167" t="s">
        <v>15</v>
      </c>
    </row>
    <row r="169" spans="1:8" s="16" customFormat="1" ht="24" customHeight="1" thickBot="1">
      <c r="A169" s="58" t="s">
        <v>16</v>
      </c>
      <c r="B169" s="169">
        <v>5305</v>
      </c>
      <c r="C169" s="169">
        <v>2154</v>
      </c>
      <c r="D169" s="169">
        <v>459</v>
      </c>
      <c r="E169" s="169">
        <v>2692</v>
      </c>
      <c r="F169" s="211">
        <v>49.255419415645619</v>
      </c>
      <c r="G169" s="211">
        <v>17.56601607347876</v>
      </c>
      <c r="H169" s="171" t="s">
        <v>17</v>
      </c>
    </row>
    <row r="170" spans="1:8" s="16" customFormat="1" ht="24" customHeight="1" thickBot="1">
      <c r="A170" s="76" t="s">
        <v>18</v>
      </c>
      <c r="B170" s="178" t="s">
        <v>148</v>
      </c>
      <c r="C170" s="178" t="s">
        <v>148</v>
      </c>
      <c r="D170" s="178" t="s">
        <v>148</v>
      </c>
      <c r="E170" s="178" t="s">
        <v>148</v>
      </c>
      <c r="F170" s="178" t="s">
        <v>148</v>
      </c>
      <c r="G170" s="178" t="s">
        <v>148</v>
      </c>
      <c r="H170" s="167" t="s">
        <v>19</v>
      </c>
    </row>
    <row r="171" spans="1:8" s="16" customFormat="1" ht="24" customHeight="1" thickBot="1">
      <c r="A171" s="50" t="s">
        <v>20</v>
      </c>
      <c r="B171" s="165">
        <v>5527</v>
      </c>
      <c r="C171" s="165">
        <v>2169</v>
      </c>
      <c r="D171" s="165">
        <v>406</v>
      </c>
      <c r="E171" s="165">
        <v>2952</v>
      </c>
      <c r="F171" s="166">
        <v>46.571376877148545</v>
      </c>
      <c r="G171" s="166">
        <v>15.766990291262136</v>
      </c>
      <c r="H171" s="167" t="s">
        <v>21</v>
      </c>
    </row>
    <row r="172" spans="1:8" s="16" customFormat="1" ht="24" customHeight="1" thickBot="1">
      <c r="A172" s="74" t="s">
        <v>22</v>
      </c>
      <c r="B172" s="169">
        <v>1650</v>
      </c>
      <c r="C172" s="169">
        <v>729</v>
      </c>
      <c r="D172" s="169">
        <v>109</v>
      </c>
      <c r="E172" s="169">
        <v>812</v>
      </c>
      <c r="F172" s="211">
        <v>50.848484848484851</v>
      </c>
      <c r="G172" s="211">
        <v>13.007159904534607</v>
      </c>
      <c r="H172" s="171" t="s">
        <v>23</v>
      </c>
    </row>
    <row r="173" spans="1:8" s="16" customFormat="1" ht="24" customHeight="1" thickBot="1">
      <c r="A173" s="50" t="s">
        <v>24</v>
      </c>
      <c r="B173" s="165">
        <v>2431</v>
      </c>
      <c r="C173" s="165">
        <v>859</v>
      </c>
      <c r="D173" s="165">
        <v>296</v>
      </c>
      <c r="E173" s="165">
        <v>1276</v>
      </c>
      <c r="F173" s="166">
        <v>47.511312217194572</v>
      </c>
      <c r="G173" s="166">
        <v>25.627705627705627</v>
      </c>
      <c r="H173" s="167" t="s">
        <v>25</v>
      </c>
    </row>
    <row r="174" spans="1:8" s="16" customFormat="1" ht="24" customHeight="1" thickBot="1">
      <c r="A174" s="74" t="s">
        <v>26</v>
      </c>
      <c r="B174" s="169">
        <v>3544</v>
      </c>
      <c r="C174" s="169">
        <v>1328</v>
      </c>
      <c r="D174" s="169">
        <v>305</v>
      </c>
      <c r="E174" s="169">
        <v>1911</v>
      </c>
      <c r="F174" s="211">
        <v>46.07787810383747</v>
      </c>
      <c r="G174" s="211">
        <v>18.677281077770974</v>
      </c>
      <c r="H174" s="171" t="s">
        <v>27</v>
      </c>
    </row>
    <row r="175" spans="1:8" s="16" customFormat="1" ht="24" customHeight="1" thickBot="1">
      <c r="A175" s="50" t="s">
        <v>28</v>
      </c>
      <c r="B175" s="165">
        <v>8600</v>
      </c>
      <c r="C175" s="165">
        <v>2756</v>
      </c>
      <c r="D175" s="165">
        <v>1136</v>
      </c>
      <c r="E175" s="165">
        <v>4708</v>
      </c>
      <c r="F175" s="166">
        <v>45.250552261364959</v>
      </c>
      <c r="G175" s="166">
        <v>29.188078108941419</v>
      </c>
      <c r="H175" s="167" t="s">
        <v>29</v>
      </c>
    </row>
    <row r="176" spans="1:8" s="16" customFormat="1" ht="24" customHeight="1" thickBot="1">
      <c r="A176" s="74" t="s">
        <v>81</v>
      </c>
      <c r="B176" s="169">
        <v>12157</v>
      </c>
      <c r="C176" s="169">
        <v>4615</v>
      </c>
      <c r="D176" s="169">
        <v>857</v>
      </c>
      <c r="E176" s="169">
        <v>6685</v>
      </c>
      <c r="F176" s="211">
        <v>45.011104713333879</v>
      </c>
      <c r="G176" s="211">
        <v>15.661549707602337</v>
      </c>
      <c r="H176" s="171" t="s">
        <v>30</v>
      </c>
    </row>
    <row r="177" spans="1:8" s="35" customFormat="1" ht="24" customHeight="1" thickBot="1">
      <c r="A177" s="50" t="s">
        <v>31</v>
      </c>
      <c r="B177" s="165">
        <v>12409</v>
      </c>
      <c r="C177" s="165">
        <v>4373</v>
      </c>
      <c r="D177" s="165">
        <v>483</v>
      </c>
      <c r="E177" s="165">
        <v>7553</v>
      </c>
      <c r="F177" s="166">
        <v>39.132887420420666</v>
      </c>
      <c r="G177" s="166">
        <v>9.9464579901153218</v>
      </c>
      <c r="H177" s="167" t="s">
        <v>32</v>
      </c>
    </row>
    <row r="178" spans="1:8" s="35" customFormat="1" ht="24" customHeight="1">
      <c r="A178" s="141" t="s">
        <v>33</v>
      </c>
      <c r="B178" s="172">
        <v>458249</v>
      </c>
      <c r="C178" s="172">
        <v>194843</v>
      </c>
      <c r="D178" s="172">
        <v>21682</v>
      </c>
      <c r="E178" s="172">
        <v>241724</v>
      </c>
      <c r="F178" s="173">
        <v>47.250730498048007</v>
      </c>
      <c r="G178" s="173">
        <v>10.013624292806835</v>
      </c>
      <c r="H178" s="144" t="s">
        <v>34</v>
      </c>
    </row>
    <row r="179" spans="1:8" ht="24" customHeight="1">
      <c r="A179" s="145" t="s">
        <v>35</v>
      </c>
      <c r="B179" s="162">
        <v>5670820</v>
      </c>
      <c r="C179" s="212">
        <v>2386425</v>
      </c>
      <c r="D179" s="212">
        <v>401264</v>
      </c>
      <c r="E179" s="174">
        <f>B179-C179-D179</f>
        <v>2883131</v>
      </c>
      <c r="F179" s="175">
        <v>49.158393615599287</v>
      </c>
      <c r="G179" s="175">
        <v>14.394145114465781</v>
      </c>
      <c r="H179" s="148" t="s">
        <v>36</v>
      </c>
    </row>
    <row r="180" spans="1:8" ht="24.95" customHeight="1"/>
    <row r="181" spans="1:8" ht="24.95" customHeight="1"/>
    <row r="182" spans="1:8" ht="24.95" customHeight="1"/>
    <row r="183" spans="1:8" ht="24.95" customHeight="1"/>
    <row r="184" spans="1:8" ht="24.95" customHeight="1"/>
    <row r="185" spans="1:8" ht="24.95" customHeight="1"/>
    <row r="186" spans="1:8" ht="60" customHeight="1">
      <c r="A186" s="643" t="s">
        <v>113</v>
      </c>
      <c r="B186" s="643"/>
      <c r="C186" s="643"/>
      <c r="D186" s="643"/>
      <c r="E186" s="643"/>
      <c r="F186" s="643"/>
      <c r="G186" s="643"/>
      <c r="H186" s="643"/>
    </row>
    <row r="187" spans="1:8" ht="30" customHeight="1">
      <c r="A187" s="647" t="s">
        <v>101</v>
      </c>
      <c r="B187" s="648"/>
      <c r="C187" s="648"/>
      <c r="D187" s="648"/>
      <c r="E187" s="648"/>
      <c r="F187" s="648"/>
      <c r="G187" s="648"/>
      <c r="H187" s="649"/>
    </row>
    <row r="188" spans="1:8" s="16" customFormat="1" ht="99.95" customHeight="1" thickBot="1">
      <c r="A188" s="187" t="s">
        <v>0</v>
      </c>
      <c r="B188" s="128" t="s">
        <v>158</v>
      </c>
      <c r="C188" s="128" t="s">
        <v>50</v>
      </c>
      <c r="D188" s="128" t="s">
        <v>172</v>
      </c>
      <c r="E188" s="128" t="s">
        <v>51</v>
      </c>
      <c r="F188" s="128" t="s">
        <v>159</v>
      </c>
      <c r="G188" s="128" t="s">
        <v>173</v>
      </c>
      <c r="H188" s="187" t="s">
        <v>86</v>
      </c>
    </row>
    <row r="189" spans="1:8" s="16" customFormat="1" ht="24" customHeight="1" thickBot="1">
      <c r="A189" s="50" t="s">
        <v>5</v>
      </c>
      <c r="B189" s="165">
        <v>39004</v>
      </c>
      <c r="C189" s="165">
        <v>23744</v>
      </c>
      <c r="D189" s="165">
        <v>1577</v>
      </c>
      <c r="E189" s="165">
        <v>13683</v>
      </c>
      <c r="F189" s="166">
        <v>64.920647129707973</v>
      </c>
      <c r="G189" s="166">
        <v>6.22803206824375</v>
      </c>
      <c r="H189" s="167" t="s">
        <v>6</v>
      </c>
    </row>
    <row r="190" spans="1:8" s="16" customFormat="1" ht="24" customHeight="1" thickBot="1">
      <c r="A190" s="54" t="s">
        <v>37</v>
      </c>
      <c r="B190" s="169">
        <v>43202</v>
      </c>
      <c r="C190" s="169">
        <v>25774</v>
      </c>
      <c r="D190" s="169">
        <v>1938</v>
      </c>
      <c r="E190" s="169">
        <v>15490</v>
      </c>
      <c r="F190" s="211">
        <v>64.146008379047757</v>
      </c>
      <c r="G190" s="211">
        <v>6.993360277136258</v>
      </c>
      <c r="H190" s="171" t="s">
        <v>8</v>
      </c>
    </row>
    <row r="191" spans="1:8" s="16" customFormat="1" ht="24" customHeight="1" thickBot="1">
      <c r="A191" s="76" t="s">
        <v>9</v>
      </c>
      <c r="B191" s="165">
        <v>30362</v>
      </c>
      <c r="C191" s="165">
        <v>19112</v>
      </c>
      <c r="D191" s="165">
        <v>921</v>
      </c>
      <c r="E191" s="165">
        <v>10329</v>
      </c>
      <c r="F191" s="166">
        <v>65.980501943218499</v>
      </c>
      <c r="G191" s="166">
        <v>4.5974142664603406</v>
      </c>
      <c r="H191" s="167" t="s">
        <v>10</v>
      </c>
    </row>
    <row r="192" spans="1:8" s="16" customFormat="1" ht="24" customHeight="1" thickBot="1">
      <c r="A192" s="58" t="s">
        <v>11</v>
      </c>
      <c r="B192" s="169">
        <v>41553</v>
      </c>
      <c r="C192" s="169">
        <v>26613</v>
      </c>
      <c r="D192" s="169">
        <v>1524</v>
      </c>
      <c r="E192" s="169">
        <v>13416</v>
      </c>
      <c r="F192" s="211">
        <v>67.71352248935095</v>
      </c>
      <c r="G192" s="211">
        <v>5.4163556882396842</v>
      </c>
      <c r="H192" s="171" t="s">
        <v>79</v>
      </c>
    </row>
    <row r="193" spans="1:8" s="16" customFormat="1" ht="24" customHeight="1" thickBot="1">
      <c r="A193" s="76" t="s">
        <v>7</v>
      </c>
      <c r="B193" s="165">
        <v>32724</v>
      </c>
      <c r="C193" s="165">
        <v>20545</v>
      </c>
      <c r="D193" s="165">
        <v>905</v>
      </c>
      <c r="E193" s="165">
        <v>11274</v>
      </c>
      <c r="F193" s="166">
        <v>65.548221488815543</v>
      </c>
      <c r="G193" s="166">
        <v>4.2191142191142195</v>
      </c>
      <c r="H193" s="167" t="s">
        <v>12</v>
      </c>
    </row>
    <row r="194" spans="1:8" s="16" customFormat="1" ht="24" customHeight="1" thickBot="1">
      <c r="A194" s="58" t="s">
        <v>80</v>
      </c>
      <c r="B194" s="169">
        <v>12574</v>
      </c>
      <c r="C194" s="169">
        <v>8311</v>
      </c>
      <c r="D194" s="169">
        <v>762</v>
      </c>
      <c r="E194" s="169">
        <v>3501</v>
      </c>
      <c r="F194" s="211">
        <v>72.154617036506806</v>
      </c>
      <c r="G194" s="211">
        <v>8.3985451339138102</v>
      </c>
      <c r="H194" s="171" t="s">
        <v>13</v>
      </c>
    </row>
    <row r="195" spans="1:8" s="16" customFormat="1" ht="24" customHeight="1" thickBot="1">
      <c r="A195" s="76" t="s">
        <v>14</v>
      </c>
      <c r="B195" s="165">
        <v>4158</v>
      </c>
      <c r="C195" s="165">
        <v>2402</v>
      </c>
      <c r="D195" s="165">
        <v>378</v>
      </c>
      <c r="E195" s="165">
        <v>1378</v>
      </c>
      <c r="F195" s="166">
        <v>66.859066859066857</v>
      </c>
      <c r="G195" s="166">
        <v>13.597122302158274</v>
      </c>
      <c r="H195" s="167" t="s">
        <v>15</v>
      </c>
    </row>
    <row r="196" spans="1:8" s="16" customFormat="1" ht="24" customHeight="1" thickBot="1">
      <c r="A196" s="58" t="s">
        <v>16</v>
      </c>
      <c r="B196" s="169">
        <v>2467</v>
      </c>
      <c r="C196" s="169">
        <v>1454</v>
      </c>
      <c r="D196" s="169">
        <v>203</v>
      </c>
      <c r="E196" s="169">
        <v>810</v>
      </c>
      <c r="F196" s="211">
        <v>67.166599108228624</v>
      </c>
      <c r="G196" s="211">
        <v>12.251056125528063</v>
      </c>
      <c r="H196" s="171" t="s">
        <v>17</v>
      </c>
    </row>
    <row r="197" spans="1:8" s="16" customFormat="1" ht="24" customHeight="1" thickBot="1">
      <c r="A197" s="76" t="s">
        <v>18</v>
      </c>
      <c r="B197" s="178" t="s">
        <v>148</v>
      </c>
      <c r="C197" s="178" t="s">
        <v>148</v>
      </c>
      <c r="D197" s="178" t="s">
        <v>148</v>
      </c>
      <c r="E197" s="178" t="s">
        <v>148</v>
      </c>
      <c r="F197" s="178" t="s">
        <v>148</v>
      </c>
      <c r="G197" s="178" t="s">
        <v>148</v>
      </c>
      <c r="H197" s="167" t="s">
        <v>19</v>
      </c>
    </row>
    <row r="198" spans="1:8" s="16" customFormat="1" ht="24" customHeight="1" thickBot="1">
      <c r="A198" s="50" t="s">
        <v>20</v>
      </c>
      <c r="B198" s="165">
        <v>2661</v>
      </c>
      <c r="C198" s="165">
        <v>1572</v>
      </c>
      <c r="D198" s="165">
        <v>198</v>
      </c>
      <c r="E198" s="165">
        <v>891</v>
      </c>
      <c r="F198" s="166">
        <v>66.516347237880495</v>
      </c>
      <c r="G198" s="166">
        <v>11.186440677966102</v>
      </c>
      <c r="H198" s="167" t="s">
        <v>21</v>
      </c>
    </row>
    <row r="199" spans="1:8" s="16" customFormat="1" ht="24" customHeight="1" thickBot="1">
      <c r="A199" s="74" t="s">
        <v>22</v>
      </c>
      <c r="B199" s="213">
        <v>796</v>
      </c>
      <c r="C199" s="213">
        <v>520</v>
      </c>
      <c r="D199" s="213">
        <v>48</v>
      </c>
      <c r="E199" s="213">
        <v>228</v>
      </c>
      <c r="F199" s="214">
        <v>71.482412060301513</v>
      </c>
      <c r="G199" s="214">
        <v>8.4507042253521121</v>
      </c>
      <c r="H199" s="215" t="s">
        <v>23</v>
      </c>
    </row>
    <row r="200" spans="1:8" s="16" customFormat="1" ht="24" customHeight="1" thickBot="1">
      <c r="A200" s="50" t="s">
        <v>24</v>
      </c>
      <c r="B200" s="165">
        <v>1200</v>
      </c>
      <c r="C200" s="165">
        <v>676</v>
      </c>
      <c r="D200" s="165">
        <v>144</v>
      </c>
      <c r="E200" s="165">
        <v>380</v>
      </c>
      <c r="F200" s="166">
        <v>68.333333333333329</v>
      </c>
      <c r="G200" s="166">
        <v>17.560975609756099</v>
      </c>
      <c r="H200" s="167" t="s">
        <v>25</v>
      </c>
    </row>
    <row r="201" spans="1:8" s="16" customFormat="1" ht="24" customHeight="1" thickBot="1">
      <c r="A201" s="74" t="s">
        <v>26</v>
      </c>
      <c r="B201" s="169">
        <v>1739</v>
      </c>
      <c r="C201" s="169">
        <v>1012</v>
      </c>
      <c r="D201" s="169">
        <v>147</v>
      </c>
      <c r="E201" s="169">
        <v>580</v>
      </c>
      <c r="F201" s="211">
        <v>66.647498562392173</v>
      </c>
      <c r="G201" s="211">
        <v>12.683347713546162</v>
      </c>
      <c r="H201" s="171" t="s">
        <v>27</v>
      </c>
    </row>
    <row r="202" spans="1:8" s="16" customFormat="1" ht="24" customHeight="1" thickBot="1">
      <c r="A202" s="58" t="s">
        <v>28</v>
      </c>
      <c r="B202" s="169">
        <v>4286</v>
      </c>
      <c r="C202" s="169">
        <v>2307</v>
      </c>
      <c r="D202" s="169">
        <v>656</v>
      </c>
      <c r="E202" s="169">
        <v>1323</v>
      </c>
      <c r="F202" s="211">
        <v>69.132057862809148</v>
      </c>
      <c r="G202" s="211">
        <v>22.13972325345933</v>
      </c>
      <c r="H202" s="171" t="s">
        <v>29</v>
      </c>
    </row>
    <row r="203" spans="1:8" s="35" customFormat="1" ht="24" customHeight="1" thickBot="1">
      <c r="A203" s="76" t="s">
        <v>81</v>
      </c>
      <c r="B203" s="165">
        <v>5802</v>
      </c>
      <c r="C203" s="165">
        <v>3290</v>
      </c>
      <c r="D203" s="165">
        <v>379</v>
      </c>
      <c r="E203" s="165">
        <v>2133</v>
      </c>
      <c r="F203" s="166">
        <v>63.236814891416756</v>
      </c>
      <c r="G203" s="166">
        <v>10.329790133551377</v>
      </c>
      <c r="H203" s="167" t="s">
        <v>30</v>
      </c>
    </row>
    <row r="204" spans="1:8" s="35" customFormat="1" ht="24" customHeight="1" thickBot="1">
      <c r="A204" s="58" t="s">
        <v>31</v>
      </c>
      <c r="B204" s="169">
        <v>6190</v>
      </c>
      <c r="C204" s="169">
        <v>3598</v>
      </c>
      <c r="D204" s="169">
        <v>212</v>
      </c>
      <c r="E204" s="169">
        <v>2380</v>
      </c>
      <c r="F204" s="211">
        <v>61.550888529886919</v>
      </c>
      <c r="G204" s="211">
        <v>5.5643044619422568</v>
      </c>
      <c r="H204" s="171" t="s">
        <v>32</v>
      </c>
    </row>
    <row r="205" spans="1:8" ht="24" customHeight="1">
      <c r="A205" s="216" t="s">
        <v>33</v>
      </c>
      <c r="B205" s="172">
        <v>228718</v>
      </c>
      <c r="C205" s="172">
        <v>140930</v>
      </c>
      <c r="D205" s="172">
        <v>9992</v>
      </c>
      <c r="E205" s="172">
        <v>77796</v>
      </c>
      <c r="F205" s="173">
        <v>65.986787164924337</v>
      </c>
      <c r="G205" s="173">
        <v>6.6206384755039025</v>
      </c>
      <c r="H205" s="144" t="s">
        <v>34</v>
      </c>
    </row>
    <row r="206" spans="1:8" ht="24" customHeight="1">
      <c r="A206" s="217" t="s">
        <v>35</v>
      </c>
      <c r="B206" s="153">
        <v>2801908</v>
      </c>
      <c r="C206" s="212">
        <v>1654497</v>
      </c>
      <c r="D206" s="212">
        <v>201912</v>
      </c>
      <c r="E206" s="174">
        <f>B206-C206-D206</f>
        <v>945499</v>
      </c>
      <c r="F206" s="175">
        <v>66.255125086369844</v>
      </c>
      <c r="G206" s="175">
        <v>10.876482499276829</v>
      </c>
      <c r="H206" s="148" t="s">
        <v>36</v>
      </c>
    </row>
    <row r="207" spans="1:8" ht="60" customHeight="1"/>
    <row r="208" spans="1:8" ht="30" customHeight="1"/>
    <row r="209" spans="1:8" ht="30" customHeight="1"/>
    <row r="210" spans="1:8" ht="30" customHeight="1"/>
    <row r="211" spans="1:8" ht="60" customHeight="1">
      <c r="A211" s="643" t="s">
        <v>113</v>
      </c>
      <c r="B211" s="643"/>
      <c r="C211" s="643"/>
      <c r="D211" s="643"/>
      <c r="E211" s="643"/>
      <c r="F211" s="643"/>
      <c r="G211" s="643"/>
      <c r="H211" s="643"/>
    </row>
    <row r="212" spans="1:8" s="16" customFormat="1" ht="30" customHeight="1">
      <c r="A212" s="647" t="s">
        <v>102</v>
      </c>
      <c r="B212" s="648"/>
      <c r="C212" s="648"/>
      <c r="D212" s="648"/>
      <c r="E212" s="648"/>
      <c r="F212" s="648"/>
      <c r="G212" s="648"/>
      <c r="H212" s="649"/>
    </row>
    <row r="213" spans="1:8" s="16" customFormat="1" ht="99.95" customHeight="1" thickBot="1">
      <c r="A213" s="187" t="s">
        <v>0</v>
      </c>
      <c r="B213" s="128" t="s">
        <v>158</v>
      </c>
      <c r="C213" s="128" t="s">
        <v>50</v>
      </c>
      <c r="D213" s="128" t="s">
        <v>172</v>
      </c>
      <c r="E213" s="128" t="s">
        <v>51</v>
      </c>
      <c r="F213" s="128" t="s">
        <v>159</v>
      </c>
      <c r="G213" s="128" t="s">
        <v>173</v>
      </c>
      <c r="H213" s="187" t="s">
        <v>86</v>
      </c>
    </row>
    <row r="214" spans="1:8" s="16" customFormat="1" ht="24" customHeight="1" thickBot="1">
      <c r="A214" s="50" t="s">
        <v>5</v>
      </c>
      <c r="B214" s="165">
        <v>40721</v>
      </c>
      <c r="C214" s="165">
        <v>11366</v>
      </c>
      <c r="D214" s="165">
        <v>1896</v>
      </c>
      <c r="E214" s="165">
        <v>27459</v>
      </c>
      <c r="F214" s="166">
        <v>32.567962476363547</v>
      </c>
      <c r="G214" s="166">
        <v>14.296486201176291</v>
      </c>
      <c r="H214" s="167" t="s">
        <v>6</v>
      </c>
    </row>
    <row r="215" spans="1:8" s="16" customFormat="1" ht="24" customHeight="1" thickBot="1">
      <c r="A215" s="54" t="s">
        <v>37</v>
      </c>
      <c r="B215" s="169">
        <v>43058</v>
      </c>
      <c r="C215" s="169">
        <v>10876</v>
      </c>
      <c r="D215" s="169">
        <v>2233</v>
      </c>
      <c r="E215" s="169">
        <v>29949</v>
      </c>
      <c r="F215" s="211">
        <v>30.4449811881648</v>
      </c>
      <c r="G215" s="211">
        <v>17.034098710809367</v>
      </c>
      <c r="H215" s="171" t="s">
        <v>8</v>
      </c>
    </row>
    <row r="216" spans="1:8" s="16" customFormat="1" ht="24" customHeight="1" thickBot="1">
      <c r="A216" s="76" t="s">
        <v>9</v>
      </c>
      <c r="B216" s="165">
        <v>30159</v>
      </c>
      <c r="C216" s="165">
        <v>6734</v>
      </c>
      <c r="D216" s="165">
        <v>1338</v>
      </c>
      <c r="E216" s="165">
        <v>22087</v>
      </c>
      <c r="F216" s="166">
        <v>26.767241379310349</v>
      </c>
      <c r="G216" s="166">
        <v>16.575817641228941</v>
      </c>
      <c r="H216" s="167" t="s">
        <v>10</v>
      </c>
    </row>
    <row r="217" spans="1:8" s="16" customFormat="1" ht="24" customHeight="1" thickBot="1">
      <c r="A217" s="58" t="s">
        <v>11</v>
      </c>
      <c r="B217" s="169">
        <v>40683</v>
      </c>
      <c r="C217" s="169">
        <v>9393</v>
      </c>
      <c r="D217" s="169">
        <v>1733</v>
      </c>
      <c r="E217" s="169">
        <v>29557</v>
      </c>
      <c r="F217" s="211">
        <v>27.34870458679514</v>
      </c>
      <c r="G217" s="211">
        <v>15.576127988495417</v>
      </c>
      <c r="H217" s="171" t="s">
        <v>79</v>
      </c>
    </row>
    <row r="218" spans="1:8" s="16" customFormat="1" ht="24" customHeight="1" thickBot="1">
      <c r="A218" s="76" t="s">
        <v>7</v>
      </c>
      <c r="B218" s="165">
        <v>32059</v>
      </c>
      <c r="C218" s="165">
        <v>7160</v>
      </c>
      <c r="D218" s="165">
        <v>1265</v>
      </c>
      <c r="E218" s="165">
        <v>23634</v>
      </c>
      <c r="F218" s="166">
        <v>26.279671855017313</v>
      </c>
      <c r="G218" s="166">
        <v>15.014836795252226</v>
      </c>
      <c r="H218" s="167" t="s">
        <v>12</v>
      </c>
    </row>
    <row r="219" spans="1:8" s="16" customFormat="1" ht="24" customHeight="1" thickBot="1">
      <c r="A219" s="58" t="s">
        <v>80</v>
      </c>
      <c r="B219" s="169">
        <v>12174</v>
      </c>
      <c r="C219" s="169">
        <v>3252</v>
      </c>
      <c r="D219" s="169">
        <v>813</v>
      </c>
      <c r="E219" s="169">
        <v>8109</v>
      </c>
      <c r="F219" s="211">
        <v>33.390832922621982</v>
      </c>
      <c r="G219" s="211">
        <v>20</v>
      </c>
      <c r="H219" s="171" t="s">
        <v>13</v>
      </c>
    </row>
    <row r="220" spans="1:8" s="16" customFormat="1" ht="24" customHeight="1" thickBot="1">
      <c r="A220" s="76" t="s">
        <v>14</v>
      </c>
      <c r="B220" s="165">
        <v>4195</v>
      </c>
      <c r="C220" s="165">
        <v>578</v>
      </c>
      <c r="D220" s="165">
        <v>348</v>
      </c>
      <c r="E220" s="165">
        <v>3269</v>
      </c>
      <c r="F220" s="166">
        <v>22.073897497020262</v>
      </c>
      <c r="G220" s="166">
        <v>37.580993520518362</v>
      </c>
      <c r="H220" s="167" t="s">
        <v>15</v>
      </c>
    </row>
    <row r="221" spans="1:8" s="16" customFormat="1" ht="24" customHeight="1" thickBot="1">
      <c r="A221" s="58" t="s">
        <v>16</v>
      </c>
      <c r="B221" s="169">
        <v>2838</v>
      </c>
      <c r="C221" s="169">
        <v>700</v>
      </c>
      <c r="D221" s="169">
        <v>256</v>
      </c>
      <c r="E221" s="169">
        <v>1882</v>
      </c>
      <c r="F221" s="211">
        <v>33.685694150810427</v>
      </c>
      <c r="G221" s="211">
        <v>26.778242677824267</v>
      </c>
      <c r="H221" s="171" t="s">
        <v>17</v>
      </c>
    </row>
    <row r="222" spans="1:8" s="16" customFormat="1" ht="24" customHeight="1" thickBot="1">
      <c r="A222" s="76" t="s">
        <v>18</v>
      </c>
      <c r="B222" s="178" t="s">
        <v>148</v>
      </c>
      <c r="C222" s="178" t="s">
        <v>148</v>
      </c>
      <c r="D222" s="178" t="s">
        <v>148</v>
      </c>
      <c r="E222" s="178" t="s">
        <v>148</v>
      </c>
      <c r="F222" s="178" t="s">
        <v>148</v>
      </c>
      <c r="G222" s="178" t="s">
        <v>148</v>
      </c>
      <c r="H222" s="167" t="s">
        <v>19</v>
      </c>
    </row>
    <row r="223" spans="1:8" s="16" customFormat="1" ht="24" customHeight="1" thickBot="1">
      <c r="A223" s="50" t="s">
        <v>20</v>
      </c>
      <c r="B223" s="165">
        <v>2866</v>
      </c>
      <c r="C223" s="165">
        <v>597</v>
      </c>
      <c r="D223" s="165">
        <v>208</v>
      </c>
      <c r="E223" s="165">
        <v>2061</v>
      </c>
      <c r="F223" s="166">
        <v>28.053035589672014</v>
      </c>
      <c r="G223" s="166">
        <v>25.838509316770185</v>
      </c>
      <c r="H223" s="167" t="s">
        <v>21</v>
      </c>
    </row>
    <row r="224" spans="1:8" s="16" customFormat="1" ht="24" customHeight="1" thickBot="1">
      <c r="A224" s="74" t="s">
        <v>22</v>
      </c>
      <c r="B224" s="169">
        <v>854</v>
      </c>
      <c r="C224" s="169">
        <v>209</v>
      </c>
      <c r="D224" s="169">
        <v>61</v>
      </c>
      <c r="E224" s="169">
        <v>584</v>
      </c>
      <c r="F224" s="211">
        <v>31.615925058548005</v>
      </c>
      <c r="G224" s="211">
        <v>22.592592592592592</v>
      </c>
      <c r="H224" s="171" t="s">
        <v>23</v>
      </c>
    </row>
    <row r="225" spans="1:8" s="16" customFormat="1" ht="24" customHeight="1" thickBot="1">
      <c r="A225" s="50" t="s">
        <v>24</v>
      </c>
      <c r="B225" s="165">
        <v>1231</v>
      </c>
      <c r="C225" s="165">
        <v>183</v>
      </c>
      <c r="D225" s="165">
        <v>152</v>
      </c>
      <c r="E225" s="165">
        <v>896</v>
      </c>
      <c r="F225" s="166">
        <v>27.213647441104794</v>
      </c>
      <c r="G225" s="166">
        <v>45.373134328358212</v>
      </c>
      <c r="H225" s="167" t="s">
        <v>25</v>
      </c>
    </row>
    <row r="226" spans="1:8" s="16" customFormat="1" ht="24" customHeight="1" thickBot="1">
      <c r="A226" s="74" t="s">
        <v>26</v>
      </c>
      <c r="B226" s="169">
        <v>1805</v>
      </c>
      <c r="C226" s="169">
        <v>316</v>
      </c>
      <c r="D226" s="169">
        <v>158</v>
      </c>
      <c r="E226" s="169">
        <v>1331</v>
      </c>
      <c r="F226" s="211">
        <v>26.260387811634349</v>
      </c>
      <c r="G226" s="211">
        <v>33.333333333333336</v>
      </c>
      <c r="H226" s="171" t="s">
        <v>27</v>
      </c>
    </row>
    <row r="227" spans="1:8" s="35" customFormat="1" ht="24" customHeight="1" thickBot="1">
      <c r="A227" s="50" t="s">
        <v>28</v>
      </c>
      <c r="B227" s="165">
        <v>4314</v>
      </c>
      <c r="C227" s="165">
        <v>449</v>
      </c>
      <c r="D227" s="165">
        <v>480</v>
      </c>
      <c r="E227" s="165">
        <v>3385</v>
      </c>
      <c r="F227" s="166">
        <v>21.529548088064889</v>
      </c>
      <c r="G227" s="166">
        <v>51.66846071044133</v>
      </c>
      <c r="H227" s="167" t="s">
        <v>29</v>
      </c>
    </row>
    <row r="228" spans="1:8" s="35" customFormat="1" ht="24" customHeight="1" thickBot="1">
      <c r="A228" s="74" t="s">
        <v>81</v>
      </c>
      <c r="B228" s="169">
        <v>6355</v>
      </c>
      <c r="C228" s="169">
        <v>1325</v>
      </c>
      <c r="D228" s="169">
        <v>478</v>
      </c>
      <c r="E228" s="169">
        <v>4552</v>
      </c>
      <c r="F228" s="211">
        <v>28.371361132966165</v>
      </c>
      <c r="G228" s="211">
        <v>26.511369938990569</v>
      </c>
      <c r="H228" s="171" t="s">
        <v>30</v>
      </c>
    </row>
    <row r="229" spans="1:8" ht="24" customHeight="1" thickBot="1">
      <c r="A229" s="50" t="s">
        <v>31</v>
      </c>
      <c r="B229" s="165">
        <v>6219</v>
      </c>
      <c r="C229" s="165">
        <v>775</v>
      </c>
      <c r="D229" s="165">
        <v>271</v>
      </c>
      <c r="E229" s="165">
        <v>5173</v>
      </c>
      <c r="F229" s="166">
        <v>16.819424344749958</v>
      </c>
      <c r="G229" s="166">
        <v>25.90822179732314</v>
      </c>
      <c r="H229" s="167" t="s">
        <v>32</v>
      </c>
    </row>
    <row r="230" spans="1:8" ht="24" customHeight="1">
      <c r="A230" s="141" t="s">
        <v>33</v>
      </c>
      <c r="B230" s="172">
        <v>229531</v>
      </c>
      <c r="C230" s="172">
        <v>53913</v>
      </c>
      <c r="D230" s="172">
        <v>11690</v>
      </c>
      <c r="E230" s="172">
        <v>163928</v>
      </c>
      <c r="F230" s="173">
        <v>28.581200006970704</v>
      </c>
      <c r="G230" s="173">
        <v>17.819307043885189</v>
      </c>
      <c r="H230" s="144" t="s">
        <v>34</v>
      </c>
    </row>
    <row r="231" spans="1:8" ht="24" customHeight="1">
      <c r="A231" s="145" t="s">
        <v>35</v>
      </c>
      <c r="B231" s="160">
        <v>2868912</v>
      </c>
      <c r="C231" s="212">
        <v>731928</v>
      </c>
      <c r="D231" s="212">
        <v>199352</v>
      </c>
      <c r="E231" s="174">
        <f>B231-C231-D231</f>
        <v>1937632</v>
      </c>
      <c r="F231" s="175">
        <v>32.461018404848097</v>
      </c>
      <c r="G231" s="175">
        <v>21.406236577613608</v>
      </c>
      <c r="H231" s="148" t="s">
        <v>36</v>
      </c>
    </row>
    <row r="240" spans="1:8" s="16" customFormat="1" ht="60" customHeight="1">
      <c r="A240" s="643" t="s">
        <v>113</v>
      </c>
      <c r="B240" s="643"/>
      <c r="C240" s="643"/>
      <c r="D240" s="643"/>
      <c r="E240" s="643"/>
      <c r="F240" s="643"/>
      <c r="G240" s="643"/>
      <c r="H240" s="643"/>
    </row>
    <row r="241" spans="1:8" s="16" customFormat="1" ht="30" customHeight="1">
      <c r="A241" s="647" t="s">
        <v>114</v>
      </c>
      <c r="B241" s="648"/>
      <c r="C241" s="648"/>
      <c r="D241" s="648"/>
      <c r="E241" s="648"/>
      <c r="F241" s="648"/>
      <c r="G241" s="648"/>
      <c r="H241" s="649"/>
    </row>
    <row r="242" spans="1:8" s="16" customFormat="1" ht="99.95" customHeight="1" thickBot="1">
      <c r="A242" s="187" t="s">
        <v>0</v>
      </c>
      <c r="B242" s="128" t="s">
        <v>158</v>
      </c>
      <c r="C242" s="128" t="s">
        <v>50</v>
      </c>
      <c r="D242" s="128" t="s">
        <v>172</v>
      </c>
      <c r="E242" s="128" t="s">
        <v>51</v>
      </c>
      <c r="F242" s="128" t="s">
        <v>159</v>
      </c>
      <c r="G242" s="128" t="s">
        <v>173</v>
      </c>
      <c r="H242" s="187" t="s">
        <v>86</v>
      </c>
    </row>
    <row r="243" spans="1:8" s="16" customFormat="1" ht="24" customHeight="1" thickBot="1">
      <c r="A243" s="50" t="s">
        <v>5</v>
      </c>
      <c r="B243" s="178" t="s">
        <v>148</v>
      </c>
      <c r="C243" s="178" t="s">
        <v>148</v>
      </c>
      <c r="D243" s="178" t="s">
        <v>148</v>
      </c>
      <c r="E243" s="178" t="s">
        <v>148</v>
      </c>
      <c r="F243" s="178" t="s">
        <v>148</v>
      </c>
      <c r="G243" s="178" t="s">
        <v>148</v>
      </c>
      <c r="H243" s="167" t="s">
        <v>6</v>
      </c>
    </row>
    <row r="244" spans="1:8" s="16" customFormat="1" ht="24" customHeight="1" thickBot="1">
      <c r="A244" s="54" t="s">
        <v>37</v>
      </c>
      <c r="B244" s="179" t="s">
        <v>148</v>
      </c>
      <c r="C244" s="179" t="s">
        <v>148</v>
      </c>
      <c r="D244" s="179" t="s">
        <v>148</v>
      </c>
      <c r="E244" s="179" t="s">
        <v>148</v>
      </c>
      <c r="F244" s="179" t="s">
        <v>148</v>
      </c>
      <c r="G244" s="179" t="s">
        <v>148</v>
      </c>
      <c r="H244" s="171" t="s">
        <v>8</v>
      </c>
    </row>
    <row r="245" spans="1:8" s="16" customFormat="1" ht="24" customHeight="1" thickBot="1">
      <c r="A245" s="76" t="s">
        <v>9</v>
      </c>
      <c r="B245" s="165">
        <v>5810</v>
      </c>
      <c r="C245" s="165">
        <v>2881</v>
      </c>
      <c r="D245" s="165">
        <v>398</v>
      </c>
      <c r="E245" s="165">
        <v>2531</v>
      </c>
      <c r="F245" s="166">
        <v>56.427465152297366</v>
      </c>
      <c r="G245" s="166">
        <v>12.137846904544068</v>
      </c>
      <c r="H245" s="167" t="s">
        <v>10</v>
      </c>
    </row>
    <row r="246" spans="1:8" s="16" customFormat="1" ht="24" customHeight="1" thickBot="1">
      <c r="A246" s="58" t="s">
        <v>11</v>
      </c>
      <c r="B246" s="169">
        <v>4728</v>
      </c>
      <c r="C246" s="169">
        <v>2336</v>
      </c>
      <c r="D246" s="169">
        <v>153</v>
      </c>
      <c r="E246" s="169">
        <v>2239</v>
      </c>
      <c r="F246" s="211">
        <v>52.64382402707276</v>
      </c>
      <c r="G246" s="211">
        <v>6.1470470068300527</v>
      </c>
      <c r="H246" s="171" t="s">
        <v>79</v>
      </c>
    </row>
    <row r="247" spans="1:8" s="16" customFormat="1" ht="24" customHeight="1" thickBot="1">
      <c r="A247" s="76" t="s">
        <v>7</v>
      </c>
      <c r="B247" s="165">
        <v>25799</v>
      </c>
      <c r="C247" s="165">
        <v>12125</v>
      </c>
      <c r="D247" s="165">
        <v>1252</v>
      </c>
      <c r="E247" s="165">
        <v>12422</v>
      </c>
      <c r="F247" s="166">
        <v>51.848837209302324</v>
      </c>
      <c r="G247" s="166">
        <v>9.3593481348583385</v>
      </c>
      <c r="H247" s="167" t="s">
        <v>12</v>
      </c>
    </row>
    <row r="248" spans="1:8" s="16" customFormat="1" ht="24" customHeight="1" thickBot="1">
      <c r="A248" s="58" t="s">
        <v>80</v>
      </c>
      <c r="B248" s="169">
        <v>21758</v>
      </c>
      <c r="C248" s="169">
        <v>9617</v>
      </c>
      <c r="D248" s="169">
        <v>1267</v>
      </c>
      <c r="E248" s="169">
        <v>10874</v>
      </c>
      <c r="F248" s="211">
        <v>50.025279220480769</v>
      </c>
      <c r="G248" s="211">
        <v>11.640940830576994</v>
      </c>
      <c r="H248" s="171" t="s">
        <v>13</v>
      </c>
    </row>
    <row r="249" spans="1:8" s="16" customFormat="1" ht="24" customHeight="1" thickBot="1">
      <c r="A249" s="76" t="s">
        <v>14</v>
      </c>
      <c r="B249" s="165">
        <v>21807</v>
      </c>
      <c r="C249" s="165">
        <v>7068</v>
      </c>
      <c r="D249" s="165">
        <v>1832</v>
      </c>
      <c r="E249" s="165">
        <v>12907</v>
      </c>
      <c r="F249" s="166">
        <v>40.817168799009494</v>
      </c>
      <c r="G249" s="166">
        <v>20.584269662921347</v>
      </c>
      <c r="H249" s="167" t="s">
        <v>15</v>
      </c>
    </row>
    <row r="250" spans="1:8" s="16" customFormat="1" ht="24" customHeight="1" thickBot="1">
      <c r="A250" s="58" t="s">
        <v>16</v>
      </c>
      <c r="B250" s="169">
        <v>31257</v>
      </c>
      <c r="C250" s="169">
        <v>11497</v>
      </c>
      <c r="D250" s="169">
        <v>2187</v>
      </c>
      <c r="E250" s="169">
        <v>17573</v>
      </c>
      <c r="F250" s="211">
        <v>43.775794222094248</v>
      </c>
      <c r="G250" s="211">
        <v>15.982168956445483</v>
      </c>
      <c r="H250" s="171" t="s">
        <v>17</v>
      </c>
    </row>
    <row r="251" spans="1:8" s="16" customFormat="1" ht="24" customHeight="1" thickBot="1">
      <c r="A251" s="76" t="s">
        <v>18</v>
      </c>
      <c r="B251" s="165">
        <v>22420</v>
      </c>
      <c r="C251" s="165">
        <v>8223</v>
      </c>
      <c r="D251" s="165">
        <v>1525</v>
      </c>
      <c r="E251" s="165">
        <v>12672</v>
      </c>
      <c r="F251" s="166">
        <v>43.472054953387754</v>
      </c>
      <c r="G251" s="166">
        <v>15.644234714813296</v>
      </c>
      <c r="H251" s="167" t="s">
        <v>19</v>
      </c>
    </row>
    <row r="252" spans="1:8" s="16" customFormat="1" ht="24" customHeight="1" thickBot="1">
      <c r="A252" s="58" t="s">
        <v>20</v>
      </c>
      <c r="B252" s="169">
        <v>30676</v>
      </c>
      <c r="C252" s="169">
        <v>11357</v>
      </c>
      <c r="D252" s="169">
        <v>1521</v>
      </c>
      <c r="E252" s="169">
        <v>17798</v>
      </c>
      <c r="F252" s="211">
        <v>41.980701525622635</v>
      </c>
      <c r="G252" s="211">
        <v>11.810840192576487</v>
      </c>
      <c r="H252" s="171" t="s">
        <v>21</v>
      </c>
    </row>
    <row r="253" spans="1:8" s="35" customFormat="1" ht="24" customHeight="1" thickBot="1">
      <c r="A253" s="76" t="s">
        <v>22</v>
      </c>
      <c r="B253" s="165">
        <v>25658</v>
      </c>
      <c r="C253" s="165">
        <v>8619</v>
      </c>
      <c r="D253" s="165">
        <v>1147</v>
      </c>
      <c r="E253" s="165">
        <v>15892</v>
      </c>
      <c r="F253" s="166">
        <v>38.068513971705833</v>
      </c>
      <c r="G253" s="166">
        <v>11.744828998566454</v>
      </c>
      <c r="H253" s="167" t="s">
        <v>23</v>
      </c>
    </row>
    <row r="254" spans="1:8" s="35" customFormat="1" ht="24" customHeight="1" thickBot="1">
      <c r="A254" s="62" t="s">
        <v>24</v>
      </c>
      <c r="B254" s="169">
        <v>9639</v>
      </c>
      <c r="C254" s="169">
        <v>2574</v>
      </c>
      <c r="D254" s="169">
        <v>876</v>
      </c>
      <c r="E254" s="169">
        <v>6189</v>
      </c>
      <c r="F254" s="211">
        <v>35.795808258974894</v>
      </c>
      <c r="G254" s="211">
        <v>25.39130434782609</v>
      </c>
      <c r="H254" s="171" t="s">
        <v>25</v>
      </c>
    </row>
    <row r="255" spans="1:8" ht="24" customHeight="1" thickBot="1">
      <c r="A255" s="76" t="s">
        <v>26</v>
      </c>
      <c r="B255" s="165">
        <v>36064</v>
      </c>
      <c r="C255" s="165">
        <v>9942</v>
      </c>
      <c r="D255" s="165">
        <v>2489</v>
      </c>
      <c r="E255" s="165">
        <v>23633</v>
      </c>
      <c r="F255" s="166">
        <v>34.469276841171251</v>
      </c>
      <c r="G255" s="166">
        <v>20.022524334325478</v>
      </c>
      <c r="H255" s="167" t="s">
        <v>27</v>
      </c>
    </row>
    <row r="256" spans="1:8" ht="24" customHeight="1" thickBot="1">
      <c r="A256" s="58" t="s">
        <v>28</v>
      </c>
      <c r="B256" s="169">
        <v>16872</v>
      </c>
      <c r="C256" s="169">
        <v>4392</v>
      </c>
      <c r="D256" s="169">
        <v>1429</v>
      </c>
      <c r="E256" s="169">
        <v>11051</v>
      </c>
      <c r="F256" s="211">
        <v>34.498903573756891</v>
      </c>
      <c r="G256" s="211">
        <v>24.549046555574645</v>
      </c>
      <c r="H256" s="171" t="s">
        <v>29</v>
      </c>
    </row>
    <row r="257" spans="1:8" ht="24" customHeight="1" thickBot="1">
      <c r="A257" s="76" t="s">
        <v>81</v>
      </c>
      <c r="B257" s="165">
        <v>13941</v>
      </c>
      <c r="C257" s="165">
        <v>4154</v>
      </c>
      <c r="D257" s="165">
        <v>1365</v>
      </c>
      <c r="E257" s="165">
        <v>8422</v>
      </c>
      <c r="F257" s="166">
        <v>39.58109174377735</v>
      </c>
      <c r="G257" s="166">
        <v>24.732741438666427</v>
      </c>
      <c r="H257" s="167" t="s">
        <v>30</v>
      </c>
    </row>
    <row r="258" spans="1:8" s="16" customFormat="1" ht="24" customHeight="1" thickBot="1">
      <c r="A258" s="58" t="s">
        <v>31</v>
      </c>
      <c r="B258" s="179" t="s">
        <v>148</v>
      </c>
      <c r="C258" s="179" t="s">
        <v>148</v>
      </c>
      <c r="D258" s="179" t="s">
        <v>148</v>
      </c>
      <c r="E258" s="179" t="s">
        <v>148</v>
      </c>
      <c r="F258" s="179" t="s">
        <v>148</v>
      </c>
      <c r="G258" s="179" t="s">
        <v>148</v>
      </c>
      <c r="H258" s="171" t="s">
        <v>32</v>
      </c>
    </row>
    <row r="259" spans="1:8" s="16" customFormat="1" ht="24" customHeight="1">
      <c r="A259" s="141" t="s">
        <v>33</v>
      </c>
      <c r="B259" s="172">
        <v>266429</v>
      </c>
      <c r="C259" s="172">
        <v>94785</v>
      </c>
      <c r="D259" s="172">
        <v>17441</v>
      </c>
      <c r="E259" s="172">
        <v>154203</v>
      </c>
      <c r="F259" s="173">
        <v>42.121758060278495</v>
      </c>
      <c r="G259" s="173">
        <v>15.540961987418244</v>
      </c>
      <c r="H259" s="144" t="s">
        <v>34</v>
      </c>
    </row>
    <row r="260" spans="1:8" s="115" customFormat="1" ht="24" customHeight="1">
      <c r="A260" s="145" t="s">
        <v>35</v>
      </c>
      <c r="B260" s="160">
        <v>2641395</v>
      </c>
      <c r="C260" s="212">
        <v>909540</v>
      </c>
      <c r="D260" s="212">
        <v>172051</v>
      </c>
      <c r="E260" s="174">
        <f>B260-C260-D260</f>
        <v>1559804</v>
      </c>
      <c r="F260" s="175">
        <v>40.947612191578926</v>
      </c>
      <c r="G260" s="175">
        <v>15.907214464617404</v>
      </c>
      <c r="H260" s="148" t="s">
        <v>36</v>
      </c>
    </row>
    <row r="261" spans="1:8" s="115" customFormat="1" ht="24" customHeight="1">
      <c r="A261" s="180"/>
      <c r="B261" s="123"/>
      <c r="C261" s="218"/>
      <c r="D261" s="218"/>
      <c r="E261" s="219"/>
      <c r="F261" s="220"/>
      <c r="G261" s="220"/>
      <c r="H261" s="183"/>
    </row>
    <row r="262" spans="1:8" s="115" customFormat="1" ht="24" customHeight="1">
      <c r="A262" s="180"/>
      <c r="B262" s="123"/>
      <c r="C262" s="218"/>
      <c r="D262" s="218"/>
      <c r="E262" s="219"/>
      <c r="F262" s="220"/>
      <c r="G262" s="220"/>
      <c r="H262" s="183"/>
    </row>
    <row r="263" spans="1:8" s="115" customFormat="1" ht="24" customHeight="1">
      <c r="A263" s="180"/>
      <c r="B263" s="123"/>
      <c r="C263" s="218"/>
      <c r="D263" s="218"/>
      <c r="E263" s="219"/>
      <c r="F263" s="220"/>
      <c r="G263" s="220"/>
      <c r="H263" s="183"/>
    </row>
    <row r="264" spans="1:8" s="115" customFormat="1" ht="24" customHeight="1">
      <c r="A264" s="180"/>
      <c r="B264" s="123"/>
      <c r="C264" s="218"/>
      <c r="D264" s="218"/>
      <c r="E264" s="219"/>
      <c r="F264" s="220"/>
      <c r="G264" s="220"/>
      <c r="H264" s="183"/>
    </row>
    <row r="265" spans="1:8" s="115" customFormat="1" ht="24" customHeight="1">
      <c r="A265" s="180"/>
      <c r="B265" s="123"/>
      <c r="C265" s="218"/>
      <c r="D265" s="218"/>
      <c r="E265" s="219"/>
      <c r="F265" s="220"/>
      <c r="G265" s="220"/>
      <c r="H265" s="183"/>
    </row>
    <row r="266" spans="1:8" s="115" customFormat="1" ht="24" customHeight="1">
      <c r="A266" s="180"/>
      <c r="B266" s="123"/>
      <c r="C266" s="218"/>
      <c r="D266" s="218"/>
      <c r="E266" s="219"/>
      <c r="F266" s="220"/>
      <c r="G266" s="220"/>
      <c r="H266" s="183"/>
    </row>
    <row r="267" spans="1:8" s="115" customFormat="1" ht="24" customHeight="1">
      <c r="A267" s="180"/>
      <c r="B267" s="123"/>
      <c r="C267" s="218"/>
      <c r="D267" s="218"/>
      <c r="E267" s="219"/>
      <c r="F267" s="220"/>
      <c r="G267" s="220"/>
      <c r="H267" s="183"/>
    </row>
    <row r="268" spans="1:8" s="16" customFormat="1" ht="60" customHeight="1">
      <c r="A268" s="643" t="s">
        <v>113</v>
      </c>
      <c r="B268" s="643"/>
      <c r="C268" s="643"/>
      <c r="D268" s="643"/>
      <c r="E268" s="643"/>
      <c r="F268" s="643"/>
      <c r="G268" s="643"/>
      <c r="H268" s="643"/>
    </row>
    <row r="269" spans="1:8" s="16" customFormat="1" ht="30" customHeight="1">
      <c r="A269" s="647" t="s">
        <v>104</v>
      </c>
      <c r="B269" s="648"/>
      <c r="C269" s="648"/>
      <c r="D269" s="648"/>
      <c r="E269" s="648"/>
      <c r="F269" s="648"/>
      <c r="G269" s="648"/>
      <c r="H269" s="649"/>
    </row>
    <row r="270" spans="1:8" s="16" customFormat="1" ht="99.95" customHeight="1" thickBot="1">
      <c r="A270" s="187" t="s">
        <v>0</v>
      </c>
      <c r="B270" s="128" t="s">
        <v>158</v>
      </c>
      <c r="C270" s="128" t="s">
        <v>50</v>
      </c>
      <c r="D270" s="128" t="s">
        <v>172</v>
      </c>
      <c r="E270" s="128" t="s">
        <v>51</v>
      </c>
      <c r="F270" s="128" t="s">
        <v>159</v>
      </c>
      <c r="G270" s="128" t="s">
        <v>173</v>
      </c>
      <c r="H270" s="187" t="s">
        <v>86</v>
      </c>
    </row>
    <row r="271" spans="1:8" s="16" customFormat="1" ht="24" customHeight="1" thickBot="1">
      <c r="A271" s="50" t="s">
        <v>5</v>
      </c>
      <c r="B271" s="178" t="s">
        <v>148</v>
      </c>
      <c r="C271" s="178" t="s">
        <v>148</v>
      </c>
      <c r="D271" s="178" t="s">
        <v>148</v>
      </c>
      <c r="E271" s="178" t="s">
        <v>148</v>
      </c>
      <c r="F271" s="178" t="s">
        <v>148</v>
      </c>
      <c r="G271" s="178" t="s">
        <v>148</v>
      </c>
      <c r="H271" s="167" t="s">
        <v>6</v>
      </c>
    </row>
    <row r="272" spans="1:8" s="16" customFormat="1" ht="24" customHeight="1" thickBot="1">
      <c r="A272" s="54" t="s">
        <v>37</v>
      </c>
      <c r="B272" s="179" t="s">
        <v>148</v>
      </c>
      <c r="C272" s="179" t="s">
        <v>148</v>
      </c>
      <c r="D272" s="179" t="s">
        <v>148</v>
      </c>
      <c r="E272" s="179" t="s">
        <v>148</v>
      </c>
      <c r="F272" s="179" t="s">
        <v>148</v>
      </c>
      <c r="G272" s="179" t="s">
        <v>148</v>
      </c>
      <c r="H272" s="171" t="s">
        <v>8</v>
      </c>
    </row>
    <row r="273" spans="1:8" s="16" customFormat="1" ht="24" customHeight="1" thickBot="1">
      <c r="A273" s="76" t="s">
        <v>9</v>
      </c>
      <c r="B273" s="165">
        <v>2975</v>
      </c>
      <c r="C273" s="165">
        <v>2087</v>
      </c>
      <c r="D273" s="165">
        <v>201</v>
      </c>
      <c r="E273" s="165">
        <v>687</v>
      </c>
      <c r="F273" s="166">
        <v>76.907563025210081</v>
      </c>
      <c r="G273" s="166">
        <v>8.784965034965035</v>
      </c>
      <c r="H273" s="167" t="s">
        <v>10</v>
      </c>
    </row>
    <row r="274" spans="1:8" s="16" customFormat="1" ht="24" customHeight="1" thickBot="1">
      <c r="A274" s="58" t="s">
        <v>11</v>
      </c>
      <c r="B274" s="169">
        <v>2405</v>
      </c>
      <c r="C274" s="169">
        <v>1809</v>
      </c>
      <c r="D274" s="169">
        <v>69</v>
      </c>
      <c r="E274" s="169">
        <v>527</v>
      </c>
      <c r="F274" s="211">
        <v>78.087318087318081</v>
      </c>
      <c r="G274" s="211">
        <v>3.6741214057507987</v>
      </c>
      <c r="H274" s="171" t="s">
        <v>79</v>
      </c>
    </row>
    <row r="275" spans="1:8" s="16" customFormat="1" ht="24" customHeight="1" thickBot="1">
      <c r="A275" s="76" t="s">
        <v>7</v>
      </c>
      <c r="B275" s="165">
        <v>13131</v>
      </c>
      <c r="C275" s="165">
        <v>9012</v>
      </c>
      <c r="D275" s="165">
        <v>636</v>
      </c>
      <c r="E275" s="165">
        <v>3483</v>
      </c>
      <c r="F275" s="166">
        <v>73.469387755102048</v>
      </c>
      <c r="G275" s="166">
        <v>6.5920398009950256</v>
      </c>
      <c r="H275" s="167" t="s">
        <v>12</v>
      </c>
    </row>
    <row r="276" spans="1:8" s="16" customFormat="1" ht="24" customHeight="1" thickBot="1">
      <c r="A276" s="58" t="s">
        <v>80</v>
      </c>
      <c r="B276" s="169">
        <v>11045</v>
      </c>
      <c r="C276" s="169">
        <v>7268</v>
      </c>
      <c r="D276" s="169">
        <v>659</v>
      </c>
      <c r="E276" s="169">
        <v>3118</v>
      </c>
      <c r="F276" s="211">
        <v>71.7765302426657</v>
      </c>
      <c r="G276" s="211">
        <v>8.3133594045666701</v>
      </c>
      <c r="H276" s="171" t="s">
        <v>13</v>
      </c>
    </row>
    <row r="277" spans="1:8" s="16" customFormat="1" ht="24" customHeight="1" thickBot="1">
      <c r="A277" s="76" t="s">
        <v>14</v>
      </c>
      <c r="B277" s="165">
        <v>10843</v>
      </c>
      <c r="C277" s="165">
        <v>5928</v>
      </c>
      <c r="D277" s="165">
        <v>1204</v>
      </c>
      <c r="E277" s="165">
        <v>3711</v>
      </c>
      <c r="F277" s="166">
        <v>65.781221176904637</v>
      </c>
      <c r="G277" s="166">
        <v>16.881660123387547</v>
      </c>
      <c r="H277" s="167" t="s">
        <v>15</v>
      </c>
    </row>
    <row r="278" spans="1:8" s="35" customFormat="1" ht="24" customHeight="1" thickBot="1">
      <c r="A278" s="58" t="s">
        <v>16</v>
      </c>
      <c r="B278" s="169">
        <v>15518</v>
      </c>
      <c r="C278" s="169">
        <v>9247</v>
      </c>
      <c r="D278" s="169">
        <v>1253</v>
      </c>
      <c r="E278" s="169">
        <v>5018</v>
      </c>
      <c r="F278" s="211">
        <v>67.663358680242297</v>
      </c>
      <c r="G278" s="211">
        <v>11.933333333333334</v>
      </c>
      <c r="H278" s="171" t="s">
        <v>17</v>
      </c>
    </row>
    <row r="279" spans="1:8" s="35" customFormat="1" ht="24" customHeight="1" thickBot="1">
      <c r="A279" s="76" t="s">
        <v>18</v>
      </c>
      <c r="B279" s="165">
        <v>11281</v>
      </c>
      <c r="C279" s="165">
        <v>6512</v>
      </c>
      <c r="D279" s="165">
        <v>866</v>
      </c>
      <c r="E279" s="165">
        <v>3903</v>
      </c>
      <c r="F279" s="166">
        <v>65.393138906125344</v>
      </c>
      <c r="G279" s="166">
        <v>11.737598265112497</v>
      </c>
      <c r="H279" s="167" t="s">
        <v>19</v>
      </c>
    </row>
    <row r="280" spans="1:8" ht="24" customHeight="1" thickBot="1">
      <c r="A280" s="58" t="s">
        <v>20</v>
      </c>
      <c r="B280" s="169">
        <v>15281</v>
      </c>
      <c r="C280" s="169">
        <v>9451</v>
      </c>
      <c r="D280" s="169">
        <v>810</v>
      </c>
      <c r="E280" s="169">
        <v>5020</v>
      </c>
      <c r="F280" s="211">
        <v>67.148746809763765</v>
      </c>
      <c r="G280" s="211">
        <v>7.8939674495663192</v>
      </c>
      <c r="H280" s="171" t="s">
        <v>21</v>
      </c>
    </row>
    <row r="281" spans="1:8" ht="24" customHeight="1" thickBot="1">
      <c r="A281" s="76" t="s">
        <v>22</v>
      </c>
      <c r="B281" s="165">
        <v>12664</v>
      </c>
      <c r="C281" s="165">
        <v>7556</v>
      </c>
      <c r="D281" s="165">
        <v>729</v>
      </c>
      <c r="E281" s="165">
        <v>4379</v>
      </c>
      <c r="F281" s="166">
        <v>65.429564118761846</v>
      </c>
      <c r="G281" s="166">
        <v>8.7990343995172005</v>
      </c>
      <c r="H281" s="167" t="s">
        <v>23</v>
      </c>
    </row>
    <row r="282" spans="1:8" ht="24" customHeight="1" thickBot="1">
      <c r="A282" s="62" t="s">
        <v>24</v>
      </c>
      <c r="B282" s="169">
        <v>4860</v>
      </c>
      <c r="C282" s="169">
        <v>2260</v>
      </c>
      <c r="D282" s="169">
        <v>617</v>
      </c>
      <c r="E282" s="169">
        <v>1983</v>
      </c>
      <c r="F282" s="211">
        <v>59.209713932908002</v>
      </c>
      <c r="G282" s="211">
        <v>21.445950643030933</v>
      </c>
      <c r="H282" s="171" t="s">
        <v>25</v>
      </c>
    </row>
    <row r="283" spans="1:8" s="16" customFormat="1" ht="24" customHeight="1" thickBot="1">
      <c r="A283" s="76" t="s">
        <v>26</v>
      </c>
      <c r="B283" s="165">
        <v>17439</v>
      </c>
      <c r="C283" s="165">
        <v>9054</v>
      </c>
      <c r="D283" s="165">
        <v>1557</v>
      </c>
      <c r="E283" s="165">
        <v>6828</v>
      </c>
      <c r="F283" s="166">
        <v>60.8463788061242</v>
      </c>
      <c r="G283" s="166">
        <v>14.673452078032231</v>
      </c>
      <c r="H283" s="167" t="s">
        <v>27</v>
      </c>
    </row>
    <row r="284" spans="1:8" s="16" customFormat="1" ht="24" customHeight="1" thickBot="1">
      <c r="A284" s="58" t="s">
        <v>28</v>
      </c>
      <c r="B284" s="169">
        <v>8485</v>
      </c>
      <c r="C284" s="169">
        <v>4093</v>
      </c>
      <c r="D284" s="169">
        <v>1143</v>
      </c>
      <c r="E284" s="169">
        <v>3249</v>
      </c>
      <c r="F284" s="211">
        <v>61.70889805539187</v>
      </c>
      <c r="G284" s="211">
        <v>21.829640947288006</v>
      </c>
      <c r="H284" s="171" t="s">
        <v>29</v>
      </c>
    </row>
    <row r="285" spans="1:8" s="16" customFormat="1" ht="24" customHeight="1" thickBot="1">
      <c r="A285" s="76" t="s">
        <v>81</v>
      </c>
      <c r="B285" s="165">
        <v>6761</v>
      </c>
      <c r="C285" s="165">
        <v>3202</v>
      </c>
      <c r="D285" s="165">
        <v>904</v>
      </c>
      <c r="E285" s="165">
        <v>2655</v>
      </c>
      <c r="F285" s="166">
        <v>60.715870433367847</v>
      </c>
      <c r="G285" s="166">
        <v>22.016561130053582</v>
      </c>
      <c r="H285" s="167" t="s">
        <v>30</v>
      </c>
    </row>
    <row r="286" spans="1:8" s="16" customFormat="1" ht="24" customHeight="1" thickBot="1">
      <c r="A286" s="58" t="s">
        <v>31</v>
      </c>
      <c r="B286" s="179" t="s">
        <v>148</v>
      </c>
      <c r="C286" s="179" t="s">
        <v>148</v>
      </c>
      <c r="D286" s="179" t="s">
        <v>148</v>
      </c>
      <c r="E286" s="179" t="s">
        <v>148</v>
      </c>
      <c r="F286" s="179" t="s">
        <v>148</v>
      </c>
      <c r="G286" s="179" t="s">
        <v>148</v>
      </c>
      <c r="H286" s="171" t="s">
        <v>32</v>
      </c>
    </row>
    <row r="287" spans="1:8" s="115" customFormat="1" ht="24" customHeight="1">
      <c r="A287" s="141" t="s">
        <v>33</v>
      </c>
      <c r="B287" s="172">
        <v>132688</v>
      </c>
      <c r="C287" s="172">
        <v>77479</v>
      </c>
      <c r="D287" s="172">
        <v>10648</v>
      </c>
      <c r="E287" s="172">
        <v>44561</v>
      </c>
      <c r="F287" s="173">
        <v>66.416954313190544</v>
      </c>
      <c r="G287" s="173">
        <v>12.082562665244478</v>
      </c>
      <c r="H287" s="144" t="s">
        <v>34</v>
      </c>
    </row>
    <row r="288" spans="1:8" s="115" customFormat="1" ht="24" customHeight="1">
      <c r="A288" s="145" t="s">
        <v>35</v>
      </c>
      <c r="B288" s="160">
        <v>1290811</v>
      </c>
      <c r="C288" s="212">
        <v>718766</v>
      </c>
      <c r="D288" s="212">
        <v>104231</v>
      </c>
      <c r="E288" s="174">
        <f>B288-C288-D288</f>
        <v>467814</v>
      </c>
      <c r="F288" s="175">
        <v>63.757999828014832</v>
      </c>
      <c r="G288" s="175">
        <v>12.664809227737162</v>
      </c>
      <c r="H288" s="148" t="s">
        <v>36</v>
      </c>
    </row>
    <row r="289" spans="1:8" s="115" customFormat="1" ht="24" customHeight="1">
      <c r="A289" s="180"/>
      <c r="B289" s="123"/>
      <c r="C289" s="218"/>
      <c r="D289" s="218"/>
      <c r="E289" s="219"/>
      <c r="F289" s="220"/>
      <c r="G289" s="220"/>
      <c r="H289" s="183"/>
    </row>
    <row r="290" spans="1:8" s="115" customFormat="1" ht="24" customHeight="1">
      <c r="A290" s="180"/>
      <c r="B290" s="123"/>
      <c r="C290" s="218"/>
      <c r="D290" s="218"/>
      <c r="E290" s="219"/>
      <c r="F290" s="220"/>
      <c r="G290" s="220"/>
      <c r="H290" s="183"/>
    </row>
    <row r="291" spans="1:8" s="115" customFormat="1" ht="24" customHeight="1">
      <c r="A291" s="180"/>
      <c r="B291" s="123"/>
      <c r="C291" s="218"/>
      <c r="D291" s="218"/>
      <c r="E291" s="219"/>
      <c r="F291" s="220"/>
      <c r="G291" s="220"/>
      <c r="H291" s="183"/>
    </row>
    <row r="292" spans="1:8" s="115" customFormat="1" ht="24" customHeight="1">
      <c r="A292" s="180"/>
      <c r="B292" s="123"/>
      <c r="C292" s="218"/>
      <c r="D292" s="218"/>
      <c r="E292" s="219"/>
      <c r="F292" s="220"/>
      <c r="G292" s="220"/>
      <c r="H292" s="183"/>
    </row>
    <row r="293" spans="1:8" s="115" customFormat="1" ht="24" customHeight="1">
      <c r="A293" s="180"/>
      <c r="B293" s="123"/>
      <c r="C293" s="218"/>
      <c r="D293" s="218"/>
      <c r="E293" s="219"/>
      <c r="F293" s="220"/>
      <c r="G293" s="220"/>
      <c r="H293" s="183"/>
    </row>
    <row r="294" spans="1:8" s="115" customFormat="1" ht="24" customHeight="1">
      <c r="A294" s="180"/>
      <c r="B294" s="123"/>
      <c r="C294" s="218"/>
      <c r="D294" s="218"/>
      <c r="E294" s="219"/>
      <c r="F294" s="220"/>
      <c r="G294" s="220"/>
      <c r="H294" s="183"/>
    </row>
    <row r="295" spans="1:8" s="16" customFormat="1" ht="30" customHeight="1">
      <c r="A295" s="180"/>
      <c r="B295" s="123"/>
      <c r="C295" s="218"/>
      <c r="D295" s="218"/>
      <c r="E295" s="219"/>
      <c r="F295" s="220"/>
      <c r="G295" s="220"/>
      <c r="H295" s="183"/>
    </row>
    <row r="296" spans="1:8" s="16" customFormat="1" ht="60" customHeight="1">
      <c r="A296" s="643" t="s">
        <v>113</v>
      </c>
      <c r="B296" s="643"/>
      <c r="C296" s="643"/>
      <c r="D296" s="643"/>
      <c r="E296" s="643"/>
      <c r="F296" s="643"/>
      <c r="G296" s="643"/>
      <c r="H296" s="643"/>
    </row>
    <row r="297" spans="1:8" s="16" customFormat="1" ht="30" customHeight="1">
      <c r="A297" s="647" t="s">
        <v>105</v>
      </c>
      <c r="B297" s="648"/>
      <c r="C297" s="648"/>
      <c r="D297" s="648"/>
      <c r="E297" s="648"/>
      <c r="F297" s="648"/>
      <c r="G297" s="648"/>
      <c r="H297" s="649"/>
    </row>
    <row r="298" spans="1:8" s="16" customFormat="1" ht="99.95" customHeight="1" thickBot="1">
      <c r="A298" s="187" t="s">
        <v>0</v>
      </c>
      <c r="B298" s="128" t="s">
        <v>158</v>
      </c>
      <c r="C298" s="128" t="s">
        <v>50</v>
      </c>
      <c r="D298" s="128" t="s">
        <v>172</v>
      </c>
      <c r="E298" s="128" t="s">
        <v>51</v>
      </c>
      <c r="F298" s="128" t="s">
        <v>159</v>
      </c>
      <c r="G298" s="128" t="s">
        <v>173</v>
      </c>
      <c r="H298" s="187" t="s">
        <v>86</v>
      </c>
    </row>
    <row r="299" spans="1:8" s="16" customFormat="1" ht="24" customHeight="1" thickBot="1">
      <c r="A299" s="50" t="s">
        <v>5</v>
      </c>
      <c r="B299" s="178" t="s">
        <v>148</v>
      </c>
      <c r="C299" s="178" t="s">
        <v>148</v>
      </c>
      <c r="D299" s="178" t="s">
        <v>148</v>
      </c>
      <c r="E299" s="178" t="s">
        <v>148</v>
      </c>
      <c r="F299" s="178" t="s">
        <v>148</v>
      </c>
      <c r="G299" s="178" t="s">
        <v>148</v>
      </c>
      <c r="H299" s="167" t="s">
        <v>6</v>
      </c>
    </row>
    <row r="300" spans="1:8" s="16" customFormat="1" ht="24" customHeight="1" thickBot="1">
      <c r="A300" s="54" t="s">
        <v>37</v>
      </c>
      <c r="B300" s="179" t="s">
        <v>148</v>
      </c>
      <c r="C300" s="179" t="s">
        <v>148</v>
      </c>
      <c r="D300" s="179" t="s">
        <v>148</v>
      </c>
      <c r="E300" s="179" t="s">
        <v>148</v>
      </c>
      <c r="F300" s="179" t="s">
        <v>148</v>
      </c>
      <c r="G300" s="179" t="s">
        <v>148</v>
      </c>
      <c r="H300" s="171" t="s">
        <v>8</v>
      </c>
    </row>
    <row r="301" spans="1:8" s="16" customFormat="1" ht="24" customHeight="1" thickBot="1">
      <c r="A301" s="76" t="s">
        <v>9</v>
      </c>
      <c r="B301" s="165">
        <v>2835</v>
      </c>
      <c r="C301" s="165">
        <v>794</v>
      </c>
      <c r="D301" s="165">
        <v>197</v>
      </c>
      <c r="E301" s="165">
        <v>1844</v>
      </c>
      <c r="F301" s="166">
        <v>34.943582510578281</v>
      </c>
      <c r="G301" s="166">
        <v>19.878910191725531</v>
      </c>
      <c r="H301" s="167" t="s">
        <v>10</v>
      </c>
    </row>
    <row r="302" spans="1:8" s="16" customFormat="1" ht="24" customHeight="1" thickBot="1">
      <c r="A302" s="58" t="s">
        <v>11</v>
      </c>
      <c r="B302" s="169">
        <v>2323</v>
      </c>
      <c r="C302" s="169">
        <v>527</v>
      </c>
      <c r="D302" s="169">
        <v>84</v>
      </c>
      <c r="E302" s="169">
        <v>1712</v>
      </c>
      <c r="F302" s="211">
        <v>26.302195436935001</v>
      </c>
      <c r="G302" s="211">
        <v>13.747954173486088</v>
      </c>
      <c r="H302" s="171" t="s">
        <v>79</v>
      </c>
    </row>
    <row r="303" spans="1:8" s="35" customFormat="1" ht="24" customHeight="1" thickBot="1">
      <c r="A303" s="76" t="s">
        <v>7</v>
      </c>
      <c r="B303" s="165">
        <v>12668</v>
      </c>
      <c r="C303" s="165">
        <v>3113</v>
      </c>
      <c r="D303" s="165">
        <v>616</v>
      </c>
      <c r="E303" s="165">
        <v>8939</v>
      </c>
      <c r="F303" s="166">
        <v>29.436375118408588</v>
      </c>
      <c r="G303" s="166">
        <v>16.519174041297934</v>
      </c>
      <c r="H303" s="167" t="s">
        <v>12</v>
      </c>
    </row>
    <row r="304" spans="1:8" s="35" customFormat="1" ht="24" customHeight="1" thickBot="1">
      <c r="A304" s="58" t="s">
        <v>80</v>
      </c>
      <c r="B304" s="169">
        <v>10713</v>
      </c>
      <c r="C304" s="169">
        <v>2349</v>
      </c>
      <c r="D304" s="169">
        <v>608</v>
      </c>
      <c r="E304" s="169">
        <v>7756</v>
      </c>
      <c r="F304" s="211">
        <v>27.601978904135159</v>
      </c>
      <c r="G304" s="211">
        <v>20.561379776800813</v>
      </c>
      <c r="H304" s="171" t="s">
        <v>13</v>
      </c>
    </row>
    <row r="305" spans="1:8" ht="24" customHeight="1" thickBot="1">
      <c r="A305" s="76" t="s">
        <v>14</v>
      </c>
      <c r="B305" s="165">
        <v>10964</v>
      </c>
      <c r="C305" s="165">
        <v>1140</v>
      </c>
      <c r="D305" s="165">
        <v>628</v>
      </c>
      <c r="E305" s="165">
        <v>9196</v>
      </c>
      <c r="F305" s="166">
        <v>16.133150934792521</v>
      </c>
      <c r="G305" s="166">
        <v>35.520361990950228</v>
      </c>
      <c r="H305" s="167" t="s">
        <v>15</v>
      </c>
    </row>
    <row r="306" spans="1:8" ht="24" customHeight="1" thickBot="1">
      <c r="A306" s="58" t="s">
        <v>16</v>
      </c>
      <c r="B306" s="169">
        <v>15739</v>
      </c>
      <c r="C306" s="169">
        <v>2250</v>
      </c>
      <c r="D306" s="169">
        <v>934</v>
      </c>
      <c r="E306" s="169">
        <v>12555</v>
      </c>
      <c r="F306" s="211">
        <v>20.223648262278417</v>
      </c>
      <c r="G306" s="211">
        <v>29.334170854271356</v>
      </c>
      <c r="H306" s="171" t="s">
        <v>17</v>
      </c>
    </row>
    <row r="307" spans="1:8" ht="24" customHeight="1" thickBot="1">
      <c r="A307" s="76" t="s">
        <v>18</v>
      </c>
      <c r="B307" s="165">
        <v>11139</v>
      </c>
      <c r="C307" s="165">
        <v>1711</v>
      </c>
      <c r="D307" s="165">
        <v>659</v>
      </c>
      <c r="E307" s="165">
        <v>8769</v>
      </c>
      <c r="F307" s="166">
        <v>21.269527742862273</v>
      </c>
      <c r="G307" s="166">
        <v>27.805907172995781</v>
      </c>
      <c r="H307" s="167" t="s">
        <v>19</v>
      </c>
    </row>
    <row r="308" spans="1:8" ht="24" customHeight="1" thickBot="1">
      <c r="A308" s="58" t="s">
        <v>20</v>
      </c>
      <c r="B308" s="169">
        <v>15395</v>
      </c>
      <c r="C308" s="169">
        <v>1906</v>
      </c>
      <c r="D308" s="169">
        <v>711</v>
      </c>
      <c r="E308" s="169">
        <v>12778</v>
      </c>
      <c r="F308" s="211">
        <v>16.999025657681067</v>
      </c>
      <c r="G308" s="211">
        <v>27.168513565150938</v>
      </c>
      <c r="H308" s="171" t="s">
        <v>21</v>
      </c>
    </row>
    <row r="309" spans="1:8" ht="24" customHeight="1" thickBot="1">
      <c r="A309" s="76" t="s">
        <v>22</v>
      </c>
      <c r="B309" s="165">
        <v>12994</v>
      </c>
      <c r="C309" s="165">
        <v>1063</v>
      </c>
      <c r="D309" s="165">
        <v>418</v>
      </c>
      <c r="E309" s="165">
        <v>11513</v>
      </c>
      <c r="F309" s="166">
        <v>11.40438630242401</v>
      </c>
      <c r="G309" s="166">
        <v>28.22417285617826</v>
      </c>
      <c r="H309" s="167" t="s">
        <v>23</v>
      </c>
    </row>
    <row r="310" spans="1:8" ht="24" customHeight="1" thickBot="1">
      <c r="A310" s="62" t="s">
        <v>24</v>
      </c>
      <c r="B310" s="169">
        <v>4779</v>
      </c>
      <c r="C310" s="169">
        <v>314</v>
      </c>
      <c r="D310" s="169">
        <v>259</v>
      </c>
      <c r="E310" s="169">
        <v>4206</v>
      </c>
      <c r="F310" s="211">
        <v>11.989956057752668</v>
      </c>
      <c r="G310" s="211">
        <v>45.200698080279231</v>
      </c>
      <c r="H310" s="171" t="s">
        <v>25</v>
      </c>
    </row>
    <row r="311" spans="1:8" ht="24" customHeight="1" thickBot="1">
      <c r="A311" s="76" t="s">
        <v>26</v>
      </c>
      <c r="B311" s="165">
        <v>18625</v>
      </c>
      <c r="C311" s="165">
        <v>888</v>
      </c>
      <c r="D311" s="165">
        <v>932</v>
      </c>
      <c r="E311" s="165">
        <v>16805</v>
      </c>
      <c r="F311" s="166">
        <v>9.7718120805369129</v>
      </c>
      <c r="G311" s="166">
        <v>51.208791208791219</v>
      </c>
      <c r="H311" s="167" t="s">
        <v>27</v>
      </c>
    </row>
    <row r="312" spans="1:8" ht="24" customHeight="1" thickBot="1">
      <c r="A312" s="58" t="s">
        <v>28</v>
      </c>
      <c r="B312" s="169">
        <v>8387</v>
      </c>
      <c r="C312" s="169">
        <v>299</v>
      </c>
      <c r="D312" s="169">
        <v>286</v>
      </c>
      <c r="E312" s="169">
        <v>7802</v>
      </c>
      <c r="F312" s="211">
        <v>6.9742489270386256</v>
      </c>
      <c r="G312" s="211">
        <v>48.888888888888886</v>
      </c>
      <c r="H312" s="171" t="s">
        <v>29</v>
      </c>
    </row>
    <row r="313" spans="1:8" ht="24" customHeight="1" thickBot="1">
      <c r="A313" s="76" t="s">
        <v>81</v>
      </c>
      <c r="B313" s="165">
        <v>7180</v>
      </c>
      <c r="C313" s="165">
        <v>952</v>
      </c>
      <c r="D313" s="165">
        <v>461</v>
      </c>
      <c r="E313" s="165">
        <v>5767</v>
      </c>
      <c r="F313" s="166">
        <v>19.67966573816156</v>
      </c>
      <c r="G313" s="166">
        <v>32.625619249823075</v>
      </c>
      <c r="H313" s="167" t="s">
        <v>30</v>
      </c>
    </row>
    <row r="314" spans="1:8" ht="24" customHeight="1" thickBot="1">
      <c r="A314" s="58" t="s">
        <v>31</v>
      </c>
      <c r="B314" s="179" t="s">
        <v>148</v>
      </c>
      <c r="C314" s="179" t="s">
        <v>148</v>
      </c>
      <c r="D314" s="179" t="s">
        <v>148</v>
      </c>
      <c r="E314" s="179" t="s">
        <v>148</v>
      </c>
      <c r="F314" s="179" t="s">
        <v>148</v>
      </c>
      <c r="G314" s="179" t="s">
        <v>148</v>
      </c>
      <c r="H314" s="171" t="s">
        <v>32</v>
      </c>
    </row>
    <row r="315" spans="1:8" ht="24" customHeight="1">
      <c r="A315" s="141" t="s">
        <v>33</v>
      </c>
      <c r="B315" s="172">
        <v>133741</v>
      </c>
      <c r="C315" s="172">
        <v>17306</v>
      </c>
      <c r="D315" s="172">
        <v>6793</v>
      </c>
      <c r="E315" s="172">
        <v>109642</v>
      </c>
      <c r="F315" s="173">
        <v>18.018752243091278</v>
      </c>
      <c r="G315" s="173">
        <v>28.187891613759909</v>
      </c>
      <c r="H315" s="144" t="s">
        <v>34</v>
      </c>
    </row>
    <row r="316" spans="1:8" ht="24" customHeight="1">
      <c r="A316" s="145" t="s">
        <v>35</v>
      </c>
      <c r="B316" s="160">
        <v>1350584</v>
      </c>
      <c r="C316" s="212">
        <v>190774</v>
      </c>
      <c r="D316" s="212">
        <v>67820</v>
      </c>
      <c r="E316" s="174">
        <f>B316-C316-D316</f>
        <v>1091990</v>
      </c>
      <c r="F316" s="175">
        <v>19.146845670182174</v>
      </c>
      <c r="G316" s="175">
        <v>20.201427593624718</v>
      </c>
      <c r="H316" s="148" t="s">
        <v>36</v>
      </c>
    </row>
  </sheetData>
  <mergeCells count="19">
    <mergeCell ref="A19:H19"/>
    <mergeCell ref="A77:H77"/>
    <mergeCell ref="A78:H78"/>
    <mergeCell ref="A159:H159"/>
    <mergeCell ref="A160:H160"/>
    <mergeCell ref="A133:H133"/>
    <mergeCell ref="A269:H269"/>
    <mergeCell ref="A296:H296"/>
    <mergeCell ref="A297:H297"/>
    <mergeCell ref="A105:H105"/>
    <mergeCell ref="A106:H106"/>
    <mergeCell ref="A132:H132"/>
    <mergeCell ref="A268:H268"/>
    <mergeCell ref="A186:H186"/>
    <mergeCell ref="A187:H187"/>
    <mergeCell ref="A211:H211"/>
    <mergeCell ref="A212:H212"/>
    <mergeCell ref="A240:H240"/>
    <mergeCell ref="A241:H241"/>
  </mergeCells>
  <printOptions horizontalCentered="1" verticalCentered="1"/>
  <pageMargins left="0.19685039370078741" right="0.19685039370078741" top="0.39370078740157483" bottom="0.39370078740157483" header="0.19685039370078741" footer="0.19685039370078741"/>
  <pageSetup paperSize="9" scale="70" firstPageNumber="42" orientation="landscape" useFirstPageNumber="1" r:id="rId1"/>
  <headerFooter>
    <oddHeader>&amp;L&amp;"Times New Roman,Gras"&amp;20&amp;K05-023Gouvernorat Sfax&amp;R&amp;"Times New Roman,Gras"&amp;20&amp;K05-023 ولاية صفاقس</oddHeader>
    <oddFooter>&amp;L  &amp;"Times New Roman,Gras"&amp;18&amp;K05-021Statistique Tunisie /RGPH 2014&amp;C&amp;"Times New Roman,Gras"&amp;18&amp;K05-021&amp;P&amp;R&amp;"Times New Roman,Gras"&amp;18&amp;K05-021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5"/>
  <sheetViews>
    <sheetView rightToLeft="1" view="pageBreakPreview" zoomScale="70" zoomScaleSheetLayoutView="70" workbookViewId="0">
      <selection activeCell="J7" sqref="J7"/>
    </sheetView>
  </sheetViews>
  <sheetFormatPr baseColWidth="10" defaultRowHeight="20.25"/>
  <cols>
    <col min="1" max="1" width="35.7109375" style="27" customWidth="1"/>
    <col min="2" max="2" width="38" style="24" customWidth="1"/>
    <col min="3" max="3" width="20.7109375" style="24" customWidth="1"/>
    <col min="4" max="4" width="19.28515625" style="24" customWidth="1"/>
    <col min="5" max="6" width="20.7109375" style="24" customWidth="1"/>
    <col min="7" max="7" width="35.7109375" style="28" customWidth="1"/>
    <col min="8" max="16384" width="11.42578125" style="10"/>
  </cols>
  <sheetData>
    <row r="1" spans="1:7" ht="24.95" customHeight="1">
      <c r="A1" s="654"/>
      <c r="B1" s="654"/>
      <c r="C1" s="654"/>
      <c r="D1" s="654"/>
      <c r="E1" s="654"/>
      <c r="F1" s="654"/>
      <c r="G1" s="654"/>
    </row>
    <row r="2" spans="1:7" ht="60" customHeight="1">
      <c r="A2" s="646" t="s">
        <v>115</v>
      </c>
      <c r="B2" s="646"/>
      <c r="C2" s="646"/>
      <c r="D2" s="646"/>
      <c r="E2" s="646"/>
      <c r="F2" s="646"/>
      <c r="G2" s="646"/>
    </row>
    <row r="3" spans="1:7" ht="30" customHeight="1">
      <c r="A3" s="655" t="s">
        <v>160</v>
      </c>
      <c r="B3" s="656"/>
      <c r="C3" s="656"/>
      <c r="D3" s="656"/>
      <c r="E3" s="656"/>
      <c r="F3" s="656"/>
      <c r="G3" s="656"/>
    </row>
    <row r="4" spans="1:7" ht="99.95" customHeight="1" thickBot="1">
      <c r="A4" s="187" t="s">
        <v>0</v>
      </c>
      <c r="B4" s="128" t="s">
        <v>117</v>
      </c>
      <c r="C4" s="128" t="s">
        <v>44</v>
      </c>
      <c r="D4" s="128" t="s">
        <v>45</v>
      </c>
      <c r="E4" s="128" t="s">
        <v>46</v>
      </c>
      <c r="F4" s="128" t="s">
        <v>47</v>
      </c>
      <c r="G4" s="187" t="s">
        <v>86</v>
      </c>
    </row>
    <row r="5" spans="1:7" s="16" customFormat="1" ht="24" customHeight="1" thickBot="1">
      <c r="A5" s="50" t="s">
        <v>5</v>
      </c>
      <c r="B5" s="222">
        <f>+EMPLOII1!C80</f>
        <v>35110</v>
      </c>
      <c r="C5" s="206">
        <v>5.6422671603531755</v>
      </c>
      <c r="D5" s="206">
        <v>20.860153802335518</v>
      </c>
      <c r="E5" s="206">
        <v>42.420962688692683</v>
      </c>
      <c r="F5" s="206">
        <v>31.076616348618629</v>
      </c>
      <c r="G5" s="29" t="s">
        <v>6</v>
      </c>
    </row>
    <row r="6" spans="1:7" s="16" customFormat="1" ht="24" customHeight="1" thickBot="1">
      <c r="A6" s="54" t="s">
        <v>37</v>
      </c>
      <c r="B6" s="223">
        <f>+EMPLOII1!C81</f>
        <v>36650</v>
      </c>
      <c r="C6" s="207">
        <v>3.6506507325857411</v>
      </c>
      <c r="D6" s="207">
        <v>24.575045701345122</v>
      </c>
      <c r="E6" s="207">
        <v>42.877411257537311</v>
      </c>
      <c r="F6" s="207">
        <v>28.896892308531829</v>
      </c>
      <c r="G6" s="30" t="s">
        <v>8</v>
      </c>
    </row>
    <row r="7" spans="1:7" s="16" customFormat="1" ht="24" customHeight="1" thickBot="1">
      <c r="A7" s="76" t="s">
        <v>9</v>
      </c>
      <c r="B7" s="222">
        <f>+EMPLOII1!C82</f>
        <v>28727</v>
      </c>
      <c r="C7" s="206">
        <v>4.0935672514619883</v>
      </c>
      <c r="D7" s="206">
        <v>28.498329156223896</v>
      </c>
      <c r="E7" s="206">
        <v>40.469228627123364</v>
      </c>
      <c r="F7" s="206">
        <v>26.938874965190756</v>
      </c>
      <c r="G7" s="29" t="s">
        <v>10</v>
      </c>
    </row>
    <row r="8" spans="1:7" s="16" customFormat="1" ht="24" customHeight="1" thickBot="1">
      <c r="A8" s="58" t="s">
        <v>11</v>
      </c>
      <c r="B8" s="223">
        <f>+EMPLOII1!C83</f>
        <v>38342</v>
      </c>
      <c r="C8" s="207">
        <v>5.0412059253077404</v>
      </c>
      <c r="D8" s="207">
        <v>32.471833924473188</v>
      </c>
      <c r="E8" s="207">
        <v>41.268516586688918</v>
      </c>
      <c r="F8" s="207">
        <v>21.218443563530148</v>
      </c>
      <c r="G8" s="30" t="s">
        <v>79</v>
      </c>
    </row>
    <row r="9" spans="1:7" s="16" customFormat="1" ht="24" customHeight="1" thickBot="1">
      <c r="A9" s="76" t="s">
        <v>7</v>
      </c>
      <c r="B9" s="222">
        <f>+EMPLOII1!C84</f>
        <v>39830</v>
      </c>
      <c r="C9" s="206">
        <v>4.7326136078332919</v>
      </c>
      <c r="D9" s="206">
        <v>32.277178006527741</v>
      </c>
      <c r="E9" s="206">
        <v>37.424052221943256</v>
      </c>
      <c r="F9" s="206">
        <v>25.566156163695709</v>
      </c>
      <c r="G9" s="29" t="s">
        <v>12</v>
      </c>
    </row>
    <row r="10" spans="1:7" s="16" customFormat="1" ht="24" customHeight="1" thickBot="1">
      <c r="A10" s="58" t="s">
        <v>80</v>
      </c>
      <c r="B10" s="223">
        <f>+EMPLOII1!C85</f>
        <v>21180</v>
      </c>
      <c r="C10" s="207">
        <v>7.2059309628370398</v>
      </c>
      <c r="D10" s="207">
        <v>39.859281295745383</v>
      </c>
      <c r="E10" s="207">
        <v>41.578127213486333</v>
      </c>
      <c r="F10" s="207">
        <v>11.356660527931247</v>
      </c>
      <c r="G10" s="30" t="s">
        <v>13</v>
      </c>
    </row>
    <row r="11" spans="1:7" s="16" customFormat="1" ht="24" customHeight="1" thickBot="1">
      <c r="A11" s="76" t="s">
        <v>14</v>
      </c>
      <c r="B11" s="222">
        <f>+EMPLOII1!C86</f>
        <v>10048</v>
      </c>
      <c r="C11" s="206">
        <v>8.5381630012936611</v>
      </c>
      <c r="D11" s="206">
        <v>42.143496865359737</v>
      </c>
      <c r="E11" s="206">
        <v>37.715195541844963</v>
      </c>
      <c r="F11" s="206">
        <v>11.603144591501643</v>
      </c>
      <c r="G11" s="29" t="s">
        <v>15</v>
      </c>
    </row>
    <row r="12" spans="1:7" s="16" customFormat="1" ht="24" customHeight="1" thickBot="1">
      <c r="A12" s="58" t="s">
        <v>16</v>
      </c>
      <c r="B12" s="223">
        <f>+EMPLOII1!C87</f>
        <v>13651</v>
      </c>
      <c r="C12" s="207">
        <v>11.295875760017582</v>
      </c>
      <c r="D12" s="207">
        <v>40.451248992747786</v>
      </c>
      <c r="E12" s="207">
        <v>35.631089297487364</v>
      </c>
      <c r="F12" s="207">
        <v>12.621785949747272</v>
      </c>
      <c r="G12" s="30" t="s">
        <v>17</v>
      </c>
    </row>
    <row r="13" spans="1:7" s="16" customFormat="1" ht="24" customHeight="1" thickBot="1">
      <c r="A13" s="76" t="s">
        <v>18</v>
      </c>
      <c r="B13" s="222">
        <f>+EMPLOII1!C88</f>
        <v>8223</v>
      </c>
      <c r="C13" s="206">
        <v>11.357003891050583</v>
      </c>
      <c r="D13" s="206">
        <v>40.357490272373539</v>
      </c>
      <c r="E13" s="206">
        <v>36.454280155642024</v>
      </c>
      <c r="F13" s="206">
        <v>11.831225680933851</v>
      </c>
      <c r="G13" s="29" t="s">
        <v>19</v>
      </c>
    </row>
    <row r="14" spans="1:7" s="16" customFormat="1" ht="24" customHeight="1" thickBot="1">
      <c r="A14" s="58" t="s">
        <v>20</v>
      </c>
      <c r="B14" s="223">
        <f>+EMPLOII1!C89</f>
        <v>13526</v>
      </c>
      <c r="C14" s="207">
        <v>11.134935304990758</v>
      </c>
      <c r="D14" s="207">
        <v>45.271719038817004</v>
      </c>
      <c r="E14" s="207">
        <v>34.092421441774491</v>
      </c>
      <c r="F14" s="207">
        <v>9.5009242144177453</v>
      </c>
      <c r="G14" s="30" t="s">
        <v>21</v>
      </c>
    </row>
    <row r="15" spans="1:7" s="16" customFormat="1" ht="24" customHeight="1" thickBot="1">
      <c r="A15" s="76" t="s">
        <v>22</v>
      </c>
      <c r="B15" s="222">
        <f>+EMPLOII1!C90</f>
        <v>9348</v>
      </c>
      <c r="C15" s="206">
        <v>19.125040111241844</v>
      </c>
      <c r="D15" s="206">
        <v>44.368381645095731</v>
      </c>
      <c r="E15" s="206">
        <v>28.516418868328163</v>
      </c>
      <c r="F15" s="206">
        <v>7.9901593753342599</v>
      </c>
      <c r="G15" s="29" t="s">
        <v>23</v>
      </c>
    </row>
    <row r="16" spans="1:7" s="16" customFormat="1" ht="24" customHeight="1" thickBot="1">
      <c r="A16" s="62" t="s">
        <v>24</v>
      </c>
      <c r="B16" s="223">
        <f>+EMPLOII1!C91</f>
        <v>3433</v>
      </c>
      <c r="C16" s="207">
        <v>12.987769365171811</v>
      </c>
      <c r="D16" s="207">
        <v>42.283051834595227</v>
      </c>
      <c r="E16" s="207">
        <v>33.284799068142107</v>
      </c>
      <c r="F16" s="207">
        <v>11.444379732090857</v>
      </c>
      <c r="G16" s="30" t="s">
        <v>25</v>
      </c>
    </row>
    <row r="17" spans="1:7" s="16" customFormat="1" ht="24" customHeight="1" thickBot="1">
      <c r="A17" s="76" t="s">
        <v>26</v>
      </c>
      <c r="B17" s="222">
        <f>+EMPLOII1!C92</f>
        <v>11270</v>
      </c>
      <c r="C17" s="206">
        <v>24.960070984915706</v>
      </c>
      <c r="D17" s="206">
        <v>39.618456078083405</v>
      </c>
      <c r="E17" s="206">
        <v>25.022182786157941</v>
      </c>
      <c r="F17" s="206">
        <v>10.399290150842946</v>
      </c>
      <c r="G17" s="29" t="s">
        <v>27</v>
      </c>
    </row>
    <row r="18" spans="1:7" s="16" customFormat="1" ht="24" customHeight="1" thickBot="1">
      <c r="A18" s="58" t="s">
        <v>28</v>
      </c>
      <c r="B18" s="223">
        <f>+EMPLOII1!C93</f>
        <v>7148</v>
      </c>
      <c r="C18" s="207">
        <v>16.482440184692877</v>
      </c>
      <c r="D18" s="207">
        <v>39.317196026304742</v>
      </c>
      <c r="E18" s="207">
        <v>31.565691898698756</v>
      </c>
      <c r="F18" s="207">
        <v>12.634671890303622</v>
      </c>
      <c r="G18" s="30" t="s">
        <v>29</v>
      </c>
    </row>
    <row r="19" spans="1:7" s="16" customFormat="1" ht="24" customHeight="1" thickBot="1">
      <c r="A19" s="76" t="s">
        <v>81</v>
      </c>
      <c r="B19" s="222">
        <f>+EMPLOII1!C94</f>
        <v>8769</v>
      </c>
      <c r="C19" s="206">
        <v>8.4397810218978098</v>
      </c>
      <c r="D19" s="206">
        <v>36.53056569343066</v>
      </c>
      <c r="E19" s="206">
        <v>39.473083941605836</v>
      </c>
      <c r="F19" s="206">
        <v>15.556569343065693</v>
      </c>
      <c r="G19" s="29" t="s">
        <v>30</v>
      </c>
    </row>
    <row r="20" spans="1:7" s="16" customFormat="1" ht="24" customHeight="1" thickBot="1">
      <c r="A20" s="58" t="s">
        <v>31</v>
      </c>
      <c r="B20" s="223">
        <f>+EMPLOII1!C95</f>
        <v>4373</v>
      </c>
      <c r="C20" s="207">
        <v>4.7804208600182987</v>
      </c>
      <c r="D20" s="207">
        <v>31.838975297346757</v>
      </c>
      <c r="E20" s="207">
        <v>43.778591033851782</v>
      </c>
      <c r="F20" s="207">
        <v>19.602012808783165</v>
      </c>
      <c r="G20" s="30" t="s">
        <v>32</v>
      </c>
    </row>
    <row r="21" spans="1:7" s="35" customFormat="1" ht="24" customHeight="1">
      <c r="A21" s="6" t="s">
        <v>33</v>
      </c>
      <c r="B21" s="224">
        <f>+EMPLOII1!C96</f>
        <v>289628</v>
      </c>
      <c r="C21" s="208">
        <v>7.5451698552285853</v>
      </c>
      <c r="D21" s="208">
        <v>32.7781403105352</v>
      </c>
      <c r="E21" s="208">
        <v>38.771324694695629</v>
      </c>
      <c r="F21" s="208">
        <v>20.905365139540585</v>
      </c>
      <c r="G21" s="7" t="s">
        <v>34</v>
      </c>
    </row>
    <row r="22" spans="1:7" s="35" customFormat="1" ht="24" customHeight="1">
      <c r="A22" s="34" t="s">
        <v>35</v>
      </c>
      <c r="B22" s="225">
        <f>+EMPLOII1!C97</f>
        <v>3295965</v>
      </c>
      <c r="C22" s="209">
        <v>10.250777155540938</v>
      </c>
      <c r="D22" s="209">
        <v>30.433247147901358</v>
      </c>
      <c r="E22" s="209">
        <v>38.615149178062822</v>
      </c>
      <c r="F22" s="209">
        <v>20.700826518494875</v>
      </c>
      <c r="G22" s="8" t="s">
        <v>36</v>
      </c>
    </row>
    <row r="23" spans="1:7" ht="24.95" customHeight="1"/>
    <row r="24" spans="1:7" ht="24.95" customHeight="1"/>
    <row r="25" spans="1:7" ht="24.95" customHeight="1"/>
    <row r="26" spans="1:7" ht="24.95" customHeight="1"/>
    <row r="27" spans="1:7" ht="24.95" customHeight="1"/>
    <row r="28" spans="1:7" ht="24.95" customHeight="1"/>
    <row r="29" spans="1:7" ht="60" customHeight="1">
      <c r="A29" s="646" t="s">
        <v>115</v>
      </c>
      <c r="B29" s="646"/>
      <c r="C29" s="646"/>
      <c r="D29" s="646"/>
      <c r="E29" s="646"/>
      <c r="F29" s="646"/>
      <c r="G29" s="646"/>
    </row>
    <row r="30" spans="1:7" ht="30" customHeight="1">
      <c r="A30" s="652" t="s">
        <v>118</v>
      </c>
      <c r="B30" s="653"/>
      <c r="C30" s="653"/>
      <c r="D30" s="653"/>
      <c r="E30" s="653"/>
      <c r="F30" s="653"/>
      <c r="G30" s="653"/>
    </row>
    <row r="31" spans="1:7" ht="99.95" customHeight="1" thickBot="1">
      <c r="A31" s="187" t="s">
        <v>0</v>
      </c>
      <c r="B31" s="128" t="s">
        <v>117</v>
      </c>
      <c r="C31" s="128" t="s">
        <v>44</v>
      </c>
      <c r="D31" s="128" t="s">
        <v>45</v>
      </c>
      <c r="E31" s="128" t="s">
        <v>46</v>
      </c>
      <c r="F31" s="128" t="s">
        <v>47</v>
      </c>
      <c r="G31" s="187" t="s">
        <v>86</v>
      </c>
    </row>
    <row r="32" spans="1:7" s="16" customFormat="1" ht="24" customHeight="1" thickBot="1">
      <c r="A32" s="50" t="s">
        <v>5</v>
      </c>
      <c r="B32" s="165">
        <f>+EMPLOII1!C108</f>
        <v>23744</v>
      </c>
      <c r="C32" s="166">
        <v>5.2434299191374665</v>
      </c>
      <c r="D32" s="166">
        <v>22.864723719676551</v>
      </c>
      <c r="E32" s="166">
        <v>45.127190026954175</v>
      </c>
      <c r="F32" s="166">
        <v>26.764656334231805</v>
      </c>
      <c r="G32" s="167" t="s">
        <v>6</v>
      </c>
    </row>
    <row r="33" spans="1:7" s="16" customFormat="1" ht="24" customHeight="1" thickBot="1">
      <c r="A33" s="54" t="s">
        <v>37</v>
      </c>
      <c r="B33" s="169">
        <f>+EMPLOII1!C109</f>
        <v>25774</v>
      </c>
      <c r="C33" s="170">
        <v>3.3831231813773037</v>
      </c>
      <c r="D33" s="170">
        <v>27.348205625606209</v>
      </c>
      <c r="E33" s="170">
        <v>44.896217264791467</v>
      </c>
      <c r="F33" s="170">
        <v>24.372453928225024</v>
      </c>
      <c r="G33" s="171" t="s">
        <v>8</v>
      </c>
    </row>
    <row r="34" spans="1:7" s="16" customFormat="1" ht="24" customHeight="1" thickBot="1">
      <c r="A34" s="76" t="s">
        <v>9</v>
      </c>
      <c r="B34" s="165">
        <f>+EMPLOII1!C110</f>
        <v>21199</v>
      </c>
      <c r="C34" s="166">
        <v>3.683962264150944</v>
      </c>
      <c r="D34" s="166">
        <v>31.523584905660378</v>
      </c>
      <c r="E34" s="166">
        <v>42.636792452830186</v>
      </c>
      <c r="F34" s="166">
        <v>22.15566037735849</v>
      </c>
      <c r="G34" s="167" t="s">
        <v>10</v>
      </c>
    </row>
    <row r="35" spans="1:7" s="16" customFormat="1" ht="24" customHeight="1" thickBot="1">
      <c r="A35" s="58" t="s">
        <v>11</v>
      </c>
      <c r="B35" s="169">
        <f>+EMPLOII1!C111</f>
        <v>28422</v>
      </c>
      <c r="C35" s="170">
        <v>4.7567111142384686</v>
      </c>
      <c r="D35" s="170">
        <v>35.330542166555254</v>
      </c>
      <c r="E35" s="170">
        <v>42.511346444780635</v>
      </c>
      <c r="F35" s="170">
        <v>17.40140027442564</v>
      </c>
      <c r="G35" s="171" t="s">
        <v>79</v>
      </c>
    </row>
    <row r="36" spans="1:7" s="16" customFormat="1" ht="24" customHeight="1" thickBot="1">
      <c r="A36" s="76" t="s">
        <v>7</v>
      </c>
      <c r="B36" s="165">
        <f>+EMPLOII1!C112</f>
        <v>29557</v>
      </c>
      <c r="C36" s="166">
        <v>4.195425632697253</v>
      </c>
      <c r="D36" s="166">
        <v>36.002842062525374</v>
      </c>
      <c r="E36" s="166">
        <v>38.94640682095006</v>
      </c>
      <c r="F36" s="166">
        <v>20.855325483827311</v>
      </c>
      <c r="G36" s="167" t="s">
        <v>12</v>
      </c>
    </row>
    <row r="37" spans="1:7" s="16" customFormat="1" ht="24" customHeight="1" thickBot="1">
      <c r="A37" s="58" t="s">
        <v>80</v>
      </c>
      <c r="B37" s="169">
        <f>+EMPLOII1!C113</f>
        <v>15579</v>
      </c>
      <c r="C37" s="170">
        <v>6.1561176017460522</v>
      </c>
      <c r="D37" s="170">
        <v>42.637052253177558</v>
      </c>
      <c r="E37" s="170">
        <v>42.386699191167033</v>
      </c>
      <c r="F37" s="170">
        <v>8.8201309539093593</v>
      </c>
      <c r="G37" s="171" t="s">
        <v>13</v>
      </c>
    </row>
    <row r="38" spans="1:7" s="16" customFormat="1" ht="24" customHeight="1" thickBot="1">
      <c r="A38" s="76" t="s">
        <v>14</v>
      </c>
      <c r="B38" s="165">
        <f>+EMPLOII1!C114</f>
        <v>8330</v>
      </c>
      <c r="C38" s="166">
        <v>8.3553421368547411</v>
      </c>
      <c r="D38" s="166">
        <v>44.609843937575029</v>
      </c>
      <c r="E38" s="166">
        <v>38.103241296518604</v>
      </c>
      <c r="F38" s="166">
        <v>8.9315726290516206</v>
      </c>
      <c r="G38" s="167" t="s">
        <v>15</v>
      </c>
    </row>
    <row r="39" spans="1:7" s="16" customFormat="1" ht="24" customHeight="1" thickBot="1">
      <c r="A39" s="58" t="s">
        <v>16</v>
      </c>
      <c r="B39" s="169">
        <f>+EMPLOII1!C115</f>
        <v>10701</v>
      </c>
      <c r="C39" s="170">
        <v>9.1393327726380704</v>
      </c>
      <c r="D39" s="170">
        <v>43.332398841229789</v>
      </c>
      <c r="E39" s="170">
        <v>37.370339220633589</v>
      </c>
      <c r="F39" s="170">
        <v>10.157929165498551</v>
      </c>
      <c r="G39" s="171" t="s">
        <v>17</v>
      </c>
    </row>
    <row r="40" spans="1:7" s="16" customFormat="1" ht="24" customHeight="1" thickBot="1">
      <c r="A40" s="76" t="s">
        <v>18</v>
      </c>
      <c r="B40" s="165">
        <f>+EMPLOII1!C116</f>
        <v>6512</v>
      </c>
      <c r="C40" s="166">
        <v>9.780439121756487</v>
      </c>
      <c r="D40" s="166">
        <v>42.699216950713954</v>
      </c>
      <c r="E40" s="166">
        <v>37.647781360356213</v>
      </c>
      <c r="F40" s="166">
        <v>9.872562567173345</v>
      </c>
      <c r="G40" s="167" t="s">
        <v>19</v>
      </c>
    </row>
    <row r="41" spans="1:7" s="16" customFormat="1" ht="24" customHeight="1" thickBot="1">
      <c r="A41" s="58" t="s">
        <v>20</v>
      </c>
      <c r="B41" s="169">
        <f>+EMPLOII1!C117</f>
        <v>11023</v>
      </c>
      <c r="C41" s="170">
        <v>9.9981854472872431</v>
      </c>
      <c r="D41" s="170">
        <v>47.913264380330247</v>
      </c>
      <c r="E41" s="170">
        <v>34.558156414443843</v>
      </c>
      <c r="F41" s="170">
        <v>7.5303937579386675</v>
      </c>
      <c r="G41" s="171" t="s">
        <v>21</v>
      </c>
    </row>
    <row r="42" spans="1:7" s="16" customFormat="1" ht="24" customHeight="1" thickBot="1">
      <c r="A42" s="76" t="s">
        <v>22</v>
      </c>
      <c r="B42" s="165">
        <f>+EMPLOII1!C118</f>
        <v>8076</v>
      </c>
      <c r="C42" s="166">
        <v>19.301720935991085</v>
      </c>
      <c r="D42" s="166">
        <v>46.267178407824687</v>
      </c>
      <c r="E42" s="166">
        <v>28.488300111427513</v>
      </c>
      <c r="F42" s="166">
        <v>5.9428005447567163</v>
      </c>
      <c r="G42" s="167" t="s">
        <v>23</v>
      </c>
    </row>
    <row r="43" spans="1:7" s="16" customFormat="1" ht="24" customHeight="1" thickBot="1">
      <c r="A43" s="62" t="s">
        <v>24</v>
      </c>
      <c r="B43" s="169">
        <f>+EMPLOII1!C119</f>
        <v>2936</v>
      </c>
      <c r="C43" s="170">
        <v>13.551242764725913</v>
      </c>
      <c r="D43" s="170">
        <v>44.671433435478377</v>
      </c>
      <c r="E43" s="170">
        <v>32.856656452162071</v>
      </c>
      <c r="F43" s="170">
        <v>8.9206673476336391</v>
      </c>
      <c r="G43" s="171" t="s">
        <v>25</v>
      </c>
    </row>
    <row r="44" spans="1:7" s="16" customFormat="1" ht="24" customHeight="1" thickBot="1">
      <c r="A44" s="76" t="s">
        <v>26</v>
      </c>
      <c r="B44" s="165">
        <f>+EMPLOII1!C120</f>
        <v>10066</v>
      </c>
      <c r="C44" s="166">
        <v>26.313698221913185</v>
      </c>
      <c r="D44" s="166">
        <v>41.203933644581305</v>
      </c>
      <c r="E44" s="166">
        <v>24.52567795768352</v>
      </c>
      <c r="F44" s="166">
        <v>7.9566901758219926</v>
      </c>
      <c r="G44" s="167" t="s">
        <v>27</v>
      </c>
    </row>
    <row r="45" spans="1:7" s="16" customFormat="1" ht="24" customHeight="1" thickBot="1">
      <c r="A45" s="58" t="s">
        <v>28</v>
      </c>
      <c r="B45" s="169">
        <f>+EMPLOII1!C121</f>
        <v>6400</v>
      </c>
      <c r="C45" s="170">
        <v>16.703125</v>
      </c>
      <c r="D45" s="170">
        <v>41.5</v>
      </c>
      <c r="E45" s="170">
        <v>31.984375</v>
      </c>
      <c r="F45" s="170">
        <v>9.8125</v>
      </c>
      <c r="G45" s="171" t="s">
        <v>29</v>
      </c>
    </row>
    <row r="46" spans="1:7" s="16" customFormat="1" ht="24" customHeight="1" thickBot="1">
      <c r="A46" s="76" t="s">
        <v>81</v>
      </c>
      <c r="B46" s="165">
        <f>+EMPLOII1!C122</f>
        <v>6492</v>
      </c>
      <c r="C46" s="166">
        <v>8.057310121706978</v>
      </c>
      <c r="D46" s="166">
        <v>39.901401941149281</v>
      </c>
      <c r="E46" s="166">
        <v>40.147897088276075</v>
      </c>
      <c r="F46" s="166">
        <v>11.893390848867663</v>
      </c>
      <c r="G46" s="167" t="s">
        <v>30</v>
      </c>
    </row>
    <row r="47" spans="1:7" s="16" customFormat="1" ht="24" customHeight="1" thickBot="1">
      <c r="A47" s="58" t="s">
        <v>31</v>
      </c>
      <c r="B47" s="169">
        <f>+EMPLOII1!C123</f>
        <v>3598</v>
      </c>
      <c r="C47" s="170">
        <v>5.1417454141189554</v>
      </c>
      <c r="D47" s="170">
        <v>35.075041689827685</v>
      </c>
      <c r="E47" s="170">
        <v>46.025569760978321</v>
      </c>
      <c r="F47" s="170">
        <v>13.757643135075043</v>
      </c>
      <c r="G47" s="171" t="s">
        <v>32</v>
      </c>
    </row>
    <row r="48" spans="1:7" s="16" customFormat="1" ht="24" customHeight="1">
      <c r="A48" s="141" t="s">
        <v>33</v>
      </c>
      <c r="B48" s="172">
        <f>+EMPLOII1!C124</f>
        <v>218409</v>
      </c>
      <c r="C48" s="173">
        <v>7.4377781440580186</v>
      </c>
      <c r="D48" s="173">
        <v>35.989780781275755</v>
      </c>
      <c r="E48" s="173">
        <v>39.833434060399611</v>
      </c>
      <c r="F48" s="173">
        <v>16.739007014266615</v>
      </c>
      <c r="G48" s="144" t="s">
        <v>34</v>
      </c>
    </row>
    <row r="49" spans="1:7" s="16" customFormat="1" ht="24" customHeight="1">
      <c r="A49" s="145" t="s">
        <v>35</v>
      </c>
      <c r="B49" s="176">
        <f>+EMPLOII1!C125</f>
        <v>2373263</v>
      </c>
      <c r="C49" s="177">
        <v>9.9597730910757942</v>
      </c>
      <c r="D49" s="177">
        <v>33.862908278686902</v>
      </c>
      <c r="E49" s="177">
        <v>39.758866078986657</v>
      </c>
      <c r="F49" s="177">
        <v>16.418452551250649</v>
      </c>
      <c r="G49" s="148" t="s">
        <v>36</v>
      </c>
    </row>
    <row r="50" spans="1:7" ht="24.95" customHeight="1"/>
    <row r="51" spans="1:7" ht="24.95" customHeight="1"/>
    <row r="52" spans="1:7" ht="24.95" customHeight="1"/>
    <row r="53" spans="1:7" ht="24.95" customHeight="1"/>
    <row r="54" spans="1:7" ht="24.95" customHeight="1"/>
    <row r="55" spans="1:7" ht="24.95" customHeight="1"/>
    <row r="56" spans="1:7" ht="60" customHeight="1">
      <c r="A56" s="646" t="s">
        <v>115</v>
      </c>
      <c r="B56" s="646"/>
      <c r="C56" s="646"/>
      <c r="D56" s="646"/>
      <c r="E56" s="646"/>
      <c r="F56" s="646"/>
      <c r="G56" s="646"/>
    </row>
    <row r="57" spans="1:7" ht="30" customHeight="1">
      <c r="A57" s="652" t="s">
        <v>119</v>
      </c>
      <c r="B57" s="653"/>
      <c r="C57" s="653"/>
      <c r="D57" s="653"/>
      <c r="E57" s="653"/>
      <c r="F57" s="653"/>
      <c r="G57" s="653"/>
    </row>
    <row r="58" spans="1:7" ht="99.95" customHeight="1" thickBot="1">
      <c r="A58" s="187" t="s">
        <v>0</v>
      </c>
      <c r="B58" s="128" t="s">
        <v>117</v>
      </c>
      <c r="C58" s="128" t="s">
        <v>44</v>
      </c>
      <c r="D58" s="128" t="s">
        <v>45</v>
      </c>
      <c r="E58" s="128" t="s">
        <v>46</v>
      </c>
      <c r="F58" s="128" t="s">
        <v>47</v>
      </c>
      <c r="G58" s="187" t="s">
        <v>86</v>
      </c>
    </row>
    <row r="59" spans="1:7" s="16" customFormat="1" ht="24" customHeight="1" thickBot="1">
      <c r="A59" s="50" t="s">
        <v>5</v>
      </c>
      <c r="B59" s="165">
        <f>+EMPLOII1!C135</f>
        <v>11366</v>
      </c>
      <c r="C59" s="166">
        <v>6.4754531057540028</v>
      </c>
      <c r="D59" s="166">
        <v>16.672532113320429</v>
      </c>
      <c r="E59" s="166">
        <v>36.767552349111384</v>
      </c>
      <c r="F59" s="166">
        <v>40.084462431814181</v>
      </c>
      <c r="G59" s="167" t="s">
        <v>6</v>
      </c>
    </row>
    <row r="60" spans="1:7" s="16" customFormat="1" ht="24" customHeight="1" thickBot="1">
      <c r="A60" s="54" t="s">
        <v>37</v>
      </c>
      <c r="B60" s="169">
        <f>+EMPLOII1!C136</f>
        <v>10876</v>
      </c>
      <c r="C60" s="170">
        <v>4.2846634792203018</v>
      </c>
      <c r="D60" s="170">
        <v>18.002942258183154</v>
      </c>
      <c r="E60" s="170">
        <v>38.093048915042296</v>
      </c>
      <c r="F60" s="170">
        <v>39.619345347554251</v>
      </c>
      <c r="G60" s="171" t="s">
        <v>8</v>
      </c>
    </row>
    <row r="61" spans="1:7" s="16" customFormat="1" ht="24" customHeight="1" thickBot="1">
      <c r="A61" s="76" t="s">
        <v>9</v>
      </c>
      <c r="B61" s="165">
        <f>+EMPLOII1!C137</f>
        <v>7528</v>
      </c>
      <c r="C61" s="166">
        <v>5.2470775770456957</v>
      </c>
      <c r="D61" s="166">
        <v>19.978746014877789</v>
      </c>
      <c r="E61" s="166">
        <v>34.365037194473963</v>
      </c>
      <c r="F61" s="166">
        <v>40.40913921360255</v>
      </c>
      <c r="G61" s="167" t="s">
        <v>10</v>
      </c>
    </row>
    <row r="62" spans="1:7" s="16" customFormat="1" ht="24" customHeight="1" thickBot="1">
      <c r="A62" s="58" t="s">
        <v>11</v>
      </c>
      <c r="B62" s="169">
        <f>+EMPLOII1!C138</f>
        <v>9920</v>
      </c>
      <c r="C62" s="170">
        <v>5.8562644894667875</v>
      </c>
      <c r="D62" s="170">
        <v>24.281826428787422</v>
      </c>
      <c r="E62" s="170">
        <v>37.707892349561533</v>
      </c>
      <c r="F62" s="170">
        <v>32.154016732184253</v>
      </c>
      <c r="G62" s="171" t="s">
        <v>79</v>
      </c>
    </row>
    <row r="63" spans="1:7" s="16" customFormat="1" ht="24" customHeight="1" thickBot="1">
      <c r="A63" s="76" t="s">
        <v>7</v>
      </c>
      <c r="B63" s="165">
        <f>+EMPLOII1!C139</f>
        <v>10273</v>
      </c>
      <c r="C63" s="166">
        <v>6.27798325871131</v>
      </c>
      <c r="D63" s="166">
        <v>21.55927584193109</v>
      </c>
      <c r="E63" s="166">
        <v>33.044578547790536</v>
      </c>
      <c r="F63" s="166">
        <v>39.118162351567065</v>
      </c>
      <c r="G63" s="167" t="s">
        <v>12</v>
      </c>
    </row>
    <row r="64" spans="1:7" s="16" customFormat="1" ht="24" customHeight="1" thickBot="1">
      <c r="A64" s="58" t="s">
        <v>80</v>
      </c>
      <c r="B64" s="169">
        <f>+EMPLOII1!C140</f>
        <v>5601</v>
      </c>
      <c r="C64" s="170">
        <v>10.12680835863547</v>
      </c>
      <c r="D64" s="170">
        <v>32.130737631719953</v>
      </c>
      <c r="E64" s="170">
        <v>39.328451509198068</v>
      </c>
      <c r="F64" s="170">
        <v>18.414002500446507</v>
      </c>
      <c r="G64" s="171" t="s">
        <v>13</v>
      </c>
    </row>
    <row r="65" spans="1:7" s="16" customFormat="1" ht="24" customHeight="1" thickBot="1">
      <c r="A65" s="76" t="s">
        <v>14</v>
      </c>
      <c r="B65" s="165">
        <f>+EMPLOII1!C141</f>
        <v>1718</v>
      </c>
      <c r="C65" s="166">
        <v>9.4240837696335085</v>
      </c>
      <c r="D65" s="166">
        <v>30.191972076788829</v>
      </c>
      <c r="E65" s="166">
        <v>35.834787667248399</v>
      </c>
      <c r="F65" s="166">
        <v>24.54915648632926</v>
      </c>
      <c r="G65" s="167" t="s">
        <v>15</v>
      </c>
    </row>
    <row r="66" spans="1:7" s="16" customFormat="1" ht="24" customHeight="1" thickBot="1">
      <c r="A66" s="58" t="s">
        <v>16</v>
      </c>
      <c r="B66" s="169">
        <f>+EMPLOII1!C142</f>
        <v>2950</v>
      </c>
      <c r="C66" s="170">
        <v>19.118644067796609</v>
      </c>
      <c r="D66" s="170">
        <v>30</v>
      </c>
      <c r="E66" s="170">
        <v>29.322033898305083</v>
      </c>
      <c r="F66" s="170">
        <v>21.559322033898304</v>
      </c>
      <c r="G66" s="171" t="s">
        <v>17</v>
      </c>
    </row>
    <row r="67" spans="1:7" s="16" customFormat="1" ht="24" customHeight="1" thickBot="1">
      <c r="A67" s="76" t="s">
        <v>18</v>
      </c>
      <c r="B67" s="165">
        <f>+EMPLOII1!C143</f>
        <v>1711</v>
      </c>
      <c r="C67" s="166">
        <v>17.358270017533606</v>
      </c>
      <c r="D67" s="166">
        <v>31.443600233781417</v>
      </c>
      <c r="E67" s="166">
        <v>31.911163062536531</v>
      </c>
      <c r="F67" s="166">
        <v>19.28696668614845</v>
      </c>
      <c r="G67" s="167" t="s">
        <v>19</v>
      </c>
    </row>
    <row r="68" spans="1:7" s="16" customFormat="1" ht="24" customHeight="1" thickBot="1">
      <c r="A68" s="58" t="s">
        <v>20</v>
      </c>
      <c r="B68" s="169">
        <f>+EMPLOII1!C144</f>
        <v>2503</v>
      </c>
      <c r="C68" s="170">
        <v>16.140631242508988</v>
      </c>
      <c r="D68" s="170">
        <v>33.639632441070717</v>
      </c>
      <c r="E68" s="170">
        <v>32.041550139832204</v>
      </c>
      <c r="F68" s="170">
        <v>18.178186176588095</v>
      </c>
      <c r="G68" s="171" t="s">
        <v>21</v>
      </c>
    </row>
    <row r="69" spans="1:7" s="16" customFormat="1" ht="24" customHeight="1" thickBot="1">
      <c r="A69" s="76" t="s">
        <v>22</v>
      </c>
      <c r="B69" s="165">
        <f>+EMPLOII1!C145</f>
        <v>1272</v>
      </c>
      <c r="C69" s="166">
        <v>18.00314465408805</v>
      </c>
      <c r="D69" s="166">
        <v>32.311320754716981</v>
      </c>
      <c r="E69" s="166">
        <v>28.69496855345912</v>
      </c>
      <c r="F69" s="166">
        <v>20.990566037735849</v>
      </c>
      <c r="G69" s="167" t="s">
        <v>23</v>
      </c>
    </row>
    <row r="70" spans="1:7" s="16" customFormat="1" ht="24" customHeight="1" thickBot="1">
      <c r="A70" s="62" t="s">
        <v>24</v>
      </c>
      <c r="B70" s="169">
        <f>+EMPLOII1!C146</f>
        <v>497</v>
      </c>
      <c r="C70" s="170">
        <v>9.6579476861166995</v>
      </c>
      <c r="D70" s="170">
        <v>28.169014084507044</v>
      </c>
      <c r="E70" s="170">
        <v>35.814889336016094</v>
      </c>
      <c r="F70" s="170">
        <v>26.358148893360163</v>
      </c>
      <c r="G70" s="171" t="s">
        <v>25</v>
      </c>
    </row>
    <row r="71" spans="1:7" s="16" customFormat="1" ht="24" customHeight="1" thickBot="1">
      <c r="A71" s="76" t="s">
        <v>26</v>
      </c>
      <c r="B71" s="165">
        <f>+EMPLOII1!C147</f>
        <v>1204</v>
      </c>
      <c r="C71" s="166">
        <v>13.632585203657523</v>
      </c>
      <c r="D71" s="166">
        <v>26.350789692435576</v>
      </c>
      <c r="E71" s="166">
        <v>29.177057356608476</v>
      </c>
      <c r="F71" s="166">
        <v>30.839567747298418</v>
      </c>
      <c r="G71" s="167" t="s">
        <v>27</v>
      </c>
    </row>
    <row r="72" spans="1:7" s="16" customFormat="1" ht="24" customHeight="1" thickBot="1">
      <c r="A72" s="58" t="s">
        <v>28</v>
      </c>
      <c r="B72" s="169">
        <f>+EMPLOII1!C148</f>
        <v>748</v>
      </c>
      <c r="C72" s="170">
        <v>14.591700133868809</v>
      </c>
      <c r="D72" s="170">
        <v>20.615796519410978</v>
      </c>
      <c r="E72" s="170">
        <v>27.978580990629183</v>
      </c>
      <c r="F72" s="170">
        <v>36.813922356091034</v>
      </c>
      <c r="G72" s="171" t="s">
        <v>29</v>
      </c>
    </row>
    <row r="73" spans="1:7" s="16" customFormat="1" ht="24" customHeight="1" thickBot="1">
      <c r="A73" s="76" t="s">
        <v>81</v>
      </c>
      <c r="B73" s="165">
        <f>+EMPLOII1!C149</f>
        <v>2277</v>
      </c>
      <c r="C73" s="166">
        <v>9.5300834431269212</v>
      </c>
      <c r="D73" s="166">
        <v>26.921387790953013</v>
      </c>
      <c r="E73" s="166">
        <v>37.549407114624508</v>
      </c>
      <c r="F73" s="166">
        <v>25.999121651295564</v>
      </c>
      <c r="G73" s="167" t="s">
        <v>30</v>
      </c>
    </row>
    <row r="74" spans="1:7" s="16" customFormat="1" ht="24" customHeight="1" thickBot="1">
      <c r="A74" s="58" t="s">
        <v>31</v>
      </c>
      <c r="B74" s="169">
        <f>+EMPLOII1!C150</f>
        <v>775</v>
      </c>
      <c r="C74" s="170">
        <v>3.1007751937984498</v>
      </c>
      <c r="D74" s="170">
        <v>16.795865633074936</v>
      </c>
      <c r="E74" s="170">
        <v>33.333333333333336</v>
      </c>
      <c r="F74" s="170">
        <v>46.770025839793284</v>
      </c>
      <c r="G74" s="171" t="s">
        <v>32</v>
      </c>
    </row>
    <row r="75" spans="1:7" s="16" customFormat="1" ht="24" customHeight="1">
      <c r="A75" s="141" t="s">
        <v>33</v>
      </c>
      <c r="B75" s="172">
        <f>+EMPLOII1!C151</f>
        <v>71219</v>
      </c>
      <c r="C75" s="173">
        <v>7.8745243410983337</v>
      </c>
      <c r="D75" s="173">
        <v>22.928514259235858</v>
      </c>
      <c r="E75" s="173">
        <v>35.513992445623941</v>
      </c>
      <c r="F75" s="173">
        <v>33.682968954041876</v>
      </c>
      <c r="G75" s="144" t="s">
        <v>34</v>
      </c>
    </row>
    <row r="76" spans="1:7" s="16" customFormat="1" ht="24" customHeight="1">
      <c r="A76" s="145" t="s">
        <v>35</v>
      </c>
      <c r="B76" s="176">
        <f>+EMPLOII1!C152</f>
        <v>922702</v>
      </c>
      <c r="C76" s="177">
        <v>10.99926628929877</v>
      </c>
      <c r="D76" s="177">
        <v>21.611844279928516</v>
      </c>
      <c r="E76" s="177">
        <v>35.673404450166736</v>
      </c>
      <c r="F76" s="177">
        <v>31.715484980605979</v>
      </c>
      <c r="G76" s="148" t="s">
        <v>36</v>
      </c>
    </row>
    <row r="77" spans="1:7" ht="24.95" customHeight="1"/>
    <row r="78" spans="1:7" ht="24.95" customHeight="1"/>
    <row r="79" spans="1:7" ht="24.95" customHeight="1"/>
    <row r="80" spans="1:7" ht="24.95" customHeight="1"/>
    <row r="81" spans="1:7" ht="24.95" customHeight="1"/>
    <row r="82" spans="1:7" ht="24.95" customHeight="1"/>
    <row r="83" spans="1:7" ht="60" customHeight="1">
      <c r="A83" s="646" t="s">
        <v>115</v>
      </c>
      <c r="B83" s="646"/>
      <c r="C83" s="646"/>
      <c r="D83" s="646"/>
      <c r="E83" s="646"/>
      <c r="F83" s="646"/>
      <c r="G83" s="646"/>
    </row>
    <row r="84" spans="1:7" ht="30" customHeight="1">
      <c r="A84" s="652" t="s">
        <v>120</v>
      </c>
      <c r="B84" s="653"/>
      <c r="C84" s="653"/>
      <c r="D84" s="653"/>
      <c r="E84" s="653"/>
      <c r="F84" s="653"/>
      <c r="G84" s="653"/>
    </row>
    <row r="85" spans="1:7" ht="99.95" customHeight="1" thickBot="1">
      <c r="A85" s="187" t="s">
        <v>0</v>
      </c>
      <c r="B85" s="128" t="s">
        <v>117</v>
      </c>
      <c r="C85" s="128" t="s">
        <v>44</v>
      </c>
      <c r="D85" s="128" t="s">
        <v>45</v>
      </c>
      <c r="E85" s="128" t="s">
        <v>46</v>
      </c>
      <c r="F85" s="128" t="s">
        <v>47</v>
      </c>
      <c r="G85" s="187" t="s">
        <v>86</v>
      </c>
    </row>
    <row r="86" spans="1:7" s="16" customFormat="1" ht="24" customHeight="1" thickBot="1">
      <c r="A86" s="50" t="s">
        <v>5</v>
      </c>
      <c r="B86" s="165">
        <f>+EMPLOII1!C162</f>
        <v>35110</v>
      </c>
      <c r="C86" s="166">
        <v>5.6422671603531755</v>
      </c>
      <c r="D86" s="166">
        <v>20.860153802335518</v>
      </c>
      <c r="E86" s="166">
        <v>42.420962688692683</v>
      </c>
      <c r="F86" s="166">
        <v>31.076616348618629</v>
      </c>
      <c r="G86" s="167" t="s">
        <v>6</v>
      </c>
    </row>
    <row r="87" spans="1:7" s="16" customFormat="1" ht="24" customHeight="1" thickBot="1">
      <c r="A87" s="54" t="s">
        <v>37</v>
      </c>
      <c r="B87" s="169">
        <f>+EMPLOII1!C163</f>
        <v>36650</v>
      </c>
      <c r="C87" s="170">
        <v>3.6506507325857411</v>
      </c>
      <c r="D87" s="170">
        <v>24.575045701345122</v>
      </c>
      <c r="E87" s="170">
        <v>42.877411257537311</v>
      </c>
      <c r="F87" s="170">
        <v>28.896892308531829</v>
      </c>
      <c r="G87" s="171" t="s">
        <v>8</v>
      </c>
    </row>
    <row r="88" spans="1:7" s="16" customFormat="1" ht="24" customHeight="1" thickBot="1">
      <c r="A88" s="76" t="s">
        <v>9</v>
      </c>
      <c r="B88" s="165">
        <f>+EMPLOII1!C164</f>
        <v>25846</v>
      </c>
      <c r="C88" s="166">
        <v>3.2538884160024759</v>
      </c>
      <c r="D88" s="166">
        <v>26.476050452681264</v>
      </c>
      <c r="E88" s="166">
        <v>41.031494235084736</v>
      </c>
      <c r="F88" s="166">
        <v>29.238566896231529</v>
      </c>
      <c r="G88" s="167" t="s">
        <v>10</v>
      </c>
    </row>
    <row r="89" spans="1:7" s="16" customFormat="1" ht="24" customHeight="1" thickBot="1">
      <c r="A89" s="58" t="s">
        <v>11</v>
      </c>
      <c r="B89" s="169">
        <f>+EMPLOII1!C165</f>
        <v>36006</v>
      </c>
      <c r="C89" s="170">
        <v>4.7378360364363479</v>
      </c>
      <c r="D89" s="170">
        <v>31.17085092201733</v>
      </c>
      <c r="E89" s="170">
        <v>41.865696511886249</v>
      </c>
      <c r="F89" s="170">
        <v>22.225616529660076</v>
      </c>
      <c r="G89" s="171" t="s">
        <v>79</v>
      </c>
    </row>
    <row r="90" spans="1:7" s="16" customFormat="1" ht="24" customHeight="1" thickBot="1">
      <c r="A90" s="76" t="s">
        <v>7</v>
      </c>
      <c r="B90" s="165">
        <f>+EMPLOII1!C166</f>
        <v>27705</v>
      </c>
      <c r="C90" s="166">
        <v>2.8622992239667928</v>
      </c>
      <c r="D90" s="166">
        <v>24.793358599530769</v>
      </c>
      <c r="E90" s="166">
        <v>39.646273235877999</v>
      </c>
      <c r="F90" s="166">
        <v>32.698068940624438</v>
      </c>
      <c r="G90" s="167" t="s">
        <v>12</v>
      </c>
    </row>
    <row r="91" spans="1:7" s="16" customFormat="1" ht="24" customHeight="1" thickBot="1">
      <c r="A91" s="58" t="s">
        <v>80</v>
      </c>
      <c r="B91" s="169">
        <f>+EMPLOII1!C167</f>
        <v>11563</v>
      </c>
      <c r="C91" s="170">
        <v>5.6223510076982963</v>
      </c>
      <c r="D91" s="170">
        <v>37.470807023613872</v>
      </c>
      <c r="E91" s="170">
        <v>44.69336562581092</v>
      </c>
      <c r="F91" s="170">
        <v>12.213476342876914</v>
      </c>
      <c r="G91" s="171" t="s">
        <v>13</v>
      </c>
    </row>
    <row r="92" spans="1:7" s="16" customFormat="1" ht="24" customHeight="1" thickBot="1">
      <c r="A92" s="76" t="s">
        <v>14</v>
      </c>
      <c r="B92" s="165">
        <f>+EMPLOII1!C168</f>
        <v>2980</v>
      </c>
      <c r="C92" s="166">
        <v>4.5637583892617446</v>
      </c>
      <c r="D92" s="166">
        <v>30.268456375838927</v>
      </c>
      <c r="E92" s="166">
        <v>44.899328859060404</v>
      </c>
      <c r="F92" s="166">
        <v>20.268456375838927</v>
      </c>
      <c r="G92" s="167" t="s">
        <v>15</v>
      </c>
    </row>
    <row r="93" spans="1:7" s="16" customFormat="1" ht="24" customHeight="1" thickBot="1">
      <c r="A93" s="58" t="s">
        <v>16</v>
      </c>
      <c r="B93" s="169">
        <f>+EMPLOII1!C169</f>
        <v>2154</v>
      </c>
      <c r="C93" s="170">
        <v>5.6612529002320189</v>
      </c>
      <c r="D93" s="170">
        <v>35.870069605568446</v>
      </c>
      <c r="E93" s="170">
        <v>38.051044083526683</v>
      </c>
      <c r="F93" s="170">
        <v>20.417633410672853</v>
      </c>
      <c r="G93" s="171" t="s">
        <v>17</v>
      </c>
    </row>
    <row r="94" spans="1:7" s="16" customFormat="1" ht="24" customHeight="1" thickBot="1">
      <c r="A94" s="76" t="s">
        <v>18</v>
      </c>
      <c r="B94" s="178" t="s">
        <v>148</v>
      </c>
      <c r="C94" s="178" t="s">
        <v>148</v>
      </c>
      <c r="D94" s="178" t="s">
        <v>148</v>
      </c>
      <c r="E94" s="178" t="s">
        <v>148</v>
      </c>
      <c r="F94" s="178" t="s">
        <v>148</v>
      </c>
      <c r="G94" s="167" t="s">
        <v>19</v>
      </c>
    </row>
    <row r="95" spans="1:7" s="16" customFormat="1" ht="24" customHeight="1" thickBot="1">
      <c r="A95" s="50" t="s">
        <v>20</v>
      </c>
      <c r="B95" s="165">
        <f>+EMPLOII1!C171</f>
        <v>2169</v>
      </c>
      <c r="C95" s="166">
        <v>5.5811808118081183</v>
      </c>
      <c r="D95" s="166">
        <v>36.577490774907751</v>
      </c>
      <c r="E95" s="166">
        <v>35.424354243542439</v>
      </c>
      <c r="F95" s="166">
        <v>22.416974169741696</v>
      </c>
      <c r="G95" s="167" t="s">
        <v>21</v>
      </c>
    </row>
    <row r="96" spans="1:7" s="16" customFormat="1" ht="24" customHeight="1" thickBot="1">
      <c r="A96" s="74" t="s">
        <v>22</v>
      </c>
      <c r="B96" s="169">
        <f>+EMPLOII1!C172</f>
        <v>729</v>
      </c>
      <c r="C96" s="170">
        <v>4.8010973936899859</v>
      </c>
      <c r="D96" s="170">
        <v>39.506172839506171</v>
      </c>
      <c r="E96" s="170">
        <v>37.44855967078189</v>
      </c>
      <c r="F96" s="170">
        <v>18.244170096021946</v>
      </c>
      <c r="G96" s="171" t="s">
        <v>23</v>
      </c>
    </row>
    <row r="97" spans="1:7" s="16" customFormat="1" ht="24" customHeight="1" thickBot="1">
      <c r="A97" s="50" t="s">
        <v>24</v>
      </c>
      <c r="B97" s="165">
        <f>+EMPLOII1!C173</f>
        <v>859</v>
      </c>
      <c r="C97" s="166">
        <v>5.122235157159488</v>
      </c>
      <c r="D97" s="166">
        <v>35.273573923166474</v>
      </c>
      <c r="E97" s="166">
        <v>41.909196740395807</v>
      </c>
      <c r="F97" s="166">
        <v>17.694994179278229</v>
      </c>
      <c r="G97" s="167" t="s">
        <v>25</v>
      </c>
    </row>
    <row r="98" spans="1:7" s="16" customFormat="1" ht="24" customHeight="1" thickBot="1">
      <c r="A98" s="74" t="s">
        <v>26</v>
      </c>
      <c r="B98" s="169">
        <f>+EMPLOII1!C174</f>
        <v>1328</v>
      </c>
      <c r="C98" s="170">
        <v>8.8036117381489838</v>
      </c>
      <c r="D98" s="170">
        <v>28.743416102332581</v>
      </c>
      <c r="E98" s="170">
        <v>29.044394281414597</v>
      </c>
      <c r="F98" s="170">
        <v>33.408577878103834</v>
      </c>
      <c r="G98" s="171" t="s">
        <v>27</v>
      </c>
    </row>
    <row r="99" spans="1:7" s="16" customFormat="1" ht="24" customHeight="1" thickBot="1">
      <c r="A99" s="50" t="s">
        <v>28</v>
      </c>
      <c r="B99" s="165">
        <f>+EMPLOII1!C175</f>
        <v>2756</v>
      </c>
      <c r="C99" s="166">
        <v>5.9165154264972779</v>
      </c>
      <c r="D99" s="166">
        <v>33.321234119782211</v>
      </c>
      <c r="E99" s="166">
        <v>40.072595281306718</v>
      </c>
      <c r="F99" s="166">
        <v>20.689655172413794</v>
      </c>
      <c r="G99" s="167" t="s">
        <v>29</v>
      </c>
    </row>
    <row r="100" spans="1:7" s="16" customFormat="1" ht="24" customHeight="1" thickBot="1">
      <c r="A100" s="74" t="s">
        <v>81</v>
      </c>
      <c r="B100" s="169">
        <f>+EMPLOII1!C176</f>
        <v>4615</v>
      </c>
      <c r="C100" s="170">
        <v>4.8104008667388953</v>
      </c>
      <c r="D100" s="170">
        <v>29.815817984832073</v>
      </c>
      <c r="E100" s="170">
        <v>43.07692307692308</v>
      </c>
      <c r="F100" s="170">
        <v>22.296858071505959</v>
      </c>
      <c r="G100" s="171" t="s">
        <v>30</v>
      </c>
    </row>
    <row r="101" spans="1:7" s="35" customFormat="1" ht="24" customHeight="1" thickBot="1">
      <c r="A101" s="50" t="s">
        <v>31</v>
      </c>
      <c r="B101" s="165">
        <f>+EMPLOII1!C177</f>
        <v>4373</v>
      </c>
      <c r="C101" s="166">
        <v>4.7804208600182987</v>
      </c>
      <c r="D101" s="166">
        <v>31.838975297346757</v>
      </c>
      <c r="E101" s="166">
        <v>43.778591033851782</v>
      </c>
      <c r="F101" s="166">
        <v>19.602012808783165</v>
      </c>
      <c r="G101" s="167" t="s">
        <v>32</v>
      </c>
    </row>
    <row r="102" spans="1:7" s="35" customFormat="1" ht="24" customHeight="1">
      <c r="A102" s="141" t="s">
        <v>33</v>
      </c>
      <c r="B102" s="172">
        <f>+EMPLOII1!C178</f>
        <v>194843</v>
      </c>
      <c r="C102" s="173">
        <v>4.3511955779781673</v>
      </c>
      <c r="D102" s="173">
        <v>27.060761741504695</v>
      </c>
      <c r="E102" s="173">
        <v>41.772606662800307</v>
      </c>
      <c r="F102" s="173">
        <v>26.815436017716827</v>
      </c>
      <c r="G102" s="144" t="s">
        <v>34</v>
      </c>
    </row>
    <row r="103" spans="1:7" ht="24" customHeight="1">
      <c r="A103" s="145" t="s">
        <v>35</v>
      </c>
      <c r="B103" s="176">
        <f>+EMPLOII1!C179</f>
        <v>2386425</v>
      </c>
      <c r="C103" s="177">
        <v>6.1303661341039071</v>
      </c>
      <c r="D103" s="177">
        <v>26.869556763859929</v>
      </c>
      <c r="E103" s="177">
        <v>41.511987690492312</v>
      </c>
      <c r="F103" s="177">
        <v>25.48808941154385</v>
      </c>
      <c r="G103" s="148" t="s">
        <v>36</v>
      </c>
    </row>
    <row r="104" spans="1:7" ht="24.95" customHeight="1"/>
    <row r="105" spans="1:7" ht="24.95" customHeight="1"/>
    <row r="106" spans="1:7" ht="24.95" customHeight="1"/>
    <row r="107" spans="1:7" ht="24.95" customHeight="1"/>
    <row r="108" spans="1:7" ht="24.95" customHeight="1"/>
    <row r="109" spans="1:7" ht="24.95" customHeight="1"/>
    <row r="110" spans="1:7" ht="60" customHeight="1">
      <c r="A110" s="646" t="s">
        <v>115</v>
      </c>
      <c r="B110" s="646"/>
      <c r="C110" s="646"/>
      <c r="D110" s="646"/>
      <c r="E110" s="646"/>
      <c r="F110" s="646"/>
      <c r="G110" s="646"/>
    </row>
    <row r="111" spans="1:7" s="31" customFormat="1" ht="30" customHeight="1">
      <c r="A111" s="652" t="s">
        <v>121</v>
      </c>
      <c r="B111" s="653"/>
      <c r="C111" s="653"/>
      <c r="D111" s="653"/>
      <c r="E111" s="653"/>
      <c r="F111" s="653"/>
      <c r="G111" s="653"/>
    </row>
    <row r="112" spans="1:7" s="16" customFormat="1" ht="99.95" customHeight="1" thickBot="1">
      <c r="A112" s="187" t="s">
        <v>0</v>
      </c>
      <c r="B112" s="128" t="s">
        <v>117</v>
      </c>
      <c r="C112" s="128" t="s">
        <v>44</v>
      </c>
      <c r="D112" s="128" t="s">
        <v>45</v>
      </c>
      <c r="E112" s="128" t="s">
        <v>46</v>
      </c>
      <c r="F112" s="128" t="s">
        <v>47</v>
      </c>
      <c r="G112" s="187" t="s">
        <v>86</v>
      </c>
    </row>
    <row r="113" spans="1:7" s="16" customFormat="1" ht="24" customHeight="1" thickBot="1">
      <c r="A113" s="50" t="s">
        <v>5</v>
      </c>
      <c r="B113" s="165">
        <f>+EMPLOII1!C189</f>
        <v>23744</v>
      </c>
      <c r="C113" s="166">
        <v>5.2434299191374665</v>
      </c>
      <c r="D113" s="166">
        <v>22.864723719676551</v>
      </c>
      <c r="E113" s="166">
        <v>45.127190026954175</v>
      </c>
      <c r="F113" s="166">
        <v>26.764656334231805</v>
      </c>
      <c r="G113" s="167" t="s">
        <v>6</v>
      </c>
    </row>
    <row r="114" spans="1:7" s="16" customFormat="1" ht="24" customHeight="1" thickBot="1">
      <c r="A114" s="54" t="s">
        <v>37</v>
      </c>
      <c r="B114" s="169">
        <f>+EMPLOII1!C190</f>
        <v>25774</v>
      </c>
      <c r="C114" s="170">
        <v>3.3831231813773037</v>
      </c>
      <c r="D114" s="170">
        <v>27.348205625606209</v>
      </c>
      <c r="E114" s="170">
        <v>44.896217264791467</v>
      </c>
      <c r="F114" s="170">
        <v>24.372453928225024</v>
      </c>
      <c r="G114" s="171" t="s">
        <v>8</v>
      </c>
    </row>
    <row r="115" spans="1:7" s="16" customFormat="1" ht="24" customHeight="1" thickBot="1">
      <c r="A115" s="76" t="s">
        <v>9</v>
      </c>
      <c r="B115" s="165">
        <f>+EMPLOII1!C191</f>
        <v>19112</v>
      </c>
      <c r="C115" s="166">
        <v>3.1079949769778148</v>
      </c>
      <c r="D115" s="166">
        <v>29.656760150690666</v>
      </c>
      <c r="E115" s="166">
        <v>43.239849309334453</v>
      </c>
      <c r="F115" s="166">
        <v>23.995395562997071</v>
      </c>
      <c r="G115" s="167" t="s">
        <v>10</v>
      </c>
    </row>
    <row r="116" spans="1:7" s="16" customFormat="1" ht="24" customHeight="1" thickBot="1">
      <c r="A116" s="58" t="s">
        <v>11</v>
      </c>
      <c r="B116" s="169">
        <f>+EMPLOII1!C192</f>
        <v>26613</v>
      </c>
      <c r="C116" s="170">
        <v>4.4901179830164573</v>
      </c>
      <c r="D116" s="170">
        <v>34.030961148267828</v>
      </c>
      <c r="E116" s="170">
        <v>43.221612685052982</v>
      </c>
      <c r="F116" s="170">
        <v>18.257308183662733</v>
      </c>
      <c r="G116" s="171" t="s">
        <v>79</v>
      </c>
    </row>
    <row r="117" spans="1:7" s="16" customFormat="1" ht="24" customHeight="1" thickBot="1">
      <c r="A117" s="76" t="s">
        <v>7</v>
      </c>
      <c r="B117" s="165">
        <f>+EMPLOII1!C193</f>
        <v>20545</v>
      </c>
      <c r="C117" s="166">
        <v>2.7889997566317839</v>
      </c>
      <c r="D117" s="166">
        <v>28.527622292528594</v>
      </c>
      <c r="E117" s="166">
        <v>41.903139449987833</v>
      </c>
      <c r="F117" s="166">
        <v>26.780238500851787</v>
      </c>
      <c r="G117" s="167" t="s">
        <v>12</v>
      </c>
    </row>
    <row r="118" spans="1:7" s="16" customFormat="1" ht="24" customHeight="1" thickBot="1">
      <c r="A118" s="58" t="s">
        <v>80</v>
      </c>
      <c r="B118" s="169">
        <f>+EMPLOII1!C194</f>
        <v>8311</v>
      </c>
      <c r="C118" s="170">
        <v>4.7653429602888089</v>
      </c>
      <c r="D118" s="170">
        <v>40.180505415162457</v>
      </c>
      <c r="E118" s="170">
        <v>45.595667870036102</v>
      </c>
      <c r="F118" s="170">
        <v>9.4584837545126348</v>
      </c>
      <c r="G118" s="171" t="s">
        <v>13</v>
      </c>
    </row>
    <row r="119" spans="1:7" s="16" customFormat="1" ht="24" customHeight="1" thickBot="1">
      <c r="A119" s="76" t="s">
        <v>14</v>
      </c>
      <c r="B119" s="165">
        <f>+EMPLOII1!C195</f>
        <v>2402</v>
      </c>
      <c r="C119" s="166">
        <v>4.2048293089092423</v>
      </c>
      <c r="D119" s="166">
        <v>33.055786844296421</v>
      </c>
      <c r="E119" s="166">
        <v>47.085761865112403</v>
      </c>
      <c r="F119" s="166">
        <v>15.653621981681932</v>
      </c>
      <c r="G119" s="167" t="s">
        <v>15</v>
      </c>
    </row>
    <row r="120" spans="1:7" s="16" customFormat="1" ht="24" customHeight="1" thickBot="1">
      <c r="A120" s="58" t="s">
        <v>16</v>
      </c>
      <c r="B120" s="169">
        <f>+EMPLOII1!C196</f>
        <v>1454</v>
      </c>
      <c r="C120" s="170">
        <v>5.0894085281980743</v>
      </c>
      <c r="D120" s="170">
        <v>39.408528198074279</v>
      </c>
      <c r="E120" s="170">
        <v>38.514442916093536</v>
      </c>
      <c r="F120" s="170">
        <v>16.987620357634114</v>
      </c>
      <c r="G120" s="171" t="s">
        <v>17</v>
      </c>
    </row>
    <row r="121" spans="1:7" s="16" customFormat="1" ht="24" customHeight="1" thickBot="1">
      <c r="A121" s="76" t="s">
        <v>18</v>
      </c>
      <c r="B121" s="178" t="s">
        <v>148</v>
      </c>
      <c r="C121" s="178" t="s">
        <v>148</v>
      </c>
      <c r="D121" s="178" t="s">
        <v>148</v>
      </c>
      <c r="E121" s="178" t="s">
        <v>148</v>
      </c>
      <c r="F121" s="178" t="s">
        <v>148</v>
      </c>
      <c r="G121" s="167" t="s">
        <v>19</v>
      </c>
    </row>
    <row r="122" spans="1:7" s="16" customFormat="1" ht="24" customHeight="1" thickBot="1">
      <c r="A122" s="50" t="s">
        <v>20</v>
      </c>
      <c r="B122" s="165">
        <f>+EMPLOII1!C198</f>
        <v>1572</v>
      </c>
      <c r="C122" s="166">
        <v>3.8192234245703371</v>
      </c>
      <c r="D122" s="166">
        <v>39.847231063017183</v>
      </c>
      <c r="E122" s="166">
        <v>37.23742838956079</v>
      </c>
      <c r="F122" s="166">
        <v>19.096117122851687</v>
      </c>
      <c r="G122" s="167" t="s">
        <v>21</v>
      </c>
    </row>
    <row r="123" spans="1:7" s="16" customFormat="1" ht="24" customHeight="1" thickBot="1">
      <c r="A123" s="74" t="s">
        <v>22</v>
      </c>
      <c r="B123" s="169">
        <f>+EMPLOII1!C199</f>
        <v>520</v>
      </c>
      <c r="C123" s="170">
        <v>4.0384615384615383</v>
      </c>
      <c r="D123" s="170">
        <v>43.653846153846153</v>
      </c>
      <c r="E123" s="170">
        <v>37.5</v>
      </c>
      <c r="F123" s="170">
        <v>14.807692307692308</v>
      </c>
      <c r="G123" s="171" t="s">
        <v>23</v>
      </c>
    </row>
    <row r="124" spans="1:7" s="16" customFormat="1" ht="24" customHeight="1" thickBot="1">
      <c r="A124" s="50" t="s">
        <v>24</v>
      </c>
      <c r="B124" s="165">
        <f>+EMPLOII1!C200</f>
        <v>676</v>
      </c>
      <c r="C124" s="166">
        <v>5.3254437869822482</v>
      </c>
      <c r="D124" s="166">
        <v>37.573964497041423</v>
      </c>
      <c r="E124" s="166">
        <v>43.19526627218935</v>
      </c>
      <c r="F124" s="166">
        <v>13.905325443786982</v>
      </c>
      <c r="G124" s="167" t="s">
        <v>25</v>
      </c>
    </row>
    <row r="125" spans="1:7" s="16" customFormat="1" ht="24" customHeight="1" thickBot="1">
      <c r="A125" s="74" t="s">
        <v>26</v>
      </c>
      <c r="B125" s="169">
        <f>+EMPLOII1!C201</f>
        <v>1012</v>
      </c>
      <c r="C125" s="170">
        <v>8.7857847976308001</v>
      </c>
      <c r="D125" s="170">
        <v>32.477788746298124</v>
      </c>
      <c r="E125" s="170">
        <v>30.404738400789732</v>
      </c>
      <c r="F125" s="170">
        <v>28.331688055281347</v>
      </c>
      <c r="G125" s="171" t="s">
        <v>27</v>
      </c>
    </row>
    <row r="126" spans="1:7" s="16" customFormat="1" ht="24" customHeight="1" thickBot="1">
      <c r="A126" s="50" t="s">
        <v>28</v>
      </c>
      <c r="B126" s="165">
        <f>+EMPLOII1!C202</f>
        <v>2307</v>
      </c>
      <c r="C126" s="166">
        <v>5.2449068053749457</v>
      </c>
      <c r="D126" s="166">
        <v>36.671001300390117</v>
      </c>
      <c r="E126" s="166">
        <v>41.959254442999566</v>
      </c>
      <c r="F126" s="166">
        <v>16.124837451235372</v>
      </c>
      <c r="G126" s="167" t="s">
        <v>29</v>
      </c>
    </row>
    <row r="127" spans="1:7" s="35" customFormat="1" ht="24" customHeight="1" thickBot="1">
      <c r="A127" s="74" t="s">
        <v>81</v>
      </c>
      <c r="B127" s="169">
        <f>+EMPLOII1!C203</f>
        <v>3290</v>
      </c>
      <c r="C127" s="170">
        <v>4.4984802431610946</v>
      </c>
      <c r="D127" s="170">
        <v>33.282674772036472</v>
      </c>
      <c r="E127" s="170">
        <v>44.893617021276597</v>
      </c>
      <c r="F127" s="170">
        <v>17.325227963525837</v>
      </c>
      <c r="G127" s="171" t="s">
        <v>30</v>
      </c>
    </row>
    <row r="128" spans="1:7" s="35" customFormat="1" ht="24" customHeight="1" thickBot="1">
      <c r="A128" s="50" t="s">
        <v>31</v>
      </c>
      <c r="B128" s="165">
        <f>+EMPLOII1!C204</f>
        <v>3598</v>
      </c>
      <c r="C128" s="166">
        <v>5.1417454141189554</v>
      </c>
      <c r="D128" s="166">
        <v>35.075041689827685</v>
      </c>
      <c r="E128" s="166">
        <v>46.025569760978321</v>
      </c>
      <c r="F128" s="166">
        <v>13.757643135075043</v>
      </c>
      <c r="G128" s="167" t="s">
        <v>32</v>
      </c>
    </row>
    <row r="129" spans="1:7" ht="24" customHeight="1">
      <c r="A129" s="141" t="s">
        <v>33</v>
      </c>
      <c r="B129" s="172">
        <f>+EMPLOII1!C205</f>
        <v>140930</v>
      </c>
      <c r="C129" s="173">
        <v>4.0516281016951554</v>
      </c>
      <c r="D129" s="173">
        <v>30.09203085197721</v>
      </c>
      <c r="E129" s="173">
        <v>43.726362546210559</v>
      </c>
      <c r="F129" s="173">
        <v>22.12997850011708</v>
      </c>
      <c r="G129" s="144" t="s">
        <v>34</v>
      </c>
    </row>
    <row r="130" spans="1:7" ht="24" customHeight="1">
      <c r="A130" s="145" t="s">
        <v>35</v>
      </c>
      <c r="B130" s="176">
        <f>+EMPLOII1!C206</f>
        <v>1654497</v>
      </c>
      <c r="C130" s="177">
        <v>5.7275602610804777</v>
      </c>
      <c r="D130" s="177">
        <v>30.076415419922164</v>
      </c>
      <c r="E130" s="177">
        <v>43.394505560259873</v>
      </c>
      <c r="F130" s="177">
        <v>20.801518758737487</v>
      </c>
      <c r="G130" s="148" t="s">
        <v>36</v>
      </c>
    </row>
    <row r="131" spans="1:7" ht="60" customHeight="1"/>
    <row r="132" spans="1:7" ht="30" customHeight="1"/>
    <row r="133" spans="1:7" ht="30" customHeight="1"/>
    <row r="134" spans="1:7" ht="30" customHeight="1"/>
    <row r="135" spans="1:7" ht="60" customHeight="1">
      <c r="A135" s="646" t="s">
        <v>115</v>
      </c>
      <c r="B135" s="646"/>
      <c r="C135" s="646"/>
      <c r="D135" s="646"/>
      <c r="E135" s="646"/>
      <c r="F135" s="646"/>
      <c r="G135" s="646"/>
    </row>
    <row r="136" spans="1:7" s="16" customFormat="1" ht="30" customHeight="1">
      <c r="A136" s="652" t="s">
        <v>122</v>
      </c>
      <c r="B136" s="653"/>
      <c r="C136" s="653"/>
      <c r="D136" s="653"/>
      <c r="E136" s="653"/>
      <c r="F136" s="653"/>
      <c r="G136" s="653"/>
    </row>
    <row r="137" spans="1:7" s="16" customFormat="1" ht="99.95" customHeight="1" thickBot="1">
      <c r="A137" s="187" t="s">
        <v>0</v>
      </c>
      <c r="B137" s="128" t="s">
        <v>117</v>
      </c>
      <c r="C137" s="128" t="s">
        <v>44</v>
      </c>
      <c r="D137" s="128" t="s">
        <v>45</v>
      </c>
      <c r="E137" s="128" t="s">
        <v>46</v>
      </c>
      <c r="F137" s="128" t="s">
        <v>47</v>
      </c>
      <c r="G137" s="187" t="s">
        <v>86</v>
      </c>
    </row>
    <row r="138" spans="1:7" s="16" customFormat="1" ht="24" customHeight="1" thickBot="1">
      <c r="A138" s="50" t="s">
        <v>5</v>
      </c>
      <c r="B138" s="165">
        <f>+EMPLOII1!C214</f>
        <v>11366</v>
      </c>
      <c r="C138" s="166">
        <v>6.4754531057540028</v>
      </c>
      <c r="D138" s="166">
        <v>16.672532113320429</v>
      </c>
      <c r="E138" s="166">
        <v>36.767552349111384</v>
      </c>
      <c r="F138" s="166">
        <v>40.084462431814181</v>
      </c>
      <c r="G138" s="167" t="s">
        <v>6</v>
      </c>
    </row>
    <row r="139" spans="1:7" s="16" customFormat="1" ht="24" customHeight="1" thickBot="1">
      <c r="A139" s="54" t="s">
        <v>37</v>
      </c>
      <c r="B139" s="169">
        <f>+EMPLOII1!C215</f>
        <v>10876</v>
      </c>
      <c r="C139" s="170">
        <v>4.2846634792203018</v>
      </c>
      <c r="D139" s="170">
        <v>18.002942258183154</v>
      </c>
      <c r="E139" s="170">
        <v>38.093048915042296</v>
      </c>
      <c r="F139" s="170">
        <v>39.619345347554251</v>
      </c>
      <c r="G139" s="171" t="s">
        <v>8</v>
      </c>
    </row>
    <row r="140" spans="1:7" s="16" customFormat="1" ht="24" customHeight="1" thickBot="1">
      <c r="A140" s="76" t="s">
        <v>9</v>
      </c>
      <c r="B140" s="165">
        <f>+EMPLOII1!C216</f>
        <v>6734</v>
      </c>
      <c r="C140" s="166">
        <v>3.6679536679536682</v>
      </c>
      <c r="D140" s="166">
        <v>17.448767448767448</v>
      </c>
      <c r="E140" s="166">
        <v>34.763884763884761</v>
      </c>
      <c r="F140" s="166">
        <v>44.119394119394123</v>
      </c>
      <c r="G140" s="167" t="s">
        <v>10</v>
      </c>
    </row>
    <row r="141" spans="1:7" s="16" customFormat="1" ht="24" customHeight="1" thickBot="1">
      <c r="A141" s="58" t="s">
        <v>11</v>
      </c>
      <c r="B141" s="169">
        <f>+EMPLOII1!C217</f>
        <v>9393</v>
      </c>
      <c r="C141" s="170">
        <v>5.4396423248882266</v>
      </c>
      <c r="D141" s="170">
        <v>23.06791569086651</v>
      </c>
      <c r="E141" s="170">
        <v>38.024270811156057</v>
      </c>
      <c r="F141" s="170">
        <v>33.468171173089203</v>
      </c>
      <c r="G141" s="171" t="s">
        <v>79</v>
      </c>
    </row>
    <row r="142" spans="1:7" s="16" customFormat="1" ht="24" customHeight="1" thickBot="1">
      <c r="A142" s="76" t="s">
        <v>7</v>
      </c>
      <c r="B142" s="165">
        <f>+EMPLOII1!C218</f>
        <v>7160</v>
      </c>
      <c r="C142" s="166">
        <v>3.0726256983240225</v>
      </c>
      <c r="D142" s="166">
        <v>14.078212290502796</v>
      </c>
      <c r="E142" s="166">
        <v>33.170391061452513</v>
      </c>
      <c r="F142" s="166">
        <v>49.678770949720672</v>
      </c>
      <c r="G142" s="167" t="s">
        <v>12</v>
      </c>
    </row>
    <row r="143" spans="1:7" s="16" customFormat="1" ht="24" customHeight="1" thickBot="1">
      <c r="A143" s="58" t="s">
        <v>80</v>
      </c>
      <c r="B143" s="169">
        <f>+EMPLOII1!C219</f>
        <v>3252</v>
      </c>
      <c r="C143" s="170">
        <v>7.8129806213472781</v>
      </c>
      <c r="D143" s="170">
        <v>30.544447862196243</v>
      </c>
      <c r="E143" s="170">
        <v>42.386957859120272</v>
      </c>
      <c r="F143" s="170">
        <v>19.255613657336205</v>
      </c>
      <c r="G143" s="171" t="s">
        <v>13</v>
      </c>
    </row>
    <row r="144" spans="1:7" s="16" customFormat="1" ht="24" customHeight="1" thickBot="1">
      <c r="A144" s="76" t="s">
        <v>14</v>
      </c>
      <c r="B144" s="165">
        <f>+EMPLOII1!C220</f>
        <v>578</v>
      </c>
      <c r="C144" s="166">
        <v>6.0553633217993079</v>
      </c>
      <c r="D144" s="166">
        <v>18.685121107266436</v>
      </c>
      <c r="E144" s="166">
        <v>35.813148788927336</v>
      </c>
      <c r="F144" s="166">
        <v>39.446366782006919</v>
      </c>
      <c r="G144" s="167" t="s">
        <v>15</v>
      </c>
    </row>
    <row r="145" spans="1:7" s="16" customFormat="1" ht="24" customHeight="1" thickBot="1">
      <c r="A145" s="58" t="s">
        <v>16</v>
      </c>
      <c r="B145" s="169">
        <f>+EMPLOII1!C221</f>
        <v>700</v>
      </c>
      <c r="C145" s="170">
        <v>6.847360912981455</v>
      </c>
      <c r="D145" s="170">
        <v>28.530670470756064</v>
      </c>
      <c r="E145" s="170">
        <v>37.089871611982879</v>
      </c>
      <c r="F145" s="170">
        <v>27.532097004279599</v>
      </c>
      <c r="G145" s="171" t="s">
        <v>17</v>
      </c>
    </row>
    <row r="146" spans="1:7" s="16" customFormat="1" ht="24" customHeight="1" thickBot="1">
      <c r="A146" s="76" t="s">
        <v>18</v>
      </c>
      <c r="B146" s="178" t="s">
        <v>148</v>
      </c>
      <c r="C146" s="178" t="s">
        <v>148</v>
      </c>
      <c r="D146" s="178" t="s">
        <v>148</v>
      </c>
      <c r="E146" s="178" t="s">
        <v>148</v>
      </c>
      <c r="F146" s="178" t="s">
        <v>148</v>
      </c>
      <c r="G146" s="167" t="s">
        <v>19</v>
      </c>
    </row>
    <row r="147" spans="1:7" s="16" customFormat="1" ht="24" customHeight="1" thickBot="1">
      <c r="A147" s="50" t="s">
        <v>20</v>
      </c>
      <c r="B147" s="165">
        <f>+EMPLOII1!C223</f>
        <v>597</v>
      </c>
      <c r="C147" s="166">
        <v>10.217755443886098</v>
      </c>
      <c r="D147" s="166">
        <v>27.973199329983249</v>
      </c>
      <c r="E147" s="166">
        <v>30.653266331658291</v>
      </c>
      <c r="F147" s="166">
        <v>31.155778894472363</v>
      </c>
      <c r="G147" s="167" t="s">
        <v>21</v>
      </c>
    </row>
    <row r="148" spans="1:7" s="16" customFormat="1" ht="24" customHeight="1" thickBot="1">
      <c r="A148" s="74" t="s">
        <v>22</v>
      </c>
      <c r="B148" s="169">
        <f>+EMPLOII1!C224</f>
        <v>209</v>
      </c>
      <c r="C148" s="170">
        <v>6.6985645933014357</v>
      </c>
      <c r="D148" s="170">
        <v>29.186602870813399</v>
      </c>
      <c r="E148" s="170">
        <v>37.320574162679428</v>
      </c>
      <c r="F148" s="170">
        <v>26.794258373205743</v>
      </c>
      <c r="G148" s="171" t="s">
        <v>23</v>
      </c>
    </row>
    <row r="149" spans="1:7" s="16" customFormat="1" ht="24" customHeight="1" thickBot="1">
      <c r="A149" s="50" t="s">
        <v>24</v>
      </c>
      <c r="B149" s="165">
        <f>+EMPLOII1!C225</f>
        <v>183</v>
      </c>
      <c r="C149" s="166">
        <v>4.3715846994535523</v>
      </c>
      <c r="D149" s="166">
        <v>26.775956284153001</v>
      </c>
      <c r="E149" s="166">
        <v>37.158469945355193</v>
      </c>
      <c r="F149" s="166">
        <v>31.693989071038253</v>
      </c>
      <c r="G149" s="167" t="s">
        <v>25</v>
      </c>
    </row>
    <row r="150" spans="1:7" s="16" customFormat="1" ht="24" customHeight="1" thickBot="1">
      <c r="A150" s="74" t="s">
        <v>26</v>
      </c>
      <c r="B150" s="169">
        <f>+EMPLOII1!C226</f>
        <v>316</v>
      </c>
      <c r="C150" s="170">
        <v>8.8607594936708853</v>
      </c>
      <c r="D150" s="170">
        <v>16.772151898734176</v>
      </c>
      <c r="E150" s="170">
        <v>24.683544303797468</v>
      </c>
      <c r="F150" s="170">
        <v>49.683544303797468</v>
      </c>
      <c r="G150" s="171" t="s">
        <v>27</v>
      </c>
    </row>
    <row r="151" spans="1:7" s="35" customFormat="1" ht="24" customHeight="1" thickBot="1">
      <c r="A151" s="50" t="s">
        <v>28</v>
      </c>
      <c r="B151" s="165">
        <f>+EMPLOII1!C227</f>
        <v>449</v>
      </c>
      <c r="C151" s="166">
        <v>9.375</v>
      </c>
      <c r="D151" s="166">
        <v>16.071428571428573</v>
      </c>
      <c r="E151" s="166">
        <v>30.357142857142861</v>
      </c>
      <c r="F151" s="166">
        <v>44.196428571428569</v>
      </c>
      <c r="G151" s="167" t="s">
        <v>29</v>
      </c>
    </row>
    <row r="152" spans="1:7" s="35" customFormat="1" ht="24" customHeight="1" thickBot="1">
      <c r="A152" s="74" t="s">
        <v>81</v>
      </c>
      <c r="B152" s="169">
        <f>+EMPLOII1!C228</f>
        <v>1325</v>
      </c>
      <c r="C152" s="170">
        <v>5.5849056603773581</v>
      </c>
      <c r="D152" s="170">
        <v>21.20754716981132</v>
      </c>
      <c r="E152" s="170">
        <v>38.566037735849058</v>
      </c>
      <c r="F152" s="170">
        <v>34.641509433962263</v>
      </c>
      <c r="G152" s="171" t="s">
        <v>30</v>
      </c>
    </row>
    <row r="153" spans="1:7" ht="24" customHeight="1" thickBot="1">
      <c r="A153" s="50" t="s">
        <v>31</v>
      </c>
      <c r="B153" s="165">
        <f>+EMPLOII1!C229</f>
        <v>775</v>
      </c>
      <c r="C153" s="166">
        <v>3.1007751937984498</v>
      </c>
      <c r="D153" s="166">
        <v>16.795865633074936</v>
      </c>
      <c r="E153" s="166">
        <v>33.333333333333336</v>
      </c>
      <c r="F153" s="166">
        <v>46.770025839793284</v>
      </c>
      <c r="G153" s="167" t="s">
        <v>32</v>
      </c>
    </row>
    <row r="154" spans="1:7" ht="24" customHeight="1">
      <c r="A154" s="141" t="s">
        <v>33</v>
      </c>
      <c r="B154" s="172">
        <f>+EMPLOII1!C230</f>
        <v>53913</v>
      </c>
      <c r="C154" s="173">
        <v>5.1342929217984867</v>
      </c>
      <c r="D154" s="173">
        <v>19.136741356284315</v>
      </c>
      <c r="E154" s="173">
        <v>36.66530642528565</v>
      </c>
      <c r="F154" s="173">
        <v>39.063659296631549</v>
      </c>
      <c r="G154" s="144" t="s">
        <v>34</v>
      </c>
    </row>
    <row r="155" spans="1:7" ht="24" customHeight="1">
      <c r="A155" s="145" t="s">
        <v>35</v>
      </c>
      <c r="B155" s="176">
        <f>+EMPLOII1!C231</f>
        <v>731928</v>
      </c>
      <c r="C155" s="177">
        <v>7.0408872870553418</v>
      </c>
      <c r="D155" s="177">
        <v>19.620624123048504</v>
      </c>
      <c r="E155" s="177">
        <v>37.256656633954471</v>
      </c>
      <c r="F155" s="177">
        <v>36.081831955941681</v>
      </c>
      <c r="G155" s="148" t="s">
        <v>36</v>
      </c>
    </row>
    <row r="164" spans="1:7" s="16" customFormat="1" ht="60" customHeight="1">
      <c r="A164" s="646" t="s">
        <v>115</v>
      </c>
      <c r="B164" s="646"/>
      <c r="C164" s="646"/>
      <c r="D164" s="646"/>
      <c r="E164" s="646"/>
      <c r="F164" s="646"/>
      <c r="G164" s="646"/>
    </row>
    <row r="165" spans="1:7" s="16" customFormat="1" ht="30" customHeight="1">
      <c r="A165" s="652" t="s">
        <v>123</v>
      </c>
      <c r="B165" s="653"/>
      <c r="C165" s="653"/>
      <c r="D165" s="653"/>
      <c r="E165" s="653"/>
      <c r="F165" s="653"/>
      <c r="G165" s="653"/>
    </row>
    <row r="166" spans="1:7" s="16" customFormat="1" ht="99.95" customHeight="1" thickBot="1">
      <c r="A166" s="187" t="s">
        <v>0</v>
      </c>
      <c r="B166" s="128" t="s">
        <v>117</v>
      </c>
      <c r="C166" s="128" t="s">
        <v>44</v>
      </c>
      <c r="D166" s="128" t="s">
        <v>45</v>
      </c>
      <c r="E166" s="128" t="s">
        <v>46</v>
      </c>
      <c r="F166" s="128" t="s">
        <v>47</v>
      </c>
      <c r="G166" s="187" t="s">
        <v>86</v>
      </c>
    </row>
    <row r="167" spans="1:7" s="16" customFormat="1" ht="24" customHeight="1" thickBot="1">
      <c r="A167" s="50" t="s">
        <v>5</v>
      </c>
      <c r="B167" s="226" t="s">
        <v>148</v>
      </c>
      <c r="C167" s="226" t="s">
        <v>148</v>
      </c>
      <c r="D167" s="226" t="s">
        <v>148</v>
      </c>
      <c r="E167" s="226" t="s">
        <v>148</v>
      </c>
      <c r="F167" s="226" t="s">
        <v>148</v>
      </c>
      <c r="G167" s="167" t="s">
        <v>6</v>
      </c>
    </row>
    <row r="168" spans="1:7" s="16" customFormat="1" ht="24" customHeight="1" thickBot="1">
      <c r="A168" s="54" t="s">
        <v>37</v>
      </c>
      <c r="B168" s="227" t="s">
        <v>148</v>
      </c>
      <c r="C168" s="227" t="s">
        <v>148</v>
      </c>
      <c r="D168" s="227" t="s">
        <v>148</v>
      </c>
      <c r="E168" s="227" t="s">
        <v>148</v>
      </c>
      <c r="F168" s="227" t="s">
        <v>148</v>
      </c>
      <c r="G168" s="171" t="s">
        <v>8</v>
      </c>
    </row>
    <row r="169" spans="1:7" s="16" customFormat="1" ht="24" customHeight="1" thickBot="1">
      <c r="A169" s="76" t="s">
        <v>9</v>
      </c>
      <c r="B169" s="165">
        <f>+EMPLOII1!C245</f>
        <v>2881</v>
      </c>
      <c r="C169" s="166">
        <v>11.623872310895212</v>
      </c>
      <c r="D169" s="166">
        <v>46.634281748785568</v>
      </c>
      <c r="E169" s="166">
        <v>35.426786953504511</v>
      </c>
      <c r="F169" s="166">
        <v>6.3150589868147113</v>
      </c>
      <c r="G169" s="167" t="s">
        <v>10</v>
      </c>
    </row>
    <row r="170" spans="1:7" s="16" customFormat="1" ht="24" customHeight="1" thickBot="1">
      <c r="A170" s="58" t="s">
        <v>11</v>
      </c>
      <c r="B170" s="169">
        <f>+EMPLOII1!C246</f>
        <v>2336</v>
      </c>
      <c r="C170" s="170">
        <v>9.7174657534246567</v>
      </c>
      <c r="D170" s="170">
        <v>52.525684931506852</v>
      </c>
      <c r="E170" s="170">
        <v>32.063356164383563</v>
      </c>
      <c r="F170" s="170">
        <v>5.6934931506849313</v>
      </c>
      <c r="G170" s="171" t="s">
        <v>79</v>
      </c>
    </row>
    <row r="171" spans="1:7" s="16" customFormat="1" ht="24" customHeight="1" thickBot="1">
      <c r="A171" s="76" t="s">
        <v>7</v>
      </c>
      <c r="B171" s="165">
        <f>+EMPLOII1!C247</f>
        <v>12125</v>
      </c>
      <c r="C171" s="166">
        <v>9.0061855670103093</v>
      </c>
      <c r="D171" s="166">
        <v>49.377319587628868</v>
      </c>
      <c r="E171" s="166">
        <v>32.346391752577318</v>
      </c>
      <c r="F171" s="166">
        <v>9.270103092783506</v>
      </c>
      <c r="G171" s="167" t="s">
        <v>12</v>
      </c>
    </row>
    <row r="172" spans="1:7" s="16" customFormat="1" ht="24" customHeight="1" thickBot="1">
      <c r="A172" s="58" t="s">
        <v>80</v>
      </c>
      <c r="B172" s="169">
        <f>+EMPLOII1!C248</f>
        <v>9617</v>
      </c>
      <c r="C172" s="170">
        <v>9.1098169717138102</v>
      </c>
      <c r="D172" s="170">
        <v>42.730865224625624</v>
      </c>
      <c r="E172" s="170">
        <v>37.832778702163061</v>
      </c>
      <c r="F172" s="170">
        <v>10.326539101497504</v>
      </c>
      <c r="G172" s="171" t="s">
        <v>13</v>
      </c>
    </row>
    <row r="173" spans="1:7" s="16" customFormat="1" ht="24" customHeight="1" thickBot="1">
      <c r="A173" s="76" t="s">
        <v>14</v>
      </c>
      <c r="B173" s="165">
        <f>+EMPLOII1!C249</f>
        <v>7068</v>
      </c>
      <c r="C173" s="166">
        <v>10.213608714103833</v>
      </c>
      <c r="D173" s="166">
        <v>47.149526099872681</v>
      </c>
      <c r="E173" s="166">
        <v>34.68666006507285</v>
      </c>
      <c r="F173" s="166">
        <v>7.9502051209506295</v>
      </c>
      <c r="G173" s="167" t="s">
        <v>15</v>
      </c>
    </row>
    <row r="174" spans="1:7" s="16" customFormat="1" ht="24" customHeight="1" thickBot="1">
      <c r="A174" s="58" t="s">
        <v>16</v>
      </c>
      <c r="B174" s="169">
        <f>+EMPLOII1!C250</f>
        <v>11497</v>
      </c>
      <c r="C174" s="170">
        <v>12.352122477383437</v>
      </c>
      <c r="D174" s="170">
        <v>41.310020876826719</v>
      </c>
      <c r="E174" s="170">
        <v>35.177453027139876</v>
      </c>
      <c r="F174" s="170">
        <v>11.160403618649966</v>
      </c>
      <c r="G174" s="171" t="s">
        <v>17</v>
      </c>
    </row>
    <row r="175" spans="1:7" s="16" customFormat="1" ht="24" customHeight="1" thickBot="1">
      <c r="A175" s="76" t="s">
        <v>18</v>
      </c>
      <c r="B175" s="165">
        <f>+EMPLOII1!C251</f>
        <v>8223</v>
      </c>
      <c r="C175" s="166">
        <v>11.357003891050583</v>
      </c>
      <c r="D175" s="166">
        <v>40.357490272373539</v>
      </c>
      <c r="E175" s="166">
        <v>36.454280155642024</v>
      </c>
      <c r="F175" s="166">
        <v>11.831225680933851</v>
      </c>
      <c r="G175" s="167" t="s">
        <v>19</v>
      </c>
    </row>
    <row r="176" spans="1:7" s="16" customFormat="1" ht="24" customHeight="1" thickBot="1">
      <c r="A176" s="58" t="s">
        <v>20</v>
      </c>
      <c r="B176" s="169">
        <f>+EMPLOII1!C252</f>
        <v>11357</v>
      </c>
      <c r="C176" s="170">
        <v>12.195121951219512</v>
      </c>
      <c r="D176" s="170">
        <v>46.931407942238266</v>
      </c>
      <c r="E176" s="170">
        <v>33.838161486308003</v>
      </c>
      <c r="F176" s="170">
        <v>7.0353086202342165</v>
      </c>
      <c r="G176" s="171" t="s">
        <v>21</v>
      </c>
    </row>
    <row r="177" spans="1:7" s="35" customFormat="1" ht="24" customHeight="1" thickBot="1">
      <c r="A177" s="76" t="s">
        <v>22</v>
      </c>
      <c r="B177" s="165">
        <f>+EMPLOII1!C253</f>
        <v>8619</v>
      </c>
      <c r="C177" s="166">
        <v>20.336426914153133</v>
      </c>
      <c r="D177" s="166">
        <v>44.779582366589324</v>
      </c>
      <c r="E177" s="166">
        <v>27.761020881670532</v>
      </c>
      <c r="F177" s="166">
        <v>7.1229698375870063</v>
      </c>
      <c r="G177" s="167" t="s">
        <v>23</v>
      </c>
    </row>
    <row r="178" spans="1:7" s="35" customFormat="1" ht="24" customHeight="1" thickBot="1">
      <c r="A178" s="62" t="s">
        <v>24</v>
      </c>
      <c r="B178" s="169">
        <f>+EMPLOII1!C254</f>
        <v>2574</v>
      </c>
      <c r="C178" s="170">
        <v>15.611650485436893</v>
      </c>
      <c r="D178" s="170">
        <v>44.621359223300971</v>
      </c>
      <c r="E178" s="170">
        <v>30.407766990291265</v>
      </c>
      <c r="F178" s="170">
        <v>9.3592233009708732</v>
      </c>
      <c r="G178" s="171" t="s">
        <v>25</v>
      </c>
    </row>
    <row r="179" spans="1:7" ht="24" customHeight="1" thickBot="1">
      <c r="A179" s="76" t="s">
        <v>26</v>
      </c>
      <c r="B179" s="165">
        <f>+EMPLOII1!C255</f>
        <v>9942</v>
      </c>
      <c r="C179" s="166">
        <v>27.12000804748013</v>
      </c>
      <c r="D179" s="166">
        <v>41.072326727693394</v>
      </c>
      <c r="E179" s="166">
        <v>24.484458303993563</v>
      </c>
      <c r="F179" s="166">
        <v>7.3232069208329147</v>
      </c>
      <c r="G179" s="167" t="s">
        <v>27</v>
      </c>
    </row>
    <row r="180" spans="1:7" ht="24" customHeight="1" thickBot="1">
      <c r="A180" s="58" t="s">
        <v>28</v>
      </c>
      <c r="B180" s="169">
        <f>+EMPLOII1!C256</f>
        <v>4392</v>
      </c>
      <c r="C180" s="170">
        <v>23.110200364298723</v>
      </c>
      <c r="D180" s="170">
        <v>43.078324225865209</v>
      </c>
      <c r="E180" s="170">
        <v>26.229508196721312</v>
      </c>
      <c r="F180" s="170">
        <v>7.581967213114754</v>
      </c>
      <c r="G180" s="171" t="s">
        <v>29</v>
      </c>
    </row>
    <row r="181" spans="1:7" ht="24" customHeight="1" thickBot="1">
      <c r="A181" s="76" t="s">
        <v>81</v>
      </c>
      <c r="B181" s="165">
        <f>+EMPLOII1!C257</f>
        <v>4154</v>
      </c>
      <c r="C181" s="166">
        <v>12.472911148567301</v>
      </c>
      <c r="D181" s="166">
        <v>43.992294726703591</v>
      </c>
      <c r="E181" s="166">
        <v>35.468336142547557</v>
      </c>
      <c r="F181" s="166">
        <v>8.0664579821815554</v>
      </c>
      <c r="G181" s="167" t="s">
        <v>30</v>
      </c>
    </row>
    <row r="182" spans="1:7" s="16" customFormat="1" ht="24" customHeight="1" thickBot="1">
      <c r="A182" s="58" t="s">
        <v>31</v>
      </c>
      <c r="B182" s="295" t="s">
        <v>148</v>
      </c>
      <c r="C182" s="295" t="s">
        <v>148</v>
      </c>
      <c r="D182" s="295" t="s">
        <v>148</v>
      </c>
      <c r="E182" s="295" t="s">
        <v>148</v>
      </c>
      <c r="F182" s="295" t="s">
        <v>148</v>
      </c>
      <c r="G182" s="215" t="s">
        <v>32</v>
      </c>
    </row>
    <row r="183" spans="1:7" s="16" customFormat="1" ht="24" customHeight="1">
      <c r="A183" s="141" t="s">
        <v>33</v>
      </c>
      <c r="B183" s="172">
        <f>+EMPLOII1!C259</f>
        <v>94785</v>
      </c>
      <c r="C183" s="173">
        <v>14.110733652649127</v>
      </c>
      <c r="D183" s="173">
        <v>44.530837887451732</v>
      </c>
      <c r="E183" s="173">
        <v>32.601861034329964</v>
      </c>
      <c r="F183" s="173">
        <v>8.7565674255691768</v>
      </c>
      <c r="G183" s="144" t="s">
        <v>34</v>
      </c>
    </row>
    <row r="184" spans="1:7" s="16" customFormat="1" ht="24" customHeight="1">
      <c r="A184" s="145" t="s">
        <v>35</v>
      </c>
      <c r="B184" s="176">
        <f>+EMPLOII1!C260</f>
        <v>909540</v>
      </c>
      <c r="C184" s="177">
        <v>21.061826449679291</v>
      </c>
      <c r="D184" s="177">
        <v>39.783584337680558</v>
      </c>
      <c r="E184" s="177">
        <v>31.014484149234896</v>
      </c>
      <c r="F184" s="177">
        <v>8.1401050634052599</v>
      </c>
      <c r="G184" s="148" t="s">
        <v>36</v>
      </c>
    </row>
    <row r="185" spans="1:7" s="115" customFormat="1" ht="24" customHeight="1">
      <c r="A185" s="180"/>
      <c r="B185" s="181"/>
      <c r="C185" s="182"/>
      <c r="D185" s="182"/>
      <c r="E185" s="182"/>
      <c r="F185" s="182"/>
      <c r="G185" s="183"/>
    </row>
    <row r="186" spans="1:7" s="115" customFormat="1" ht="24" customHeight="1">
      <c r="A186" s="180"/>
      <c r="B186" s="181"/>
      <c r="C186" s="182"/>
      <c r="D186" s="182"/>
      <c r="E186" s="182"/>
      <c r="F186" s="182"/>
      <c r="G186" s="183"/>
    </row>
    <row r="187" spans="1:7" s="115" customFormat="1" ht="24" customHeight="1">
      <c r="A187" s="180"/>
      <c r="B187" s="181"/>
      <c r="C187" s="182"/>
      <c r="D187" s="182"/>
      <c r="E187" s="182"/>
      <c r="F187" s="182"/>
      <c r="G187" s="183"/>
    </row>
    <row r="188" spans="1:7" s="115" customFormat="1" ht="24" customHeight="1">
      <c r="A188" s="180"/>
      <c r="B188" s="181"/>
      <c r="C188" s="182"/>
      <c r="D188" s="182"/>
      <c r="E188" s="182"/>
      <c r="F188" s="182"/>
      <c r="G188" s="183"/>
    </row>
    <row r="189" spans="1:7" s="115" customFormat="1" ht="24" customHeight="1">
      <c r="A189" s="180"/>
      <c r="B189" s="181"/>
      <c r="C189" s="182"/>
      <c r="D189" s="182"/>
      <c r="E189" s="182"/>
      <c r="F189" s="182"/>
      <c r="G189" s="183"/>
    </row>
    <row r="190" spans="1:7" s="115" customFormat="1" ht="24" customHeight="1">
      <c r="A190" s="180"/>
      <c r="B190" s="181"/>
      <c r="C190" s="182"/>
      <c r="D190" s="182"/>
      <c r="E190" s="182"/>
      <c r="F190" s="182"/>
      <c r="G190" s="183"/>
    </row>
    <row r="191" spans="1:7" s="115" customFormat="1" ht="24" customHeight="1">
      <c r="A191" s="180"/>
      <c r="B191" s="181"/>
      <c r="C191" s="182"/>
      <c r="D191" s="182"/>
      <c r="E191" s="182"/>
      <c r="F191" s="182"/>
      <c r="G191" s="183"/>
    </row>
    <row r="192" spans="1:7" s="16" customFormat="1" ht="60" customHeight="1">
      <c r="A192" s="646" t="s">
        <v>115</v>
      </c>
      <c r="B192" s="646"/>
      <c r="C192" s="646"/>
      <c r="D192" s="646"/>
      <c r="E192" s="646"/>
      <c r="F192" s="646"/>
      <c r="G192" s="646"/>
    </row>
    <row r="193" spans="1:7" s="16" customFormat="1" ht="30" customHeight="1">
      <c r="A193" s="652" t="s">
        <v>124</v>
      </c>
      <c r="B193" s="653"/>
      <c r="C193" s="653"/>
      <c r="D193" s="653"/>
      <c r="E193" s="653"/>
      <c r="F193" s="653"/>
      <c r="G193" s="653"/>
    </row>
    <row r="194" spans="1:7" s="16" customFormat="1" ht="99.95" customHeight="1" thickBot="1">
      <c r="A194" s="187" t="s">
        <v>0</v>
      </c>
      <c r="B194" s="128" t="s">
        <v>117</v>
      </c>
      <c r="C194" s="128" t="s">
        <v>44</v>
      </c>
      <c r="D194" s="128" t="s">
        <v>45</v>
      </c>
      <c r="E194" s="128" t="s">
        <v>46</v>
      </c>
      <c r="F194" s="128" t="s">
        <v>47</v>
      </c>
      <c r="G194" s="187" t="s">
        <v>86</v>
      </c>
    </row>
    <row r="195" spans="1:7" s="16" customFormat="1" ht="24" customHeight="1" thickBot="1">
      <c r="A195" s="50" t="s">
        <v>5</v>
      </c>
      <c r="B195" s="226" t="s">
        <v>148</v>
      </c>
      <c r="C195" s="226" t="s">
        <v>148</v>
      </c>
      <c r="D195" s="226" t="s">
        <v>148</v>
      </c>
      <c r="E195" s="226" t="s">
        <v>148</v>
      </c>
      <c r="F195" s="226" t="s">
        <v>148</v>
      </c>
      <c r="G195" s="167" t="s">
        <v>6</v>
      </c>
    </row>
    <row r="196" spans="1:7" s="16" customFormat="1" ht="24" customHeight="1" thickBot="1">
      <c r="A196" s="54" t="s">
        <v>37</v>
      </c>
      <c r="B196" s="227" t="s">
        <v>148</v>
      </c>
      <c r="C196" s="227" t="s">
        <v>148</v>
      </c>
      <c r="D196" s="227" t="s">
        <v>148</v>
      </c>
      <c r="E196" s="227" t="s">
        <v>148</v>
      </c>
      <c r="F196" s="227" t="s">
        <v>148</v>
      </c>
      <c r="G196" s="171" t="s">
        <v>8</v>
      </c>
    </row>
    <row r="197" spans="1:7" s="16" customFormat="1" ht="24" customHeight="1" thickBot="1">
      <c r="A197" s="76" t="s">
        <v>9</v>
      </c>
      <c r="B197" s="165">
        <f>+EMPLOII1!C273</f>
        <v>2087</v>
      </c>
      <c r="C197" s="166">
        <v>8.9559386973180075</v>
      </c>
      <c r="D197" s="166">
        <v>48.611111111111114</v>
      </c>
      <c r="E197" s="166">
        <v>37.116858237547895</v>
      </c>
      <c r="F197" s="166">
        <v>5.3160919540229887</v>
      </c>
      <c r="G197" s="167" t="s">
        <v>10</v>
      </c>
    </row>
    <row r="198" spans="1:7" s="16" customFormat="1" ht="24" customHeight="1" thickBot="1">
      <c r="A198" s="58" t="s">
        <v>11</v>
      </c>
      <c r="B198" s="169">
        <f>+EMPLOII1!C274</f>
        <v>1809</v>
      </c>
      <c r="C198" s="170">
        <v>8.6788280818131565</v>
      </c>
      <c r="D198" s="170">
        <v>54.449972360420119</v>
      </c>
      <c r="E198" s="170">
        <v>32.061912658927582</v>
      </c>
      <c r="F198" s="170">
        <v>4.8092868988391375</v>
      </c>
      <c r="G198" s="171" t="s">
        <v>79</v>
      </c>
    </row>
    <row r="199" spans="1:7" s="16" customFormat="1" ht="24" customHeight="1" thickBot="1">
      <c r="A199" s="76" t="s">
        <v>7</v>
      </c>
      <c r="B199" s="165">
        <f>+EMPLOII1!C275</f>
        <v>9012</v>
      </c>
      <c r="C199" s="166">
        <v>7.402064143824215</v>
      </c>
      <c r="D199" s="166">
        <v>53.046276772833203</v>
      </c>
      <c r="E199" s="166">
        <v>32.205082676728445</v>
      </c>
      <c r="F199" s="166">
        <v>7.3465764066141386</v>
      </c>
      <c r="G199" s="167" t="s">
        <v>12</v>
      </c>
    </row>
    <row r="200" spans="1:7" s="16" customFormat="1" ht="24" customHeight="1" thickBot="1">
      <c r="A200" s="58" t="s">
        <v>80</v>
      </c>
      <c r="B200" s="169">
        <f>+EMPLOII1!C276</f>
        <v>7268</v>
      </c>
      <c r="C200" s="170">
        <v>7.7462850853054483</v>
      </c>
      <c r="D200" s="170">
        <v>45.445789763346177</v>
      </c>
      <c r="E200" s="170">
        <v>38.717666483214089</v>
      </c>
      <c r="F200" s="170">
        <v>8.0902586681342878</v>
      </c>
      <c r="G200" s="171" t="s">
        <v>13</v>
      </c>
    </row>
    <row r="201" spans="1:7" s="16" customFormat="1" ht="24" customHeight="1" thickBot="1">
      <c r="A201" s="76" t="s">
        <v>14</v>
      </c>
      <c r="B201" s="165">
        <f>+EMPLOII1!C277</f>
        <v>5928</v>
      </c>
      <c r="C201" s="166">
        <v>10.037112010796221</v>
      </c>
      <c r="D201" s="166">
        <v>49.291497975708502</v>
      </c>
      <c r="E201" s="166">
        <v>34.463562753036435</v>
      </c>
      <c r="F201" s="166">
        <v>6.2078272604588394</v>
      </c>
      <c r="G201" s="167" t="s">
        <v>15</v>
      </c>
    </row>
    <row r="202" spans="1:7" s="35" customFormat="1" ht="24" customHeight="1" thickBot="1">
      <c r="A202" s="58" t="s">
        <v>16</v>
      </c>
      <c r="B202" s="169">
        <f>+EMPLOII1!C278</f>
        <v>9247</v>
      </c>
      <c r="C202" s="170">
        <v>9.7761436141451288</v>
      </c>
      <c r="D202" s="170">
        <v>43.949388991024115</v>
      </c>
      <c r="E202" s="170">
        <v>37.190440142748997</v>
      </c>
      <c r="F202" s="170">
        <v>9.0840272520817571</v>
      </c>
      <c r="G202" s="171" t="s">
        <v>17</v>
      </c>
    </row>
    <row r="203" spans="1:7" s="35" customFormat="1" ht="24" customHeight="1" thickBot="1">
      <c r="A203" s="76" t="s">
        <v>18</v>
      </c>
      <c r="B203" s="165">
        <f>+EMPLOII1!C279</f>
        <v>6512</v>
      </c>
      <c r="C203" s="166">
        <v>9.780439121756487</v>
      </c>
      <c r="D203" s="166">
        <v>42.699216950713954</v>
      </c>
      <c r="E203" s="166">
        <v>37.647781360356213</v>
      </c>
      <c r="F203" s="166">
        <v>9.872562567173345</v>
      </c>
      <c r="G203" s="167" t="s">
        <v>19</v>
      </c>
    </row>
    <row r="204" spans="1:7" ht="24" customHeight="1" thickBot="1">
      <c r="A204" s="58" t="s">
        <v>20</v>
      </c>
      <c r="B204" s="169">
        <f>+EMPLOII1!C280</f>
        <v>9451</v>
      </c>
      <c r="C204" s="170">
        <v>11.025288329277325</v>
      </c>
      <c r="D204" s="170">
        <v>49.254047190773463</v>
      </c>
      <c r="E204" s="170">
        <v>34.112792297111419</v>
      </c>
      <c r="F204" s="170">
        <v>5.6078721828377951</v>
      </c>
      <c r="G204" s="171" t="s">
        <v>21</v>
      </c>
    </row>
    <row r="205" spans="1:7" ht="24" customHeight="1" thickBot="1">
      <c r="A205" s="76" t="s">
        <v>22</v>
      </c>
      <c r="B205" s="165">
        <f>+EMPLOII1!C281</f>
        <v>7556</v>
      </c>
      <c r="C205" s="166">
        <v>20.351991531030833</v>
      </c>
      <c r="D205" s="166">
        <v>46.44700277888051</v>
      </c>
      <c r="E205" s="166">
        <v>27.8682016673283</v>
      </c>
      <c r="F205" s="166">
        <v>5.3328040227603548</v>
      </c>
      <c r="G205" s="167" t="s">
        <v>23</v>
      </c>
    </row>
    <row r="206" spans="1:7" ht="24" customHeight="1" thickBot="1">
      <c r="A206" s="62" t="s">
        <v>24</v>
      </c>
      <c r="B206" s="169">
        <f>+EMPLOII1!C282</f>
        <v>2260</v>
      </c>
      <c r="C206" s="170">
        <v>16.010614772224681</v>
      </c>
      <c r="D206" s="170">
        <v>46.793454223794782</v>
      </c>
      <c r="E206" s="170">
        <v>29.765590446704998</v>
      </c>
      <c r="F206" s="170">
        <v>7.4303405572755414</v>
      </c>
      <c r="G206" s="171" t="s">
        <v>25</v>
      </c>
    </row>
    <row r="207" spans="1:7" s="16" customFormat="1" ht="24" customHeight="1" thickBot="1">
      <c r="A207" s="76" t="s">
        <v>26</v>
      </c>
      <c r="B207" s="165">
        <f>+EMPLOII1!C283</f>
        <v>9054</v>
      </c>
      <c r="C207" s="166">
        <v>28.274795670421916</v>
      </c>
      <c r="D207" s="166">
        <v>42.180251822398937</v>
      </c>
      <c r="E207" s="166">
        <v>23.867903688977247</v>
      </c>
      <c r="F207" s="166">
        <v>5.6770488182019001</v>
      </c>
      <c r="G207" s="167" t="s">
        <v>27</v>
      </c>
    </row>
    <row r="208" spans="1:7" s="16" customFormat="1" ht="24" customHeight="1" thickBot="1">
      <c r="A208" s="58" t="s">
        <v>28</v>
      </c>
      <c r="B208" s="169">
        <f>+EMPLOII1!C284</f>
        <v>4093</v>
      </c>
      <c r="C208" s="170">
        <v>23.161495235768385</v>
      </c>
      <c r="D208" s="170">
        <v>44.221842169557782</v>
      </c>
      <c r="E208" s="170">
        <v>26.362081602736374</v>
      </c>
      <c r="F208" s="170">
        <v>6.2545809919374546</v>
      </c>
      <c r="G208" s="171" t="s">
        <v>29</v>
      </c>
    </row>
    <row r="209" spans="1:7" s="16" customFormat="1" ht="24" customHeight="1" thickBot="1">
      <c r="A209" s="76" t="s">
        <v>81</v>
      </c>
      <c r="B209" s="165">
        <f>+EMPLOII1!C285</f>
        <v>3202</v>
      </c>
      <c r="C209" s="166">
        <v>11.715089034676664</v>
      </c>
      <c r="D209" s="166">
        <v>46.704154951577635</v>
      </c>
      <c r="E209" s="166">
        <v>35.270228053733206</v>
      </c>
      <c r="F209" s="166">
        <v>6.3105279600124966</v>
      </c>
      <c r="G209" s="167" t="s">
        <v>30</v>
      </c>
    </row>
    <row r="210" spans="1:7" s="16" customFormat="1" ht="24" customHeight="1" thickBot="1">
      <c r="A210" s="62" t="s">
        <v>31</v>
      </c>
      <c r="B210" s="295" t="s">
        <v>148</v>
      </c>
      <c r="C210" s="295" t="s">
        <v>148</v>
      </c>
      <c r="D210" s="295" t="s">
        <v>148</v>
      </c>
      <c r="E210" s="295" t="s">
        <v>148</v>
      </c>
      <c r="F210" s="295" t="s">
        <v>148</v>
      </c>
      <c r="G210" s="215" t="s">
        <v>32</v>
      </c>
    </row>
    <row r="211" spans="1:7" s="16" customFormat="1" ht="24" customHeight="1">
      <c r="A211" s="141" t="s">
        <v>33</v>
      </c>
      <c r="B211" s="172">
        <f>+EMPLOII1!C287</f>
        <v>77479</v>
      </c>
      <c r="C211" s="173">
        <v>13.596881816187196</v>
      </c>
      <c r="D211" s="173">
        <v>46.717259715285039</v>
      </c>
      <c r="E211" s="173">
        <v>32.752545785418363</v>
      </c>
      <c r="F211" s="173">
        <v>6.9333126831094081</v>
      </c>
      <c r="G211" s="144" t="s">
        <v>34</v>
      </c>
    </row>
    <row r="212" spans="1:7" s="16" customFormat="1" ht="24" customHeight="1">
      <c r="A212" s="145" t="s">
        <v>35</v>
      </c>
      <c r="B212" s="176">
        <f>+EMPLOII1!C288</f>
        <v>718766</v>
      </c>
      <c r="C212" s="177">
        <v>19.701632492925494</v>
      </c>
      <c r="D212" s="177">
        <v>42.578793452220296</v>
      </c>
      <c r="E212" s="177">
        <v>31.390220624448716</v>
      </c>
      <c r="F212" s="177">
        <v>6.3293534304054937</v>
      </c>
      <c r="G212" s="148" t="s">
        <v>36</v>
      </c>
    </row>
    <row r="213" spans="1:7" s="115" customFormat="1" ht="24" customHeight="1">
      <c r="A213" s="180"/>
      <c r="B213" s="181"/>
      <c r="C213" s="182"/>
      <c r="D213" s="182"/>
      <c r="E213" s="182"/>
      <c r="F213" s="182"/>
      <c r="G213" s="183"/>
    </row>
    <row r="214" spans="1:7" s="115" customFormat="1" ht="24" customHeight="1">
      <c r="A214" s="180"/>
      <c r="B214" s="181"/>
      <c r="C214" s="182"/>
      <c r="D214" s="182"/>
      <c r="E214" s="182"/>
      <c r="F214" s="182"/>
      <c r="G214" s="183"/>
    </row>
    <row r="215" spans="1:7" s="115" customFormat="1" ht="24" customHeight="1">
      <c r="A215" s="180"/>
      <c r="B215" s="181"/>
      <c r="C215" s="182"/>
      <c r="D215" s="182"/>
      <c r="E215" s="182"/>
      <c r="F215" s="182"/>
      <c r="G215" s="183"/>
    </row>
    <row r="216" spans="1:7" s="115" customFormat="1" ht="24" customHeight="1">
      <c r="A216" s="180"/>
      <c r="B216" s="181"/>
      <c r="C216" s="182"/>
      <c r="D216" s="182"/>
      <c r="E216" s="182"/>
      <c r="F216" s="182"/>
      <c r="G216" s="183"/>
    </row>
    <row r="217" spans="1:7" s="115" customFormat="1" ht="24" customHeight="1">
      <c r="A217" s="180"/>
      <c r="B217" s="181"/>
      <c r="C217" s="182"/>
      <c r="D217" s="182"/>
      <c r="E217" s="182"/>
      <c r="F217" s="182"/>
      <c r="G217" s="183"/>
    </row>
    <row r="218" spans="1:7" s="115" customFormat="1" ht="24" customHeight="1">
      <c r="A218" s="180"/>
      <c r="B218" s="181"/>
      <c r="C218" s="182"/>
      <c r="D218" s="182"/>
      <c r="E218" s="182"/>
      <c r="F218" s="182"/>
      <c r="G218" s="183"/>
    </row>
    <row r="219" spans="1:7" s="115" customFormat="1" ht="24" customHeight="1">
      <c r="A219" s="180"/>
      <c r="B219" s="181"/>
      <c r="C219" s="182"/>
      <c r="D219" s="182"/>
      <c r="E219" s="182"/>
      <c r="F219" s="182"/>
      <c r="G219" s="183"/>
    </row>
    <row r="220" spans="1:7" s="16" customFormat="1" ht="60" customHeight="1">
      <c r="A220" s="646" t="s">
        <v>115</v>
      </c>
      <c r="B220" s="646"/>
      <c r="C220" s="646"/>
      <c r="D220" s="646"/>
      <c r="E220" s="646"/>
      <c r="F220" s="646"/>
      <c r="G220" s="646"/>
    </row>
    <row r="221" spans="1:7" s="16" customFormat="1" ht="30" customHeight="1">
      <c r="A221" s="653" t="s">
        <v>125</v>
      </c>
      <c r="B221" s="653"/>
      <c r="C221" s="653"/>
      <c r="D221" s="653"/>
      <c r="E221" s="653"/>
      <c r="F221" s="653"/>
      <c r="G221" s="653"/>
    </row>
    <row r="222" spans="1:7" s="16" customFormat="1" ht="99.95" customHeight="1" thickBot="1">
      <c r="A222" s="187" t="s">
        <v>0</v>
      </c>
      <c r="B222" s="128" t="s">
        <v>117</v>
      </c>
      <c r="C222" s="128" t="s">
        <v>44</v>
      </c>
      <c r="D222" s="128" t="s">
        <v>45</v>
      </c>
      <c r="E222" s="128" t="s">
        <v>46</v>
      </c>
      <c r="F222" s="128" t="s">
        <v>47</v>
      </c>
      <c r="G222" s="187" t="s">
        <v>86</v>
      </c>
    </row>
    <row r="223" spans="1:7" s="16" customFormat="1" ht="24" customHeight="1" thickBot="1">
      <c r="A223" s="50" t="s">
        <v>5</v>
      </c>
      <c r="B223" s="226" t="s">
        <v>148</v>
      </c>
      <c r="C223" s="226" t="s">
        <v>148</v>
      </c>
      <c r="D223" s="226" t="s">
        <v>148</v>
      </c>
      <c r="E223" s="226" t="s">
        <v>148</v>
      </c>
      <c r="F223" s="226" t="s">
        <v>148</v>
      </c>
      <c r="G223" s="167" t="s">
        <v>6</v>
      </c>
    </row>
    <row r="224" spans="1:7" s="16" customFormat="1" ht="24" customHeight="1" thickBot="1">
      <c r="A224" s="54" t="s">
        <v>37</v>
      </c>
      <c r="B224" s="227" t="s">
        <v>148</v>
      </c>
      <c r="C224" s="227" t="s">
        <v>148</v>
      </c>
      <c r="D224" s="227" t="s">
        <v>148</v>
      </c>
      <c r="E224" s="227" t="s">
        <v>148</v>
      </c>
      <c r="F224" s="227" t="s">
        <v>148</v>
      </c>
      <c r="G224" s="171" t="s">
        <v>8</v>
      </c>
    </row>
    <row r="225" spans="1:7" s="16" customFormat="1" ht="24" customHeight="1" thickBot="1">
      <c r="A225" s="76" t="s">
        <v>9</v>
      </c>
      <c r="B225" s="165">
        <f>+EMPLOII1!C301</f>
        <v>794</v>
      </c>
      <c r="C225" s="166">
        <v>18.639798488664987</v>
      </c>
      <c r="D225" s="166">
        <v>41.435768261964732</v>
      </c>
      <c r="E225" s="166">
        <v>30.982367758186395</v>
      </c>
      <c r="F225" s="166">
        <v>8.9420654911838788</v>
      </c>
      <c r="G225" s="167" t="s">
        <v>10</v>
      </c>
    </row>
    <row r="226" spans="1:7" s="16" customFormat="1" ht="24" customHeight="1" thickBot="1">
      <c r="A226" s="58" t="s">
        <v>11</v>
      </c>
      <c r="B226" s="169">
        <f>+EMPLOII1!C302</f>
        <v>527</v>
      </c>
      <c r="C226" s="170">
        <v>13.282732447817839</v>
      </c>
      <c r="D226" s="170">
        <v>45.920303605313094</v>
      </c>
      <c r="E226" s="170">
        <v>32.068311195445922</v>
      </c>
      <c r="F226" s="170">
        <v>8.7286527514231498</v>
      </c>
      <c r="G226" s="171" t="s">
        <v>79</v>
      </c>
    </row>
    <row r="227" spans="1:7" s="35" customFormat="1" ht="24" customHeight="1" thickBot="1">
      <c r="A227" s="76" t="s">
        <v>7</v>
      </c>
      <c r="B227" s="165">
        <f>+EMPLOII1!C303</f>
        <v>3113</v>
      </c>
      <c r="C227" s="166">
        <v>13.648041104688504</v>
      </c>
      <c r="D227" s="166">
        <v>38.760436737315352</v>
      </c>
      <c r="E227" s="166">
        <v>32.75529865125241</v>
      </c>
      <c r="F227" s="166">
        <v>14.836223506743737</v>
      </c>
      <c r="G227" s="167" t="s">
        <v>12</v>
      </c>
    </row>
    <row r="228" spans="1:7" s="35" customFormat="1" ht="24" customHeight="1" thickBot="1">
      <c r="A228" s="58" t="s">
        <v>80</v>
      </c>
      <c r="B228" s="169">
        <f>+EMPLOII1!C304</f>
        <v>2349</v>
      </c>
      <c r="C228" s="170">
        <v>13.330494037478704</v>
      </c>
      <c r="D228" s="170">
        <v>34.327086882453152</v>
      </c>
      <c r="E228" s="170">
        <v>35.093696763202729</v>
      </c>
      <c r="F228" s="170">
        <v>17.248722316865418</v>
      </c>
      <c r="G228" s="171" t="s">
        <v>13</v>
      </c>
    </row>
    <row r="229" spans="1:7" ht="24" customHeight="1" thickBot="1">
      <c r="A229" s="76" t="s">
        <v>14</v>
      </c>
      <c r="B229" s="165">
        <f>+EMPLOII1!C305</f>
        <v>1140</v>
      </c>
      <c r="C229" s="166">
        <v>11.130587204206837</v>
      </c>
      <c r="D229" s="166">
        <v>36.021034180543381</v>
      </c>
      <c r="E229" s="166">
        <v>35.845749342681856</v>
      </c>
      <c r="F229" s="166">
        <v>17.002629272567923</v>
      </c>
      <c r="G229" s="167" t="s">
        <v>15</v>
      </c>
    </row>
    <row r="230" spans="1:7" ht="24" customHeight="1" thickBot="1">
      <c r="A230" s="58" t="s">
        <v>16</v>
      </c>
      <c r="B230" s="169">
        <f>+EMPLOII1!C306</f>
        <v>2250</v>
      </c>
      <c r="C230" s="170">
        <v>22.943530457981325</v>
      </c>
      <c r="D230" s="170">
        <v>30.457981325033344</v>
      </c>
      <c r="E230" s="170">
        <v>26.900844819919968</v>
      </c>
      <c r="F230" s="170">
        <v>19.697643397065363</v>
      </c>
      <c r="G230" s="171" t="s">
        <v>17</v>
      </c>
    </row>
    <row r="231" spans="1:7" ht="24" customHeight="1" thickBot="1">
      <c r="A231" s="76" t="s">
        <v>18</v>
      </c>
      <c r="B231" s="165">
        <f>+EMPLOII1!C307</f>
        <v>1711</v>
      </c>
      <c r="C231" s="166">
        <v>17.358270017533606</v>
      </c>
      <c r="D231" s="166">
        <v>31.443600233781417</v>
      </c>
      <c r="E231" s="166">
        <v>31.911163062536531</v>
      </c>
      <c r="F231" s="166">
        <v>19.28696668614845</v>
      </c>
      <c r="G231" s="167" t="s">
        <v>19</v>
      </c>
    </row>
    <row r="232" spans="1:7" ht="24" customHeight="1" thickBot="1">
      <c r="A232" s="58" t="s">
        <v>20</v>
      </c>
      <c r="B232" s="169">
        <f>+EMPLOII1!C308</f>
        <v>1906</v>
      </c>
      <c r="C232" s="170">
        <v>17.995802728226653</v>
      </c>
      <c r="D232" s="170">
        <v>35.414480587618051</v>
      </c>
      <c r="E232" s="170">
        <v>32.476390346274918</v>
      </c>
      <c r="F232" s="170">
        <v>14.113326337880377</v>
      </c>
      <c r="G232" s="171" t="s">
        <v>21</v>
      </c>
    </row>
    <row r="233" spans="1:7" ht="24" customHeight="1" thickBot="1">
      <c r="A233" s="76" t="s">
        <v>22</v>
      </c>
      <c r="B233" s="165">
        <f>+EMPLOII1!C309</f>
        <v>1063</v>
      </c>
      <c r="C233" s="166">
        <v>20.225776105362183</v>
      </c>
      <c r="D233" s="166">
        <v>32.925682031984948</v>
      </c>
      <c r="E233" s="166">
        <v>26.999059266227661</v>
      </c>
      <c r="F233" s="166">
        <v>19.849482596425212</v>
      </c>
      <c r="G233" s="167" t="s">
        <v>23</v>
      </c>
    </row>
    <row r="234" spans="1:7" ht="24" customHeight="1" thickBot="1">
      <c r="A234" s="62" t="s">
        <v>24</v>
      </c>
      <c r="B234" s="169">
        <f>+EMPLOII1!C310</f>
        <v>314</v>
      </c>
      <c r="C234" s="170">
        <v>12.738853503184714</v>
      </c>
      <c r="D234" s="170">
        <v>28.980891719745223</v>
      </c>
      <c r="E234" s="170">
        <v>35.031847133757964</v>
      </c>
      <c r="F234" s="170">
        <v>23.248407643312103</v>
      </c>
      <c r="G234" s="171" t="s">
        <v>25</v>
      </c>
    </row>
    <row r="235" spans="1:7" ht="24" customHeight="1" thickBot="1">
      <c r="A235" s="76" t="s">
        <v>26</v>
      </c>
      <c r="B235" s="165">
        <f>+EMPLOII1!C311</f>
        <v>888</v>
      </c>
      <c r="C235" s="166">
        <v>15.332581736189402</v>
      </c>
      <c r="D235" s="166">
        <v>29.763246899661784</v>
      </c>
      <c r="E235" s="166">
        <v>30.777903043968436</v>
      </c>
      <c r="F235" s="166">
        <v>24.126268320180383</v>
      </c>
      <c r="G235" s="167" t="s">
        <v>27</v>
      </c>
    </row>
    <row r="236" spans="1:7" ht="24" customHeight="1" thickBot="1">
      <c r="A236" s="58" t="s">
        <v>28</v>
      </c>
      <c r="B236" s="169">
        <f>+EMPLOII1!C312</f>
        <v>299</v>
      </c>
      <c r="C236" s="170">
        <v>22.408026755852841</v>
      </c>
      <c r="D236" s="170">
        <v>27.424749163879603</v>
      </c>
      <c r="E236" s="170">
        <v>24.414715719063544</v>
      </c>
      <c r="F236" s="170">
        <v>25.752508361204011</v>
      </c>
      <c r="G236" s="171" t="s">
        <v>29</v>
      </c>
    </row>
    <row r="237" spans="1:7" ht="24" customHeight="1" thickBot="1">
      <c r="A237" s="76" t="s">
        <v>81</v>
      </c>
      <c r="B237" s="165">
        <f>+EMPLOII1!C313</f>
        <v>952</v>
      </c>
      <c r="C237" s="166">
        <v>15.021008403361344</v>
      </c>
      <c r="D237" s="166">
        <v>34.87394957983193</v>
      </c>
      <c r="E237" s="166">
        <v>36.134453781512605</v>
      </c>
      <c r="F237" s="166">
        <v>13.970588235294118</v>
      </c>
      <c r="G237" s="167" t="s">
        <v>30</v>
      </c>
    </row>
    <row r="238" spans="1:7" ht="24" customHeight="1" thickBot="1">
      <c r="A238" s="58" t="s">
        <v>31</v>
      </c>
      <c r="B238" s="295" t="s">
        <v>148</v>
      </c>
      <c r="C238" s="295" t="s">
        <v>148</v>
      </c>
      <c r="D238" s="295" t="s">
        <v>148</v>
      </c>
      <c r="E238" s="295" t="s">
        <v>148</v>
      </c>
      <c r="F238" s="295" t="s">
        <v>148</v>
      </c>
      <c r="G238" s="215" t="s">
        <v>32</v>
      </c>
    </row>
    <row r="239" spans="1:7" ht="24" customHeight="1">
      <c r="A239" s="141" t="s">
        <v>33</v>
      </c>
      <c r="B239" s="172">
        <f>+EMPLOII1!C315</f>
        <v>17306</v>
      </c>
      <c r="C239" s="173">
        <v>16.411441779832419</v>
      </c>
      <c r="D239" s="173">
        <v>34.741404218433978</v>
      </c>
      <c r="E239" s="173">
        <v>31.927188673793701</v>
      </c>
      <c r="F239" s="173">
        <v>16.919965327939902</v>
      </c>
      <c r="G239" s="144" t="s">
        <v>34</v>
      </c>
    </row>
    <row r="240" spans="1:7" ht="24" customHeight="1">
      <c r="A240" s="145" t="s">
        <v>35</v>
      </c>
      <c r="B240" s="176">
        <f>+EMPLOII1!C316</f>
        <v>190774</v>
      </c>
      <c r="C240" s="177">
        <v>26.186781850205488</v>
      </c>
      <c r="D240" s="177">
        <v>29.251761301685818</v>
      </c>
      <c r="E240" s="177">
        <v>29.598779669546254</v>
      </c>
      <c r="F240" s="177">
        <v>14.962677178562442</v>
      </c>
      <c r="G240" s="148" t="s">
        <v>36</v>
      </c>
    </row>
    <row r="241" spans="1:7" s="126" customFormat="1" ht="24" customHeight="1">
      <c r="A241" s="180"/>
      <c r="B241" s="181"/>
      <c r="C241" s="182"/>
      <c r="D241" s="182"/>
      <c r="E241" s="182"/>
      <c r="F241" s="182"/>
      <c r="G241" s="183"/>
    </row>
    <row r="242" spans="1:7" s="126" customFormat="1" ht="24" customHeight="1">
      <c r="A242" s="180"/>
      <c r="B242" s="181"/>
      <c r="C242" s="182"/>
      <c r="D242" s="182"/>
      <c r="E242" s="182"/>
      <c r="F242" s="182"/>
      <c r="G242" s="183"/>
    </row>
    <row r="243" spans="1:7" s="126" customFormat="1" ht="24" customHeight="1">
      <c r="A243" s="180"/>
      <c r="B243" s="181"/>
      <c r="C243" s="182"/>
      <c r="D243" s="182"/>
      <c r="E243" s="182"/>
      <c r="F243" s="182"/>
      <c r="G243" s="183"/>
    </row>
    <row r="244" spans="1:7" s="126" customFormat="1" ht="24" customHeight="1">
      <c r="A244" s="180"/>
      <c r="B244" s="181"/>
      <c r="C244" s="182"/>
      <c r="D244" s="182"/>
      <c r="E244" s="182"/>
      <c r="F244" s="182"/>
      <c r="G244" s="183"/>
    </row>
    <row r="245" spans="1:7" s="126" customFormat="1" ht="24" customHeight="1">
      <c r="A245" s="180"/>
      <c r="B245" s="181"/>
      <c r="C245" s="182"/>
      <c r="D245" s="182"/>
      <c r="E245" s="182"/>
      <c r="F245" s="182"/>
      <c r="G245" s="183"/>
    </row>
  </sheetData>
  <mergeCells count="19">
    <mergeCell ref="A1:G1"/>
    <mergeCell ref="A3:G3"/>
    <mergeCell ref="A83:G83"/>
    <mergeCell ref="A84:G84"/>
    <mergeCell ref="A110:G110"/>
    <mergeCell ref="A2:G2"/>
    <mergeCell ref="A57:G57"/>
    <mergeCell ref="A193:G193"/>
    <mergeCell ref="A220:G220"/>
    <mergeCell ref="A221:G221"/>
    <mergeCell ref="A29:G29"/>
    <mergeCell ref="A30:G30"/>
    <mergeCell ref="A56:G56"/>
    <mergeCell ref="A192:G192"/>
    <mergeCell ref="A111:G111"/>
    <mergeCell ref="A135:G135"/>
    <mergeCell ref="A136:G136"/>
    <mergeCell ref="A164:G164"/>
    <mergeCell ref="A165:G165"/>
  </mergeCells>
  <printOptions horizontalCentered="1" verticalCentered="1"/>
  <pageMargins left="0.19685039370078741" right="0.19685039370078741" top="0.39370078740157483" bottom="0.39370078740157483" header="0.19685039370078741" footer="0.19685039370078741"/>
  <pageSetup paperSize="9" scale="70" firstPageNumber="53" orientation="landscape" useFirstPageNumber="1" r:id="rId1"/>
  <headerFooter>
    <oddHeader>&amp;L&amp;"Times New Roman,Gras"&amp;20&amp;K05-023Gouvernorat Sfax&amp;R&amp;"Times New Roman,Gras"&amp;20&amp;K05-023 ولاية صفاقس</oddHeader>
    <oddFooter>&amp;L&amp;"Times New Roman,Gras"&amp;18&amp;K05-022Statistique Tunisie /RGPH 2014&amp;C&amp;"Times New Roman,Gras"&amp;18&amp;K05-022&amp;P&amp;R&amp;"Times New Roman,Gras"&amp;18&amp;K05-022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0"/>
  <sheetViews>
    <sheetView rightToLeft="1" view="pageBreakPreview" zoomScale="70" zoomScaleSheetLayoutView="70" workbookViewId="0">
      <selection activeCell="E351" sqref="E351"/>
    </sheetView>
  </sheetViews>
  <sheetFormatPr baseColWidth="10" defaultRowHeight="18.75"/>
  <cols>
    <col min="1" max="1" width="25.7109375" style="14" customWidth="1"/>
    <col min="2" max="2" width="19.140625" style="12" customWidth="1"/>
    <col min="3" max="3" width="19.42578125" style="12" customWidth="1"/>
    <col min="4" max="4" width="15.140625" style="12" customWidth="1"/>
    <col min="5" max="5" width="24.140625" style="12" customWidth="1"/>
    <col min="6" max="6" width="17.28515625" style="12" customWidth="1"/>
    <col min="7" max="7" width="17.42578125" style="12" customWidth="1"/>
    <col min="8" max="8" width="15.42578125" style="12" customWidth="1"/>
    <col min="9" max="9" width="26.85546875" style="12" customWidth="1"/>
    <col min="10" max="10" width="13.7109375" style="12" customWidth="1"/>
    <col min="11" max="11" width="16.42578125" style="12" customWidth="1"/>
    <col min="12" max="12" width="25.7109375" style="13" customWidth="1"/>
    <col min="13" max="16384" width="11.42578125" style="10"/>
  </cols>
  <sheetData>
    <row r="1" spans="1:12" ht="24.95" customHeight="1" thickBot="1">
      <c r="A1" s="660"/>
      <c r="B1" s="660"/>
      <c r="C1" s="660"/>
      <c r="D1" s="660"/>
      <c r="E1" s="660"/>
      <c r="F1" s="660"/>
      <c r="G1" s="660"/>
      <c r="H1" s="660"/>
      <c r="I1" s="660"/>
      <c r="J1" s="660"/>
      <c r="K1" s="660"/>
      <c r="L1" s="660"/>
    </row>
    <row r="2" spans="1:12" ht="60" customHeight="1" thickBot="1">
      <c r="A2" s="660" t="s">
        <v>126</v>
      </c>
      <c r="B2" s="660"/>
      <c r="C2" s="660"/>
      <c r="D2" s="660"/>
      <c r="E2" s="660"/>
      <c r="F2" s="660"/>
      <c r="G2" s="660"/>
      <c r="H2" s="660"/>
      <c r="I2" s="660"/>
      <c r="J2" s="660"/>
      <c r="K2" s="660"/>
      <c r="L2" s="660"/>
    </row>
    <row r="3" spans="1:12" ht="30" customHeight="1" thickBot="1">
      <c r="A3" s="657" t="s">
        <v>161</v>
      </c>
      <c r="B3" s="658"/>
      <c r="C3" s="658"/>
      <c r="D3" s="658"/>
      <c r="E3" s="658"/>
      <c r="F3" s="658"/>
      <c r="G3" s="658"/>
      <c r="H3" s="658"/>
      <c r="I3" s="658"/>
      <c r="J3" s="658"/>
      <c r="K3" s="658"/>
      <c r="L3" s="659"/>
    </row>
    <row r="4" spans="1:12" ht="120" customHeight="1" thickBot="1">
      <c r="A4" s="48" t="s">
        <v>0</v>
      </c>
      <c r="B4" s="128" t="s">
        <v>117</v>
      </c>
      <c r="C4" s="128" t="s">
        <v>57</v>
      </c>
      <c r="D4" s="128" t="s">
        <v>58</v>
      </c>
      <c r="E4" s="128" t="s">
        <v>59</v>
      </c>
      <c r="F4" s="128" t="s">
        <v>60</v>
      </c>
      <c r="G4" s="128" t="s">
        <v>127</v>
      </c>
      <c r="H4" s="128" t="s">
        <v>61</v>
      </c>
      <c r="I4" s="128" t="s">
        <v>128</v>
      </c>
      <c r="J4" s="128" t="s">
        <v>62</v>
      </c>
      <c r="K4" s="128" t="s">
        <v>63</v>
      </c>
      <c r="L4" s="187" t="s">
        <v>86</v>
      </c>
    </row>
    <row r="5" spans="1:12" s="16" customFormat="1" ht="24" customHeight="1" thickBot="1">
      <c r="A5" s="50" t="s">
        <v>5</v>
      </c>
      <c r="B5" s="51">
        <f>+EMPLOII2!B5</f>
        <v>35110</v>
      </c>
      <c r="C5" s="52">
        <v>1.3471177944862156</v>
      </c>
      <c r="D5" s="52">
        <v>2.0050125313283207</v>
      </c>
      <c r="E5" s="52">
        <v>20.209614946457052</v>
      </c>
      <c r="F5" s="52">
        <v>7.7466393255866937</v>
      </c>
      <c r="G5" s="52">
        <v>16.948621553884713</v>
      </c>
      <c r="H5" s="52">
        <v>5.325814536340852</v>
      </c>
      <c r="I5" s="52">
        <v>29.20084301663249</v>
      </c>
      <c r="J5" s="52">
        <v>17.045454545454547</v>
      </c>
      <c r="K5" s="52">
        <v>0.17088174982911825</v>
      </c>
      <c r="L5" s="53" t="s">
        <v>6</v>
      </c>
    </row>
    <row r="6" spans="1:12" s="16" customFormat="1" ht="24" customHeight="1" thickBot="1">
      <c r="A6" s="54" t="s">
        <v>37</v>
      </c>
      <c r="B6" s="55">
        <f>+EMPLOII2!B6</f>
        <v>36650</v>
      </c>
      <c r="C6" s="56">
        <v>1.5196573268218154</v>
      </c>
      <c r="D6" s="56">
        <v>2.3436007966605734</v>
      </c>
      <c r="E6" s="56">
        <v>21.638065096990697</v>
      </c>
      <c r="F6" s="56">
        <v>9.1752380432706744</v>
      </c>
      <c r="G6" s="56">
        <v>14.891004829072655</v>
      </c>
      <c r="H6" s="56">
        <v>6.2832510299293372</v>
      </c>
      <c r="I6" s="56">
        <v>28.409679971625788</v>
      </c>
      <c r="J6" s="56">
        <v>15.638556189125035</v>
      </c>
      <c r="K6" s="56">
        <v>0.100946716503424</v>
      </c>
      <c r="L6" s="57" t="s">
        <v>8</v>
      </c>
    </row>
    <row r="7" spans="1:12" s="16" customFormat="1" ht="24" customHeight="1" thickBot="1">
      <c r="A7" s="50" t="s">
        <v>9</v>
      </c>
      <c r="B7" s="51">
        <f>+EMPLOII2!B7</f>
        <v>28727</v>
      </c>
      <c r="C7" s="52">
        <v>2.4262888571726946</v>
      </c>
      <c r="D7" s="52">
        <v>1.3924182824520486</v>
      </c>
      <c r="E7" s="52">
        <v>29.453127719566957</v>
      </c>
      <c r="F7" s="52">
        <v>11.289031224979984</v>
      </c>
      <c r="G7" s="52">
        <v>17.366937027883175</v>
      </c>
      <c r="H7" s="52">
        <v>5.5174574442162427</v>
      </c>
      <c r="I7" s="52">
        <v>21.867929125909424</v>
      </c>
      <c r="J7" s="52">
        <v>10.57541685522331</v>
      </c>
      <c r="K7" s="52">
        <v>0.11139346259616389</v>
      </c>
      <c r="L7" s="53" t="s">
        <v>10</v>
      </c>
    </row>
    <row r="8" spans="1:12" s="16" customFormat="1" ht="24" customHeight="1" thickBot="1">
      <c r="A8" s="58" t="s">
        <v>11</v>
      </c>
      <c r="B8" s="55">
        <f>+EMPLOII2!B8</f>
        <v>38342</v>
      </c>
      <c r="C8" s="56">
        <v>4.8643714136671887</v>
      </c>
      <c r="D8" s="56">
        <v>1.9248826291079812</v>
      </c>
      <c r="E8" s="56">
        <v>28.901930099113198</v>
      </c>
      <c r="F8" s="56">
        <v>12.942097026604069</v>
      </c>
      <c r="G8" s="56">
        <v>14.363588941053729</v>
      </c>
      <c r="H8" s="56">
        <v>5.2008346374543555</v>
      </c>
      <c r="I8" s="56">
        <v>19.389671361502348</v>
      </c>
      <c r="J8" s="56">
        <v>12.274387063119457</v>
      </c>
      <c r="K8" s="56">
        <v>0.13823682837767345</v>
      </c>
      <c r="L8" s="57" t="s">
        <v>79</v>
      </c>
    </row>
    <row r="9" spans="1:12" s="16" customFormat="1" ht="24" customHeight="1" thickBot="1">
      <c r="A9" s="50" t="s">
        <v>7</v>
      </c>
      <c r="B9" s="51">
        <f>+EMPLOII2!B9</f>
        <v>39830</v>
      </c>
      <c r="C9" s="52">
        <v>2.2897313582726588</v>
      </c>
      <c r="D9" s="52">
        <v>1.5591262867185538</v>
      </c>
      <c r="E9" s="52">
        <v>26.942003514938488</v>
      </c>
      <c r="F9" s="52">
        <v>12.960080341451166</v>
      </c>
      <c r="G9" s="52">
        <v>15.804669846849109</v>
      </c>
      <c r="H9" s="52">
        <v>5.8649259352247052</v>
      </c>
      <c r="I9" s="52">
        <v>22.457946271654532</v>
      </c>
      <c r="J9" s="52">
        <v>11.963344212904845</v>
      </c>
      <c r="K9" s="52">
        <v>0.15817223198594024</v>
      </c>
      <c r="L9" s="53" t="s">
        <v>12</v>
      </c>
    </row>
    <row r="10" spans="1:12" s="16" customFormat="1" ht="24" customHeight="1" thickBot="1">
      <c r="A10" s="58" t="s">
        <v>80</v>
      </c>
      <c r="B10" s="55">
        <f>+EMPLOII2!B10</f>
        <v>21180</v>
      </c>
      <c r="C10" s="56">
        <v>4.7733711048158645</v>
      </c>
      <c r="D10" s="56">
        <v>2.6015108593012277</v>
      </c>
      <c r="E10" s="56">
        <v>33.569405099150138</v>
      </c>
      <c r="F10" s="56">
        <v>14.447592067988669</v>
      </c>
      <c r="G10" s="56">
        <v>13.847969782813976</v>
      </c>
      <c r="H10" s="56">
        <v>5.4815864022662888</v>
      </c>
      <c r="I10" s="56">
        <v>16.322001888574128</v>
      </c>
      <c r="J10" s="56">
        <v>8.8290840415486311</v>
      </c>
      <c r="K10" s="56">
        <v>0.12747875354107649</v>
      </c>
      <c r="L10" s="57" t="s">
        <v>13</v>
      </c>
    </row>
    <row r="11" spans="1:12" s="16" customFormat="1" ht="24" customHeight="1" thickBot="1">
      <c r="A11" s="50" t="s">
        <v>14</v>
      </c>
      <c r="B11" s="51">
        <f>+EMPLOII2!B11</f>
        <v>10048</v>
      </c>
      <c r="C11" s="52">
        <v>6.7966961886754902</v>
      </c>
      <c r="D11" s="52">
        <v>2.0101502637078315</v>
      </c>
      <c r="E11" s="52">
        <v>32.719673599363119</v>
      </c>
      <c r="F11" s="52">
        <v>16.946959896507114</v>
      </c>
      <c r="G11" s="52">
        <v>8.8665538859588011</v>
      </c>
      <c r="H11" s="52">
        <v>5.4234252164394467</v>
      </c>
      <c r="I11" s="52">
        <v>17.185789630809037</v>
      </c>
      <c r="J11" s="52">
        <v>9.9213852124589508</v>
      </c>
      <c r="K11" s="52">
        <v>0.12936610608020699</v>
      </c>
      <c r="L11" s="59" t="s">
        <v>15</v>
      </c>
    </row>
    <row r="12" spans="1:12" s="16" customFormat="1" ht="24" customHeight="1" thickBot="1">
      <c r="A12" s="58" t="s">
        <v>16</v>
      </c>
      <c r="B12" s="55">
        <f>+EMPLOII2!B12</f>
        <v>13651</v>
      </c>
      <c r="C12" s="56">
        <v>25.697751080506919</v>
      </c>
      <c r="D12" s="56">
        <v>0.61533953556516008</v>
      </c>
      <c r="E12" s="56">
        <v>11.413083290601421</v>
      </c>
      <c r="F12" s="56">
        <v>20.364808438942202</v>
      </c>
      <c r="G12" s="56">
        <v>13.200498132004981</v>
      </c>
      <c r="H12" s="56">
        <v>2.9814665592264302</v>
      </c>
      <c r="I12" s="56">
        <v>16.841257050765513</v>
      </c>
      <c r="J12" s="56">
        <v>8.8345176177569407</v>
      </c>
      <c r="K12" s="56">
        <v>5.1278294630430002E-2</v>
      </c>
      <c r="L12" s="60" t="s">
        <v>17</v>
      </c>
    </row>
    <row r="13" spans="1:12" s="16" customFormat="1" ht="24" customHeight="1" thickBot="1">
      <c r="A13" s="50" t="s">
        <v>18</v>
      </c>
      <c r="B13" s="61">
        <f>+EMPLOII2!B13</f>
        <v>8223</v>
      </c>
      <c r="C13" s="52">
        <v>17.564773141953534</v>
      </c>
      <c r="D13" s="52">
        <v>0.79065807079430717</v>
      </c>
      <c r="E13" s="52">
        <v>19.815107651137332</v>
      </c>
      <c r="F13" s="52">
        <v>20.861209098649798</v>
      </c>
      <c r="G13" s="52">
        <v>12.662693103028829</v>
      </c>
      <c r="H13" s="52">
        <v>4.9993918014840046</v>
      </c>
      <c r="I13" s="52">
        <v>14.23184527429753</v>
      </c>
      <c r="J13" s="52">
        <v>9.0256659773750147</v>
      </c>
      <c r="K13" s="52">
        <v>4.8655881279649676E-2</v>
      </c>
      <c r="L13" s="59" t="s">
        <v>19</v>
      </c>
    </row>
    <row r="14" spans="1:12" s="16" customFormat="1" ht="24" customHeight="1" thickBot="1">
      <c r="A14" s="62" t="s">
        <v>20</v>
      </c>
      <c r="B14" s="63">
        <f>+EMPLOII2!B14</f>
        <v>13526</v>
      </c>
      <c r="C14" s="56">
        <v>16.900783675883485</v>
      </c>
      <c r="D14" s="56">
        <v>0.62102617181724085</v>
      </c>
      <c r="E14" s="56">
        <v>20.5308295135295</v>
      </c>
      <c r="F14" s="56">
        <v>24.604465473902113</v>
      </c>
      <c r="G14" s="56">
        <v>12.479668786041698</v>
      </c>
      <c r="H14" s="56">
        <v>4.3028241904480264</v>
      </c>
      <c r="I14" s="56">
        <v>12.538814135738576</v>
      </c>
      <c r="J14" s="56">
        <v>7.8589383409729399</v>
      </c>
      <c r="K14" s="56">
        <v>0.16264971166642023</v>
      </c>
      <c r="L14" s="64" t="s">
        <v>21</v>
      </c>
    </row>
    <row r="15" spans="1:12" s="16" customFormat="1" ht="24" customHeight="1" thickBot="1">
      <c r="A15" s="50" t="s">
        <v>22</v>
      </c>
      <c r="B15" s="61">
        <f>+EMPLOII2!B15</f>
        <v>9348</v>
      </c>
      <c r="C15" s="52">
        <v>27.029628837308799</v>
      </c>
      <c r="D15" s="52">
        <v>0.94127714194031442</v>
      </c>
      <c r="E15" s="52">
        <v>10.439619210610761</v>
      </c>
      <c r="F15" s="52">
        <v>27.692801369130386</v>
      </c>
      <c r="G15" s="52">
        <v>9.2951117766606046</v>
      </c>
      <c r="H15" s="52">
        <v>3.5832709380682419</v>
      </c>
      <c r="I15" s="52">
        <v>12.921168039362499</v>
      </c>
      <c r="J15" s="52">
        <v>7.9687667130174349</v>
      </c>
      <c r="K15" s="52">
        <v>0.12835597390095196</v>
      </c>
      <c r="L15" s="59" t="s">
        <v>23</v>
      </c>
    </row>
    <row r="16" spans="1:12" s="16" customFormat="1" ht="24" customHeight="1" thickBot="1">
      <c r="A16" s="58" t="s">
        <v>24</v>
      </c>
      <c r="B16" s="63">
        <f>+EMPLOII2!B16</f>
        <v>3433</v>
      </c>
      <c r="C16" s="56">
        <v>14.65190795222837</v>
      </c>
      <c r="D16" s="56">
        <v>0.93212933294494627</v>
      </c>
      <c r="E16" s="56">
        <v>15.729682493445965</v>
      </c>
      <c r="F16" s="56">
        <v>32.624526653073112</v>
      </c>
      <c r="G16" s="56">
        <v>6.3210020390329147</v>
      </c>
      <c r="H16" s="56">
        <v>3.5537430818526077</v>
      </c>
      <c r="I16" s="56">
        <v>17.186134576172442</v>
      </c>
      <c r="J16" s="56">
        <v>8.73871249635887</v>
      </c>
      <c r="K16" s="56">
        <v>0.26216137489076607</v>
      </c>
      <c r="L16" s="60" t="s">
        <v>25</v>
      </c>
    </row>
    <row r="17" spans="1:12" s="16" customFormat="1" ht="24" customHeight="1" thickBot="1">
      <c r="A17" s="50" t="s">
        <v>26</v>
      </c>
      <c r="B17" s="65">
        <f>+EMPLOII2!B17</f>
        <v>11270</v>
      </c>
      <c r="C17" s="52">
        <v>16.968406105786297</v>
      </c>
      <c r="D17" s="52">
        <v>0.3106141285055023</v>
      </c>
      <c r="E17" s="52">
        <v>7.8274760383386583</v>
      </c>
      <c r="F17" s="52">
        <v>35.010649627263042</v>
      </c>
      <c r="G17" s="52">
        <v>14.146254881079162</v>
      </c>
      <c r="H17" s="52">
        <v>3.9314873979410718</v>
      </c>
      <c r="I17" s="52">
        <v>13.667021654242104</v>
      </c>
      <c r="J17" s="52">
        <v>8.0670926517571893</v>
      </c>
      <c r="K17" s="52">
        <v>7.0997515086971955E-2</v>
      </c>
      <c r="L17" s="59" t="s">
        <v>27</v>
      </c>
    </row>
    <row r="18" spans="1:12" s="16" customFormat="1" ht="24" customHeight="1" thickBot="1">
      <c r="A18" s="58" t="s">
        <v>28</v>
      </c>
      <c r="B18" s="63">
        <f>+EMPLOII2!B18</f>
        <v>7148</v>
      </c>
      <c r="C18" s="56">
        <v>18.522663682148853</v>
      </c>
      <c r="D18" s="56">
        <v>1.7207610520425294</v>
      </c>
      <c r="E18" s="56">
        <v>18.172915500839395</v>
      </c>
      <c r="F18" s="56">
        <v>25.979294907666485</v>
      </c>
      <c r="G18" s="56">
        <v>6.9110240626748736</v>
      </c>
      <c r="H18" s="56">
        <v>4.882484611080022</v>
      </c>
      <c r="I18" s="56">
        <v>16.004476776720761</v>
      </c>
      <c r="J18" s="56">
        <v>7.7084499160604363</v>
      </c>
      <c r="K18" s="56">
        <v>9.7929490766648003E-2</v>
      </c>
      <c r="L18" s="60" t="s">
        <v>29</v>
      </c>
    </row>
    <row r="19" spans="1:12" s="16" customFormat="1" ht="24" customHeight="1" thickBot="1">
      <c r="A19" s="50" t="s">
        <v>81</v>
      </c>
      <c r="B19" s="51">
        <f>+EMPLOII2!B19</f>
        <v>8769</v>
      </c>
      <c r="C19" s="52">
        <v>15.32497149372862</v>
      </c>
      <c r="D19" s="52">
        <v>4.8004561003420756</v>
      </c>
      <c r="E19" s="52">
        <v>17.400228050171037</v>
      </c>
      <c r="F19" s="52">
        <v>18.939566704675027</v>
      </c>
      <c r="G19" s="52">
        <v>9.4868871151653362</v>
      </c>
      <c r="H19" s="52">
        <v>3.9680729760547315</v>
      </c>
      <c r="I19" s="52">
        <v>19.589509692132268</v>
      </c>
      <c r="J19" s="52">
        <v>10.444697833523374</v>
      </c>
      <c r="K19" s="52">
        <v>4.5610034207525657E-2</v>
      </c>
      <c r="L19" s="59" t="s">
        <v>30</v>
      </c>
    </row>
    <row r="20" spans="1:12" s="16" customFormat="1" ht="24" customHeight="1" thickBot="1">
      <c r="A20" s="58" t="s">
        <v>31</v>
      </c>
      <c r="B20" s="63">
        <f>+EMPLOII2!B20</f>
        <v>4373</v>
      </c>
      <c r="C20" s="56">
        <v>41.782857142857139</v>
      </c>
      <c r="D20" s="56">
        <v>3.5428571428571427</v>
      </c>
      <c r="E20" s="56">
        <v>4.6628571428571428</v>
      </c>
      <c r="F20" s="56">
        <v>6.8571428571428559</v>
      </c>
      <c r="G20" s="56">
        <v>7.6342857142857143</v>
      </c>
      <c r="H20" s="56">
        <v>5.097142857142857</v>
      </c>
      <c r="I20" s="56">
        <v>22.72</v>
      </c>
      <c r="J20" s="56">
        <v>7.6571428571428566</v>
      </c>
      <c r="K20" s="56">
        <v>4.5714285714285714E-2</v>
      </c>
      <c r="L20" s="60" t="s">
        <v>32</v>
      </c>
    </row>
    <row r="21" spans="1:12" s="35" customFormat="1" ht="24" customHeight="1" thickBot="1">
      <c r="A21" s="66" t="s">
        <v>33</v>
      </c>
      <c r="B21" s="67">
        <f>+EMPLOII2!B21</f>
        <v>289628</v>
      </c>
      <c r="C21" s="68">
        <v>7.8976079991161203</v>
      </c>
      <c r="D21" s="68">
        <v>1.7822616285493316</v>
      </c>
      <c r="E21" s="68">
        <v>23.163531653960888</v>
      </c>
      <c r="F21" s="68">
        <v>15.021820793282508</v>
      </c>
      <c r="G21" s="68">
        <v>14.119641476079991</v>
      </c>
      <c r="H21" s="68">
        <v>5.1838194674621585</v>
      </c>
      <c r="I21" s="68">
        <v>21.016324163075904</v>
      </c>
      <c r="J21" s="68">
        <v>11.690697160534748</v>
      </c>
      <c r="K21" s="68">
        <v>0.12429565793834936</v>
      </c>
      <c r="L21" s="69" t="s">
        <v>34</v>
      </c>
    </row>
    <row r="22" spans="1:12" s="35" customFormat="1" ht="24" customHeight="1" thickBot="1">
      <c r="A22" s="70" t="s">
        <v>35</v>
      </c>
      <c r="B22" s="228">
        <f>+EMPLOII2!B22</f>
        <v>3295965</v>
      </c>
      <c r="C22" s="229">
        <v>10.468510213010491</v>
      </c>
      <c r="D22" s="229">
        <v>1.7098547465422129</v>
      </c>
      <c r="E22" s="229">
        <v>18.293124718209992</v>
      </c>
      <c r="F22" s="229">
        <v>14.4524975621182</v>
      </c>
      <c r="G22" s="229">
        <v>13.147206797305982</v>
      </c>
      <c r="H22" s="229">
        <v>4.8716069145427614</v>
      </c>
      <c r="I22" s="229">
        <v>25.149170452690527</v>
      </c>
      <c r="J22" s="229">
        <v>11.751257777100841</v>
      </c>
      <c r="K22" s="229">
        <v>0.15677081847899235</v>
      </c>
      <c r="L22" s="73" t="s">
        <v>36</v>
      </c>
    </row>
    <row r="23" spans="1:12" s="36" customFormat="1" ht="24" customHeight="1" thickBot="1">
      <c r="A23" s="230"/>
      <c r="B23" s="231"/>
      <c r="C23" s="232"/>
      <c r="D23" s="232"/>
      <c r="E23" s="232"/>
      <c r="F23" s="232"/>
      <c r="G23" s="232"/>
      <c r="H23" s="232"/>
      <c r="I23" s="232"/>
      <c r="J23" s="232"/>
      <c r="K23" s="232"/>
      <c r="L23" s="233"/>
    </row>
    <row r="24" spans="1:12" s="36" customFormat="1" ht="24" customHeight="1" thickBot="1">
      <c r="A24" s="230"/>
      <c r="B24" s="231"/>
      <c r="C24" s="232"/>
      <c r="D24" s="232"/>
      <c r="E24" s="232"/>
      <c r="F24" s="232"/>
      <c r="G24" s="232"/>
      <c r="H24" s="232"/>
      <c r="I24" s="232"/>
      <c r="J24" s="232"/>
      <c r="K24" s="232"/>
      <c r="L24" s="233"/>
    </row>
    <row r="25" spans="1:12" s="36" customFormat="1" ht="24" customHeight="1" thickBot="1">
      <c r="A25" s="230"/>
      <c r="B25" s="231"/>
      <c r="C25" s="232"/>
      <c r="D25" s="232"/>
      <c r="E25" s="232"/>
      <c r="F25" s="232"/>
      <c r="G25" s="232"/>
      <c r="H25" s="232"/>
      <c r="I25" s="232"/>
      <c r="J25" s="232"/>
      <c r="K25" s="232"/>
      <c r="L25" s="233"/>
    </row>
    <row r="26" spans="1:12" s="36" customFormat="1" ht="24" customHeight="1" thickBot="1">
      <c r="A26" s="230"/>
      <c r="B26" s="231"/>
      <c r="C26" s="232"/>
      <c r="D26" s="232"/>
      <c r="E26" s="232"/>
      <c r="F26" s="232"/>
      <c r="G26" s="232"/>
      <c r="H26" s="232"/>
      <c r="I26" s="232"/>
      <c r="J26" s="232"/>
      <c r="K26" s="232"/>
      <c r="L26" s="233"/>
    </row>
    <row r="27" spans="1:12" s="36" customFormat="1" ht="24" customHeight="1" thickBot="1">
      <c r="A27" s="230"/>
      <c r="B27" s="231"/>
      <c r="C27" s="232"/>
      <c r="D27" s="232"/>
      <c r="E27" s="232"/>
      <c r="F27" s="232"/>
      <c r="G27" s="232"/>
      <c r="H27" s="232"/>
      <c r="I27" s="232"/>
      <c r="J27" s="232"/>
      <c r="K27" s="232"/>
      <c r="L27" s="233"/>
    </row>
    <row r="28" spans="1:12" s="36" customFormat="1" ht="24" customHeight="1" thickBot="1">
      <c r="A28" s="230"/>
      <c r="B28" s="231"/>
      <c r="C28" s="232"/>
      <c r="D28" s="232"/>
      <c r="E28" s="232"/>
      <c r="F28" s="232"/>
      <c r="G28" s="232"/>
      <c r="H28" s="232"/>
      <c r="I28" s="232"/>
      <c r="J28" s="232"/>
      <c r="K28" s="232"/>
      <c r="L28" s="233"/>
    </row>
    <row r="29" spans="1:12" s="36" customFormat="1" ht="24" customHeight="1" thickBot="1">
      <c r="A29" s="230"/>
      <c r="B29" s="231"/>
      <c r="C29" s="232"/>
      <c r="D29" s="232"/>
      <c r="E29" s="232"/>
      <c r="F29" s="232"/>
      <c r="G29" s="232"/>
      <c r="H29" s="232"/>
      <c r="I29" s="232"/>
      <c r="J29" s="232"/>
      <c r="K29" s="232"/>
      <c r="L29" s="233"/>
    </row>
    <row r="30" spans="1:12" s="36" customFormat="1" ht="24" customHeight="1" thickBot="1">
      <c r="A30" s="230"/>
      <c r="B30" s="231"/>
      <c r="C30" s="232"/>
      <c r="D30" s="232"/>
      <c r="E30" s="232"/>
      <c r="F30" s="232"/>
      <c r="G30" s="232"/>
      <c r="H30" s="232"/>
      <c r="I30" s="232"/>
      <c r="J30" s="232"/>
      <c r="K30" s="232"/>
      <c r="L30" s="233"/>
    </row>
    <row r="31" spans="1:12" s="36" customFormat="1" ht="24" customHeight="1" thickBot="1">
      <c r="A31" s="230"/>
      <c r="B31" s="231"/>
      <c r="C31" s="232"/>
      <c r="D31" s="232"/>
      <c r="E31" s="232"/>
      <c r="F31" s="232"/>
      <c r="G31" s="232"/>
      <c r="H31" s="232"/>
      <c r="I31" s="232"/>
      <c r="J31" s="232"/>
      <c r="K31" s="232"/>
      <c r="L31" s="233"/>
    </row>
    <row r="32" spans="1:12" s="36" customFormat="1" ht="24" customHeight="1" thickBot="1">
      <c r="A32" s="230"/>
      <c r="B32" s="231"/>
      <c r="C32" s="232"/>
      <c r="D32" s="232"/>
      <c r="E32" s="232"/>
      <c r="F32" s="232"/>
      <c r="G32" s="232"/>
      <c r="H32" s="232"/>
      <c r="I32" s="232"/>
      <c r="J32" s="232"/>
      <c r="K32" s="232"/>
      <c r="L32" s="233"/>
    </row>
    <row r="33" spans="1:12" s="36" customFormat="1" ht="24" customHeight="1" thickBot="1">
      <c r="A33" s="230"/>
      <c r="B33" s="231"/>
      <c r="C33" s="232"/>
      <c r="D33" s="232"/>
      <c r="E33" s="232"/>
      <c r="F33" s="232"/>
      <c r="G33" s="232"/>
      <c r="H33" s="232"/>
      <c r="I33" s="232"/>
      <c r="J33" s="232"/>
      <c r="K33" s="232"/>
      <c r="L33" s="233"/>
    </row>
    <row r="34" spans="1:12" s="21" customFormat="1" ht="60" customHeight="1" thickBot="1">
      <c r="A34" s="660" t="s">
        <v>126</v>
      </c>
      <c r="B34" s="660"/>
      <c r="C34" s="660"/>
      <c r="D34" s="660"/>
      <c r="E34" s="660"/>
      <c r="F34" s="660"/>
      <c r="G34" s="660"/>
      <c r="H34" s="660"/>
      <c r="I34" s="660"/>
      <c r="J34" s="660"/>
      <c r="K34" s="660"/>
      <c r="L34" s="660"/>
    </row>
    <row r="35" spans="1:12" s="21" customFormat="1" ht="30" customHeight="1" thickBot="1">
      <c r="A35" s="657" t="s">
        <v>99</v>
      </c>
      <c r="B35" s="658"/>
      <c r="C35" s="658"/>
      <c r="D35" s="658"/>
      <c r="E35" s="658"/>
      <c r="F35" s="658"/>
      <c r="G35" s="658"/>
      <c r="H35" s="658"/>
      <c r="I35" s="658"/>
      <c r="J35" s="658"/>
      <c r="K35" s="658"/>
      <c r="L35" s="659"/>
    </row>
    <row r="36" spans="1:12" s="21" customFormat="1" ht="120" customHeight="1" thickBot="1">
      <c r="A36" s="48" t="s">
        <v>0</v>
      </c>
      <c r="B36" s="128" t="s">
        <v>117</v>
      </c>
      <c r="C36" s="128" t="s">
        <v>57</v>
      </c>
      <c r="D36" s="128" t="s">
        <v>58</v>
      </c>
      <c r="E36" s="128" t="s">
        <v>59</v>
      </c>
      <c r="F36" s="128" t="s">
        <v>60</v>
      </c>
      <c r="G36" s="128" t="s">
        <v>127</v>
      </c>
      <c r="H36" s="128" t="s">
        <v>61</v>
      </c>
      <c r="I36" s="128" t="s">
        <v>128</v>
      </c>
      <c r="J36" s="128" t="s">
        <v>62</v>
      </c>
      <c r="K36" s="128" t="s">
        <v>63</v>
      </c>
      <c r="L36" s="187" t="s">
        <v>86</v>
      </c>
    </row>
    <row r="37" spans="1:12" s="36" customFormat="1" ht="24" customHeight="1" thickBot="1">
      <c r="A37" s="50" t="s">
        <v>5</v>
      </c>
      <c r="B37" s="51">
        <f>+EMPLOII2!B32</f>
        <v>23744</v>
      </c>
      <c r="C37" s="52">
        <v>1.8656559275636979</v>
      </c>
      <c r="D37" s="52">
        <v>2.6363444935775955</v>
      </c>
      <c r="E37" s="52">
        <v>18.43335439039798</v>
      </c>
      <c r="F37" s="52">
        <v>10.983364918930301</v>
      </c>
      <c r="G37" s="52">
        <v>19.536744577805855</v>
      </c>
      <c r="H37" s="52">
        <v>7.4120867551063379</v>
      </c>
      <c r="I37" s="52">
        <v>22.61107601600337</v>
      </c>
      <c r="J37" s="52">
        <v>16.386607706885659</v>
      </c>
      <c r="K37" s="52">
        <v>0.13476521372920616</v>
      </c>
      <c r="L37" s="53" t="s">
        <v>6</v>
      </c>
    </row>
    <row r="38" spans="1:12" s="36" customFormat="1" ht="24" customHeight="1" thickBot="1">
      <c r="A38" s="54" t="s">
        <v>37</v>
      </c>
      <c r="B38" s="55">
        <f>+EMPLOII2!B33</f>
        <v>25774</v>
      </c>
      <c r="C38" s="56">
        <v>2.0328988206083176</v>
      </c>
      <c r="D38" s="56">
        <v>3.0493482309124769</v>
      </c>
      <c r="E38" s="56">
        <v>19.064245810055866</v>
      </c>
      <c r="F38" s="56">
        <v>12.674581005586594</v>
      </c>
      <c r="G38" s="56">
        <v>16.903320918684049</v>
      </c>
      <c r="H38" s="56">
        <v>8.4729981378026071</v>
      </c>
      <c r="I38" s="56">
        <v>22.338609559279952</v>
      </c>
      <c r="J38" s="56">
        <v>15.378646803227811</v>
      </c>
      <c r="K38" s="56">
        <v>8.5350713842333947E-2</v>
      </c>
      <c r="L38" s="57" t="s">
        <v>8</v>
      </c>
    </row>
    <row r="39" spans="1:12" s="36" customFormat="1" ht="24" customHeight="1" thickBot="1">
      <c r="A39" s="50" t="s">
        <v>9</v>
      </c>
      <c r="B39" s="51">
        <f>+EMPLOII2!B34</f>
        <v>21199</v>
      </c>
      <c r="C39" s="52">
        <v>2.7925845558752771</v>
      </c>
      <c r="D39" s="52">
        <v>1.6793244964385112</v>
      </c>
      <c r="E39" s="52">
        <v>28.270201424595498</v>
      </c>
      <c r="F39" s="52">
        <v>14.977121562337848</v>
      </c>
      <c r="G39" s="52">
        <v>19.651870371243927</v>
      </c>
      <c r="H39" s="52">
        <v>7.2314731826972967</v>
      </c>
      <c r="I39" s="52">
        <v>15.50073116656446</v>
      </c>
      <c r="J39" s="52">
        <v>9.7929147601301949</v>
      </c>
      <c r="K39" s="52">
        <v>0.10377848011698665</v>
      </c>
      <c r="L39" s="53" t="s">
        <v>10</v>
      </c>
    </row>
    <row r="40" spans="1:12" s="36" customFormat="1" ht="24" customHeight="1" thickBot="1">
      <c r="A40" s="58" t="s">
        <v>11</v>
      </c>
      <c r="B40" s="55">
        <f>+EMPLOII2!B35</f>
        <v>28422</v>
      </c>
      <c r="C40" s="56">
        <v>6.3122339115442809</v>
      </c>
      <c r="D40" s="56">
        <v>2.3116709475387918</v>
      </c>
      <c r="E40" s="56">
        <v>25.217268920868367</v>
      </c>
      <c r="F40" s="56">
        <v>17.180957742514337</v>
      </c>
      <c r="G40" s="56">
        <v>16.227437458217516</v>
      </c>
      <c r="H40" s="56">
        <v>6.7872347911755391</v>
      </c>
      <c r="I40" s="56">
        <v>14.23947081383484</v>
      </c>
      <c r="J40" s="56">
        <v>11.611132613208543</v>
      </c>
      <c r="K40" s="56">
        <v>0.1125928010977798</v>
      </c>
      <c r="L40" s="57" t="s">
        <v>79</v>
      </c>
    </row>
    <row r="41" spans="1:12" s="36" customFormat="1" ht="24" customHeight="1" thickBot="1">
      <c r="A41" s="50" t="s">
        <v>7</v>
      </c>
      <c r="B41" s="51">
        <f>+EMPLOII2!B36</f>
        <v>29557</v>
      </c>
      <c r="C41" s="52">
        <v>2.8149952632291244</v>
      </c>
      <c r="D41" s="52">
        <v>1.874407903640547</v>
      </c>
      <c r="E41" s="52">
        <v>25.439843009879549</v>
      </c>
      <c r="F41" s="52">
        <v>17.092976045473002</v>
      </c>
      <c r="G41" s="52">
        <v>18.151982676952226</v>
      </c>
      <c r="H41" s="52">
        <v>7.676952226282312</v>
      </c>
      <c r="I41" s="52">
        <v>16.280958181079985</v>
      </c>
      <c r="J41" s="52">
        <v>10.529164974962782</v>
      </c>
      <c r="K41" s="52">
        <v>0.13871971850047368</v>
      </c>
      <c r="L41" s="53" t="s">
        <v>12</v>
      </c>
    </row>
    <row r="42" spans="1:12" s="36" customFormat="1" ht="24" customHeight="1" thickBot="1">
      <c r="A42" s="58" t="s">
        <v>80</v>
      </c>
      <c r="B42" s="55">
        <f>+EMPLOII2!B37</f>
        <v>15579</v>
      </c>
      <c r="C42" s="56">
        <v>5.5074138263046413</v>
      </c>
      <c r="D42" s="56">
        <v>3.2543808973618331</v>
      </c>
      <c r="E42" s="56">
        <v>27.877270684896331</v>
      </c>
      <c r="F42" s="56">
        <v>19.404326336735348</v>
      </c>
      <c r="G42" s="56">
        <v>15.199948648822135</v>
      </c>
      <c r="H42" s="56">
        <v>7.1699082097695612</v>
      </c>
      <c r="I42" s="56">
        <v>13.511778676423388</v>
      </c>
      <c r="J42" s="56">
        <v>7.978689261184928</v>
      </c>
      <c r="K42" s="56">
        <v>9.6283458501829386E-2</v>
      </c>
      <c r="L42" s="57" t="s">
        <v>13</v>
      </c>
    </row>
    <row r="43" spans="1:12" s="36" customFormat="1" ht="24" customHeight="1" thickBot="1">
      <c r="A43" s="50" t="s">
        <v>14</v>
      </c>
      <c r="B43" s="51">
        <f>+EMPLOII2!B38</f>
        <v>8330</v>
      </c>
      <c r="C43" s="52">
        <v>7.2517709208788572</v>
      </c>
      <c r="D43" s="52">
        <v>2.3172049465722178</v>
      </c>
      <c r="E43" s="52">
        <v>30.880057629967585</v>
      </c>
      <c r="F43" s="52">
        <v>20.134469924360669</v>
      </c>
      <c r="G43" s="52">
        <v>8.9566574618801784</v>
      </c>
      <c r="H43" s="52">
        <v>6.4593588666106374</v>
      </c>
      <c r="I43" s="52">
        <v>14.755672949933965</v>
      </c>
      <c r="J43" s="52">
        <v>9.1607635970704759</v>
      </c>
      <c r="K43" s="52">
        <v>8.404370272541721E-2</v>
      </c>
      <c r="L43" s="59" t="s">
        <v>15</v>
      </c>
    </row>
    <row r="44" spans="1:12" s="36" customFormat="1" ht="24" customHeight="1" thickBot="1">
      <c r="A44" s="58" t="s">
        <v>16</v>
      </c>
      <c r="B44" s="55">
        <f>+EMPLOII2!B39</f>
        <v>10701</v>
      </c>
      <c r="C44" s="56">
        <v>23.817977948047094</v>
      </c>
      <c r="D44" s="56">
        <v>0.70080358811437116</v>
      </c>
      <c r="E44" s="56">
        <v>8.2227621005419547</v>
      </c>
      <c r="F44" s="56">
        <v>25.565314894412261</v>
      </c>
      <c r="G44" s="56">
        <v>14.838347972341618</v>
      </c>
      <c r="H44" s="56">
        <v>3.7282750887684539</v>
      </c>
      <c r="I44" s="56">
        <v>14.062792001495048</v>
      </c>
      <c r="J44" s="56">
        <v>9.0263502149130996</v>
      </c>
      <c r="K44" s="56">
        <v>3.7376191366099792E-2</v>
      </c>
      <c r="L44" s="60" t="s">
        <v>17</v>
      </c>
    </row>
    <row r="45" spans="1:12" s="36" customFormat="1" ht="24" customHeight="1" thickBot="1">
      <c r="A45" s="50" t="s">
        <v>18</v>
      </c>
      <c r="B45" s="51">
        <f>+EMPLOII2!B40</f>
        <v>6512</v>
      </c>
      <c r="C45" s="52">
        <v>18.934275184275183</v>
      </c>
      <c r="D45" s="52">
        <v>0.90601965601965606</v>
      </c>
      <c r="E45" s="52">
        <v>14.987714987714988</v>
      </c>
      <c r="F45" s="52">
        <v>26.02886977886978</v>
      </c>
      <c r="G45" s="52">
        <v>13.313882063882062</v>
      </c>
      <c r="H45" s="52">
        <v>6.1271498771498774</v>
      </c>
      <c r="I45" s="52">
        <v>12.131449631449632</v>
      </c>
      <c r="J45" s="52">
        <v>7.5245700245700249</v>
      </c>
      <c r="K45" s="52">
        <v>4.6068796068796068E-2</v>
      </c>
      <c r="L45" s="59" t="s">
        <v>19</v>
      </c>
    </row>
    <row r="46" spans="1:12" s="36" customFormat="1" ht="24" customHeight="1" thickBot="1">
      <c r="A46" s="74" t="s">
        <v>20</v>
      </c>
      <c r="B46" s="63">
        <f>+EMPLOII2!B41</f>
        <v>11023</v>
      </c>
      <c r="C46" s="56">
        <v>17.22010524405734</v>
      </c>
      <c r="D46" s="56">
        <v>0.69860279441117767</v>
      </c>
      <c r="E46" s="56">
        <v>15.19687896933406</v>
      </c>
      <c r="F46" s="56">
        <v>29.840319361277444</v>
      </c>
      <c r="G46" s="56">
        <v>13.663581927054979</v>
      </c>
      <c r="H46" s="56">
        <v>5.1986935220468151</v>
      </c>
      <c r="I46" s="56">
        <v>10.832879695155144</v>
      </c>
      <c r="J46" s="56">
        <v>7.2582108510252219</v>
      </c>
      <c r="K46" s="56">
        <v>9.0727635637815274E-2</v>
      </c>
      <c r="L46" s="75" t="s">
        <v>21</v>
      </c>
    </row>
    <row r="47" spans="1:12" s="36" customFormat="1" ht="24" customHeight="1" thickBot="1">
      <c r="A47" s="76" t="s">
        <v>22</v>
      </c>
      <c r="B47" s="61">
        <f>+EMPLOII2!B42</f>
        <v>8076</v>
      </c>
      <c r="C47" s="52">
        <v>28.231797919762258</v>
      </c>
      <c r="D47" s="52">
        <v>1.0277365032194155</v>
      </c>
      <c r="E47" s="52">
        <v>7.4541852402179298</v>
      </c>
      <c r="F47" s="52">
        <v>31.723625557206535</v>
      </c>
      <c r="G47" s="52">
        <v>9.7201584943041102</v>
      </c>
      <c r="H47" s="52">
        <v>4.0861812778603266</v>
      </c>
      <c r="I47" s="52">
        <v>10.760277365032195</v>
      </c>
      <c r="J47" s="52">
        <v>6.9465081723625559</v>
      </c>
      <c r="K47" s="52">
        <v>4.9529470034670627E-2</v>
      </c>
      <c r="L47" s="77" t="s">
        <v>23</v>
      </c>
    </row>
    <row r="48" spans="1:12" s="36" customFormat="1" ht="24" customHeight="1" thickBot="1">
      <c r="A48" s="58" t="s">
        <v>24</v>
      </c>
      <c r="B48" s="63">
        <f>+EMPLOII2!B43</f>
        <v>2936</v>
      </c>
      <c r="C48" s="56">
        <v>16.309159005788221</v>
      </c>
      <c r="D48" s="56">
        <v>1.0895471569628874</v>
      </c>
      <c r="E48" s="56">
        <v>10.623084780388151</v>
      </c>
      <c r="F48" s="56">
        <v>37.555328566564519</v>
      </c>
      <c r="G48" s="56">
        <v>6.4010895471569631</v>
      </c>
      <c r="H48" s="56">
        <v>3.9836567926455571</v>
      </c>
      <c r="I48" s="56">
        <v>15.457950289410963</v>
      </c>
      <c r="J48" s="56">
        <v>8.3418454204971066</v>
      </c>
      <c r="K48" s="56">
        <v>0.23833844058563156</v>
      </c>
      <c r="L48" s="60" t="s">
        <v>25</v>
      </c>
    </row>
    <row r="49" spans="1:12" s="36" customFormat="1" ht="24" customHeight="1" thickBot="1">
      <c r="A49" s="50" t="s">
        <v>26</v>
      </c>
      <c r="B49" s="61">
        <f>+EMPLOII2!B44</f>
        <v>10066</v>
      </c>
      <c r="C49" s="52">
        <v>17.802503477051459</v>
      </c>
      <c r="D49" s="52">
        <v>0.34770514603616132</v>
      </c>
      <c r="E49" s="52">
        <v>4.808265448042917</v>
      </c>
      <c r="F49" s="52">
        <v>38.734353268428372</v>
      </c>
      <c r="G49" s="52">
        <v>14.782435922908801</v>
      </c>
      <c r="H49" s="52">
        <v>4.3612159745678518</v>
      </c>
      <c r="I49" s="52">
        <v>11.33518776077886</v>
      </c>
      <c r="J49" s="52">
        <v>7.7786608384661244</v>
      </c>
      <c r="K49" s="52">
        <v>4.9672163719451622E-2</v>
      </c>
      <c r="L49" s="59" t="s">
        <v>27</v>
      </c>
    </row>
    <row r="50" spans="1:12" s="36" customFormat="1" ht="24" customHeight="1" thickBot="1">
      <c r="A50" s="58" t="s">
        <v>28</v>
      </c>
      <c r="B50" s="63">
        <f>+EMPLOII2!B45</f>
        <v>6400</v>
      </c>
      <c r="C50" s="56">
        <v>18.625</v>
      </c>
      <c r="D50" s="56">
        <v>1.828125</v>
      </c>
      <c r="E50" s="56">
        <v>18.609375</v>
      </c>
      <c r="F50" s="56">
        <v>28.781250000000004</v>
      </c>
      <c r="G50" s="56">
        <v>6.640625</v>
      </c>
      <c r="H50" s="56">
        <v>5.359375</v>
      </c>
      <c r="I50" s="56">
        <v>12.71875</v>
      </c>
      <c r="J50" s="56">
        <v>7.3906250000000009</v>
      </c>
      <c r="K50" s="56">
        <v>4.6875E-2</v>
      </c>
      <c r="L50" s="60" t="s">
        <v>29</v>
      </c>
    </row>
    <row r="51" spans="1:12" s="36" customFormat="1" ht="24" customHeight="1" thickBot="1">
      <c r="A51" s="76" t="s">
        <v>81</v>
      </c>
      <c r="B51" s="61">
        <f>+EMPLOII2!B46</f>
        <v>6492</v>
      </c>
      <c r="C51" s="52">
        <v>15.881084411583487</v>
      </c>
      <c r="D51" s="52">
        <v>5.93037584719655</v>
      </c>
      <c r="E51" s="52">
        <v>12.045594577942083</v>
      </c>
      <c r="F51" s="52">
        <v>25.200246457178068</v>
      </c>
      <c r="G51" s="52">
        <v>10.104744300677757</v>
      </c>
      <c r="H51" s="52">
        <v>5.2064078866296981</v>
      </c>
      <c r="I51" s="52">
        <v>15.696241528034506</v>
      </c>
      <c r="J51" s="52">
        <v>9.8736906962415283</v>
      </c>
      <c r="K51" s="52">
        <v>6.1614294516327793E-2</v>
      </c>
      <c r="L51" s="77" t="s">
        <v>30</v>
      </c>
    </row>
    <row r="52" spans="1:12" s="36" customFormat="1" ht="24" customHeight="1" thickBot="1">
      <c r="A52" s="74" t="s">
        <v>31</v>
      </c>
      <c r="B52" s="63">
        <f>+EMPLOII2!B47</f>
        <v>3598</v>
      </c>
      <c r="C52" s="56">
        <v>50.29174770769658</v>
      </c>
      <c r="D52" s="56">
        <v>4.0566824117810505</v>
      </c>
      <c r="E52" s="56">
        <v>3.8343984440122254</v>
      </c>
      <c r="F52" s="56">
        <v>8.2522923034176152</v>
      </c>
      <c r="G52" s="56">
        <v>6.0850236176715757</v>
      </c>
      <c r="H52" s="56">
        <v>5.6960266740761325</v>
      </c>
      <c r="I52" s="56">
        <v>15.365379272020006</v>
      </c>
      <c r="J52" s="56">
        <v>6.390664073353709</v>
      </c>
      <c r="K52" s="56">
        <v>2.778549597110308E-2</v>
      </c>
      <c r="L52" s="75" t="s">
        <v>32</v>
      </c>
    </row>
    <row r="53" spans="1:12" s="36" customFormat="1" ht="24" customHeight="1" thickBot="1">
      <c r="A53" s="66" t="s">
        <v>33</v>
      </c>
      <c r="B53" s="78">
        <f>+EMPLOII2!B48</f>
        <v>218409</v>
      </c>
      <c r="C53" s="68">
        <v>9.1162990875001721</v>
      </c>
      <c r="D53" s="68">
        <v>2.1464120396866457</v>
      </c>
      <c r="E53" s="68">
        <v>20.111166562123703</v>
      </c>
      <c r="F53" s="68">
        <v>19.570442880624146</v>
      </c>
      <c r="G53" s="68">
        <v>15.555535206560108</v>
      </c>
      <c r="H53" s="68">
        <v>6.6264977496554662</v>
      </c>
      <c r="I53" s="68">
        <v>15.999652032177867</v>
      </c>
      <c r="J53" s="68">
        <v>10.776929733392549</v>
      </c>
      <c r="K53" s="68">
        <v>9.7064708279344908E-2</v>
      </c>
      <c r="L53" s="69" t="s">
        <v>34</v>
      </c>
    </row>
    <row r="54" spans="1:12" s="36" customFormat="1" ht="24" customHeight="1" thickBot="1">
      <c r="A54" s="70" t="s">
        <v>35</v>
      </c>
      <c r="B54" s="234">
        <f>+EMPLOII2!B49</f>
        <v>2373263</v>
      </c>
      <c r="C54" s="229">
        <v>11.446163881044539</v>
      </c>
      <c r="D54" s="229">
        <v>2.0842234599019576</v>
      </c>
      <c r="E54" s="229">
        <v>13.66846756652669</v>
      </c>
      <c r="F54" s="229">
        <v>19.711974003669219</v>
      </c>
      <c r="G54" s="229">
        <v>14.775637541303979</v>
      </c>
      <c r="H54" s="229">
        <v>6.2868006765383271</v>
      </c>
      <c r="I54" s="229">
        <v>20.851251739170372</v>
      </c>
      <c r="J54" s="229">
        <v>11.04717649745624</v>
      </c>
      <c r="K54" s="229">
        <v>0.12830463438867581</v>
      </c>
      <c r="L54" s="73" t="s">
        <v>36</v>
      </c>
    </row>
    <row r="55" spans="1:12" s="36" customFormat="1" ht="24" customHeight="1" thickBot="1">
      <c r="A55" s="230"/>
      <c r="B55" s="235"/>
      <c r="C55" s="232"/>
      <c r="D55" s="232"/>
      <c r="E55" s="232"/>
      <c r="F55" s="232"/>
      <c r="G55" s="232"/>
      <c r="H55" s="232"/>
      <c r="I55" s="232"/>
      <c r="J55" s="232"/>
      <c r="K55" s="232"/>
      <c r="L55" s="233"/>
    </row>
    <row r="56" spans="1:12" s="36" customFormat="1" ht="24" customHeight="1" thickBot="1">
      <c r="A56" s="230"/>
      <c r="B56" s="235"/>
      <c r="C56" s="232"/>
      <c r="D56" s="232"/>
      <c r="E56" s="232"/>
      <c r="F56" s="232"/>
      <c r="G56" s="232"/>
      <c r="H56" s="232"/>
      <c r="I56" s="232"/>
      <c r="J56" s="232"/>
      <c r="K56" s="232"/>
      <c r="L56" s="233"/>
    </row>
    <row r="57" spans="1:12" s="36" customFormat="1" ht="24" customHeight="1" thickBot="1">
      <c r="A57" s="230"/>
      <c r="B57" s="235"/>
      <c r="C57" s="232"/>
      <c r="D57" s="232"/>
      <c r="E57" s="232"/>
      <c r="F57" s="232"/>
      <c r="G57" s="232"/>
      <c r="H57" s="232"/>
      <c r="I57" s="232"/>
      <c r="J57" s="232"/>
      <c r="K57" s="232"/>
      <c r="L57" s="233"/>
    </row>
    <row r="58" spans="1:12" s="36" customFormat="1" ht="24" customHeight="1" thickBot="1">
      <c r="A58" s="230"/>
      <c r="B58" s="235"/>
      <c r="C58" s="232"/>
      <c r="D58" s="232"/>
      <c r="E58" s="232"/>
      <c r="F58" s="232"/>
      <c r="G58" s="232"/>
      <c r="H58" s="232"/>
      <c r="I58" s="232"/>
      <c r="J58" s="232"/>
      <c r="K58" s="232"/>
      <c r="L58" s="233"/>
    </row>
    <row r="59" spans="1:12" s="36" customFormat="1" ht="24" customHeight="1" thickBot="1">
      <c r="A59" s="230"/>
      <c r="B59" s="235"/>
      <c r="C59" s="232"/>
      <c r="D59" s="232"/>
      <c r="E59" s="232"/>
      <c r="F59" s="232"/>
      <c r="G59" s="232"/>
      <c r="H59" s="232"/>
      <c r="I59" s="232"/>
      <c r="J59" s="232"/>
      <c r="K59" s="232"/>
      <c r="L59" s="233"/>
    </row>
    <row r="60" spans="1:12" s="36" customFormat="1" ht="24" customHeight="1" thickBot="1">
      <c r="A60" s="230"/>
      <c r="B60" s="235"/>
      <c r="C60" s="232"/>
      <c r="D60" s="232"/>
      <c r="E60" s="232"/>
      <c r="F60" s="232"/>
      <c r="G60" s="232"/>
      <c r="H60" s="232"/>
      <c r="I60" s="232"/>
      <c r="J60" s="232"/>
      <c r="K60" s="232"/>
      <c r="L60" s="233"/>
    </row>
    <row r="61" spans="1:12" s="36" customFormat="1" ht="24" customHeight="1" thickBot="1">
      <c r="A61" s="230"/>
      <c r="B61" s="235"/>
      <c r="C61" s="232"/>
      <c r="D61" s="232"/>
      <c r="E61" s="232"/>
      <c r="F61" s="232"/>
      <c r="G61" s="232"/>
      <c r="H61" s="232"/>
      <c r="I61" s="232"/>
      <c r="J61" s="232"/>
      <c r="K61" s="232"/>
      <c r="L61" s="233"/>
    </row>
    <row r="62" spans="1:12" s="36" customFormat="1" ht="24" customHeight="1" thickBot="1">
      <c r="A62" s="230"/>
      <c r="B62" s="235"/>
      <c r="C62" s="232"/>
      <c r="D62" s="232"/>
      <c r="E62" s="232"/>
      <c r="F62" s="232"/>
      <c r="G62" s="232"/>
      <c r="H62" s="232"/>
      <c r="I62" s="232"/>
      <c r="J62" s="232"/>
      <c r="K62" s="232"/>
      <c r="L62" s="233"/>
    </row>
    <row r="63" spans="1:12" s="36" customFormat="1" ht="24" customHeight="1" thickBot="1">
      <c r="A63" s="230"/>
      <c r="B63" s="235"/>
      <c r="C63" s="232"/>
      <c r="D63" s="232"/>
      <c r="E63" s="232"/>
      <c r="F63" s="232"/>
      <c r="G63" s="232"/>
      <c r="H63" s="232"/>
      <c r="I63" s="232"/>
      <c r="J63" s="232"/>
      <c r="K63" s="232"/>
      <c r="L63" s="233"/>
    </row>
    <row r="64" spans="1:12" s="36" customFormat="1" ht="24" customHeight="1" thickBot="1">
      <c r="A64" s="230"/>
      <c r="B64" s="235"/>
      <c r="C64" s="232"/>
      <c r="D64" s="232"/>
      <c r="E64" s="232"/>
      <c r="F64" s="232"/>
      <c r="G64" s="232"/>
      <c r="H64" s="232"/>
      <c r="I64" s="232"/>
      <c r="J64" s="232"/>
      <c r="K64" s="232"/>
      <c r="L64" s="233"/>
    </row>
    <row r="65" spans="1:12" s="36" customFormat="1" ht="24" customHeight="1" thickBot="1">
      <c r="A65" s="230"/>
      <c r="B65" s="235"/>
      <c r="C65" s="232"/>
      <c r="D65" s="232"/>
      <c r="E65" s="232"/>
      <c r="F65" s="232"/>
      <c r="G65" s="232"/>
      <c r="H65" s="232"/>
      <c r="I65" s="232"/>
      <c r="J65" s="232"/>
      <c r="K65" s="232"/>
      <c r="L65" s="233"/>
    </row>
    <row r="66" spans="1:12" s="21" customFormat="1" ht="60" customHeight="1" thickBot="1">
      <c r="A66" s="660" t="s">
        <v>126</v>
      </c>
      <c r="B66" s="660"/>
      <c r="C66" s="660"/>
      <c r="D66" s="660"/>
      <c r="E66" s="660"/>
      <c r="F66" s="660"/>
      <c r="G66" s="660"/>
      <c r="H66" s="660"/>
      <c r="I66" s="660"/>
      <c r="J66" s="660"/>
      <c r="K66" s="660"/>
      <c r="L66" s="660"/>
    </row>
    <row r="67" spans="1:12" s="21" customFormat="1" ht="30" customHeight="1" thickBot="1">
      <c r="A67" s="657" t="s">
        <v>108</v>
      </c>
      <c r="B67" s="658"/>
      <c r="C67" s="658"/>
      <c r="D67" s="658"/>
      <c r="E67" s="658"/>
      <c r="F67" s="658"/>
      <c r="G67" s="658"/>
      <c r="H67" s="658"/>
      <c r="I67" s="658"/>
      <c r="J67" s="658"/>
      <c r="K67" s="658"/>
      <c r="L67" s="659"/>
    </row>
    <row r="68" spans="1:12" s="21" customFormat="1" ht="120" customHeight="1" thickBot="1">
      <c r="A68" s="48" t="s">
        <v>0</v>
      </c>
      <c r="B68" s="128" t="s">
        <v>117</v>
      </c>
      <c r="C68" s="128" t="s">
        <v>57</v>
      </c>
      <c r="D68" s="128" t="s">
        <v>58</v>
      </c>
      <c r="E68" s="128" t="s">
        <v>59</v>
      </c>
      <c r="F68" s="128" t="s">
        <v>60</v>
      </c>
      <c r="G68" s="128" t="s">
        <v>127</v>
      </c>
      <c r="H68" s="128" t="s">
        <v>61</v>
      </c>
      <c r="I68" s="128" t="s">
        <v>128</v>
      </c>
      <c r="J68" s="128" t="s">
        <v>62</v>
      </c>
      <c r="K68" s="128" t="s">
        <v>63</v>
      </c>
      <c r="L68" s="187" t="s">
        <v>86</v>
      </c>
    </row>
    <row r="69" spans="1:12" s="36" customFormat="1" ht="24" customHeight="1" thickBot="1">
      <c r="A69" s="50" t="s">
        <v>5</v>
      </c>
      <c r="B69" s="61">
        <f>+EMPLOII2!B59</f>
        <v>11366</v>
      </c>
      <c r="C69" s="52">
        <v>0.26392187912377935</v>
      </c>
      <c r="D69" s="52">
        <v>0.68619688572182636</v>
      </c>
      <c r="E69" s="52">
        <v>23.920119644585203</v>
      </c>
      <c r="F69" s="52">
        <v>0.98530834872877626</v>
      </c>
      <c r="G69" s="52">
        <v>11.542183513679952</v>
      </c>
      <c r="H69" s="52">
        <v>0.96771355678719095</v>
      </c>
      <c r="I69" s="52">
        <v>42.966481921351281</v>
      </c>
      <c r="J69" s="52">
        <v>18.4217471628398</v>
      </c>
      <c r="K69" s="52">
        <v>0.24632708718219407</v>
      </c>
      <c r="L69" s="59" t="s">
        <v>6</v>
      </c>
    </row>
    <row r="70" spans="1:12" s="36" customFormat="1" ht="24" customHeight="1" thickBot="1">
      <c r="A70" s="54" t="s">
        <v>37</v>
      </c>
      <c r="B70" s="63">
        <f>+EMPLOII2!B60</f>
        <v>10876</v>
      </c>
      <c r="C70" s="56">
        <v>0.3033924795439919</v>
      </c>
      <c r="D70" s="56">
        <v>0.67114093959731547</v>
      </c>
      <c r="E70" s="56">
        <v>27.737427599521926</v>
      </c>
      <c r="F70" s="56">
        <v>0.88259630412797652</v>
      </c>
      <c r="G70" s="56">
        <v>10.12227636296773</v>
      </c>
      <c r="H70" s="56">
        <v>1.0940516686586375</v>
      </c>
      <c r="I70" s="56">
        <v>42.796727038705527</v>
      </c>
      <c r="J70" s="56">
        <v>16.2544819343569</v>
      </c>
      <c r="K70" s="56">
        <v>0.13790567251999633</v>
      </c>
      <c r="L70" s="60" t="s">
        <v>8</v>
      </c>
    </row>
    <row r="71" spans="1:12" s="36" customFormat="1" ht="24" customHeight="1" thickBot="1">
      <c r="A71" s="50" t="s">
        <v>9</v>
      </c>
      <c r="B71" s="61">
        <f>+EMPLOII2!B61</f>
        <v>7528</v>
      </c>
      <c r="C71" s="52">
        <v>1.3947927736450585</v>
      </c>
      <c r="D71" s="52">
        <v>0.58448459086078641</v>
      </c>
      <c r="E71" s="52">
        <v>32.784272051009566</v>
      </c>
      <c r="F71" s="52">
        <v>0.90329436769394267</v>
      </c>
      <c r="G71" s="52">
        <v>10.932518597236982</v>
      </c>
      <c r="H71" s="52">
        <v>0.6907545164718385</v>
      </c>
      <c r="I71" s="52">
        <v>39.798087141339003</v>
      </c>
      <c r="J71" s="52">
        <v>12.778958554729011</v>
      </c>
      <c r="K71" s="52">
        <v>0.13283740701381508</v>
      </c>
      <c r="L71" s="59" t="s">
        <v>10</v>
      </c>
    </row>
    <row r="72" spans="1:12" s="36" customFormat="1" ht="24" customHeight="1" thickBot="1">
      <c r="A72" s="58" t="s">
        <v>11</v>
      </c>
      <c r="B72" s="63">
        <f>+EMPLOII2!B62</f>
        <v>9920</v>
      </c>
      <c r="C72" s="56">
        <v>0.71579796350438551</v>
      </c>
      <c r="D72" s="56">
        <v>0.81661457808246785</v>
      </c>
      <c r="E72" s="56">
        <v>39.459622945861476</v>
      </c>
      <c r="F72" s="56">
        <v>0.79645125516685145</v>
      </c>
      <c r="G72" s="56">
        <v>9.0230870047383807</v>
      </c>
      <c r="H72" s="56">
        <v>0.65530799475753609</v>
      </c>
      <c r="I72" s="56">
        <v>34.14658735759653</v>
      </c>
      <c r="J72" s="56">
        <v>14.174816009678395</v>
      </c>
      <c r="K72" s="56">
        <v>0.21171489061397319</v>
      </c>
      <c r="L72" s="60" t="s">
        <v>79</v>
      </c>
    </row>
    <row r="73" spans="1:12" s="36" customFormat="1" ht="24" customHeight="1" thickBot="1">
      <c r="A73" s="50" t="s">
        <v>7</v>
      </c>
      <c r="B73" s="61">
        <f>+EMPLOII2!B63</f>
        <v>10273</v>
      </c>
      <c r="C73" s="52">
        <v>0.77866459022775936</v>
      </c>
      <c r="D73" s="52">
        <v>0.65213159431574852</v>
      </c>
      <c r="E73" s="52">
        <v>31.263383297644541</v>
      </c>
      <c r="F73" s="52">
        <v>1.0706638115631693</v>
      </c>
      <c r="G73" s="52">
        <v>9.0519758613977022</v>
      </c>
      <c r="H73" s="52">
        <v>0.65213159431574852</v>
      </c>
      <c r="I73" s="52">
        <v>40.227759392641623</v>
      </c>
      <c r="J73" s="52">
        <v>16.089157095581079</v>
      </c>
      <c r="K73" s="52">
        <v>0.21413276231263384</v>
      </c>
      <c r="L73" s="59" t="s">
        <v>12</v>
      </c>
    </row>
    <row r="74" spans="1:12" s="36" customFormat="1" ht="24" customHeight="1" thickBot="1">
      <c r="A74" s="58" t="s">
        <v>80</v>
      </c>
      <c r="B74" s="63">
        <f>+EMPLOII2!B64</f>
        <v>5601</v>
      </c>
      <c r="C74" s="56">
        <v>2.7316550615961437</v>
      </c>
      <c r="D74" s="56">
        <v>0.7855740046420282</v>
      </c>
      <c r="E74" s="56">
        <v>49.401892519192998</v>
      </c>
      <c r="F74" s="56">
        <v>0.66059632208534191</v>
      </c>
      <c r="G74" s="56">
        <v>10.08748437778968</v>
      </c>
      <c r="H74" s="56">
        <v>0.7855740046420282</v>
      </c>
      <c r="I74" s="56">
        <v>24.138546688091413</v>
      </c>
      <c r="J74" s="56">
        <v>11.194429566148902</v>
      </c>
      <c r="K74" s="56">
        <v>0.21424745581146223</v>
      </c>
      <c r="L74" s="60" t="s">
        <v>13</v>
      </c>
    </row>
    <row r="75" spans="1:12" s="36" customFormat="1" ht="24" customHeight="1" thickBot="1">
      <c r="A75" s="50" t="s">
        <v>14</v>
      </c>
      <c r="B75" s="61">
        <f>+EMPLOII2!B65</f>
        <v>1718</v>
      </c>
      <c r="C75" s="52">
        <v>4.5930232558139537</v>
      </c>
      <c r="D75" s="52">
        <v>0.52325581395348841</v>
      </c>
      <c r="E75" s="52">
        <v>41.627906976744185</v>
      </c>
      <c r="F75" s="52">
        <v>1.5116279069767442</v>
      </c>
      <c r="G75" s="52">
        <v>8.4302325581395348</v>
      </c>
      <c r="H75" s="52">
        <v>0.40697674418604651</v>
      </c>
      <c r="I75" s="52">
        <v>28.953488372093023</v>
      </c>
      <c r="J75" s="52">
        <v>13.604651162790695</v>
      </c>
      <c r="K75" s="52">
        <v>0.34883720930232559</v>
      </c>
      <c r="L75" s="59" t="s">
        <v>15</v>
      </c>
    </row>
    <row r="76" spans="1:12" s="36" customFormat="1" ht="24" customHeight="1" thickBot="1">
      <c r="A76" s="58" t="s">
        <v>16</v>
      </c>
      <c r="B76" s="63">
        <f>+EMPLOII2!B66</f>
        <v>2950</v>
      </c>
      <c r="C76" s="56">
        <v>32.519498134961005</v>
      </c>
      <c r="D76" s="56">
        <v>0.3051881993896236</v>
      </c>
      <c r="E76" s="56">
        <v>22.990844354018311</v>
      </c>
      <c r="F76" s="56">
        <v>1.4920311970159377</v>
      </c>
      <c r="G76" s="56">
        <v>7.2566971854866065</v>
      </c>
      <c r="H76" s="56">
        <v>0.2712783994574432</v>
      </c>
      <c r="I76" s="56">
        <v>26.924381146151237</v>
      </c>
      <c r="J76" s="56">
        <v>8.1383519837232967</v>
      </c>
      <c r="K76" s="56">
        <v>0.10172939979654119</v>
      </c>
      <c r="L76" s="60" t="s">
        <v>17</v>
      </c>
    </row>
    <row r="77" spans="1:12" s="36" customFormat="1" ht="24" customHeight="1" thickBot="1">
      <c r="A77" s="50" t="s">
        <v>18</v>
      </c>
      <c r="B77" s="61">
        <f>+EMPLOII2!B67</f>
        <v>1711</v>
      </c>
      <c r="C77" s="52">
        <v>12.346401404330017</v>
      </c>
      <c r="D77" s="52">
        <v>0.35108250438853128</v>
      </c>
      <c r="E77" s="52">
        <v>38.209479227618488</v>
      </c>
      <c r="F77" s="52">
        <v>1.1702750146284377</v>
      </c>
      <c r="G77" s="52">
        <v>10.181392627267408</v>
      </c>
      <c r="H77" s="52">
        <v>0.70216500877706256</v>
      </c>
      <c r="I77" s="52">
        <v>22.235225277940316</v>
      </c>
      <c r="J77" s="52">
        <v>14.745465184318315</v>
      </c>
      <c r="K77" s="52">
        <v>5.8513750731421885E-2</v>
      </c>
      <c r="L77" s="59" t="s">
        <v>19</v>
      </c>
    </row>
    <row r="78" spans="1:12" s="36" customFormat="1" ht="24" customHeight="1" thickBot="1">
      <c r="A78" s="74" t="s">
        <v>20</v>
      </c>
      <c r="B78" s="63">
        <f>+EMPLOII2!B68</f>
        <v>2503</v>
      </c>
      <c r="C78" s="56">
        <v>15.495207667731629</v>
      </c>
      <c r="D78" s="56">
        <v>0.2795527156549521</v>
      </c>
      <c r="E78" s="56">
        <v>44.009584664536739</v>
      </c>
      <c r="F78" s="56">
        <v>1.5575079872204474</v>
      </c>
      <c r="G78" s="56">
        <v>7.2683706070287544</v>
      </c>
      <c r="H78" s="56">
        <v>0.35942492012779553</v>
      </c>
      <c r="I78" s="56">
        <v>20.047923322683705</v>
      </c>
      <c r="J78" s="56">
        <v>10.503194888178914</v>
      </c>
      <c r="K78" s="56">
        <v>0.47923322683706071</v>
      </c>
      <c r="L78" s="75" t="s">
        <v>21</v>
      </c>
    </row>
    <row r="79" spans="1:12" s="36" customFormat="1" ht="24" customHeight="1" thickBot="1">
      <c r="A79" s="76" t="s">
        <v>22</v>
      </c>
      <c r="B79" s="61">
        <f>+EMPLOII2!B69</f>
        <v>1272</v>
      </c>
      <c r="C79" s="52">
        <v>19.402985074626866</v>
      </c>
      <c r="D79" s="52">
        <v>0.39277297721916732</v>
      </c>
      <c r="E79" s="52">
        <v>29.379418695993721</v>
      </c>
      <c r="F79" s="52">
        <v>2.1209740769835035</v>
      </c>
      <c r="G79" s="52">
        <v>6.5985860172820114</v>
      </c>
      <c r="H79" s="52">
        <v>0.39277297721916732</v>
      </c>
      <c r="I79" s="52">
        <v>26.630007855459546</v>
      </c>
      <c r="J79" s="52">
        <v>14.454045561665357</v>
      </c>
      <c r="K79" s="52">
        <v>0.62843676355066769</v>
      </c>
      <c r="L79" s="77" t="s">
        <v>23</v>
      </c>
    </row>
    <row r="80" spans="1:12" s="36" customFormat="1" ht="24" customHeight="1" thickBot="1">
      <c r="A80" s="58" t="s">
        <v>24</v>
      </c>
      <c r="B80" s="55">
        <f>+EMPLOII2!B70</f>
        <v>497</v>
      </c>
      <c r="C80" s="56">
        <v>4.838709677419355</v>
      </c>
      <c r="D80" s="56">
        <v>0</v>
      </c>
      <c r="E80" s="56">
        <v>45.967741935483872</v>
      </c>
      <c r="F80" s="56">
        <v>3.4274193548387095</v>
      </c>
      <c r="G80" s="56">
        <v>5.846774193548387</v>
      </c>
      <c r="H80" s="56">
        <v>1.0080645161290323</v>
      </c>
      <c r="I80" s="56">
        <v>27.419354838709676</v>
      </c>
      <c r="J80" s="56">
        <v>11.088709677419354</v>
      </c>
      <c r="K80" s="56">
        <v>0.40322580645161288</v>
      </c>
      <c r="L80" s="60" t="s">
        <v>25</v>
      </c>
    </row>
    <row r="81" spans="1:12" s="36" customFormat="1" ht="24" customHeight="1" thickBot="1">
      <c r="A81" s="50" t="s">
        <v>26</v>
      </c>
      <c r="B81" s="61">
        <f>+EMPLOII2!B71</f>
        <v>1204</v>
      </c>
      <c r="C81" s="52">
        <v>9.9833610648918469</v>
      </c>
      <c r="D81" s="52">
        <v>0</v>
      </c>
      <c r="E81" s="52">
        <v>33.111480865224628</v>
      </c>
      <c r="F81" s="52">
        <v>3.8269550748752081</v>
      </c>
      <c r="G81" s="52">
        <v>8.8186356073211307</v>
      </c>
      <c r="H81" s="52">
        <v>0.33277870216306155</v>
      </c>
      <c r="I81" s="52">
        <v>33.194675540765388</v>
      </c>
      <c r="J81" s="52">
        <v>10.482529118136439</v>
      </c>
      <c r="K81" s="52">
        <v>0.24958402662229617</v>
      </c>
      <c r="L81" s="59" t="s">
        <v>27</v>
      </c>
    </row>
    <row r="82" spans="1:12" s="36" customFormat="1" ht="24" customHeight="1" thickBot="1">
      <c r="A82" s="58" t="s">
        <v>28</v>
      </c>
      <c r="B82" s="63">
        <f>+EMPLOII2!B72</f>
        <v>748</v>
      </c>
      <c r="C82" s="56">
        <v>17.647058823529413</v>
      </c>
      <c r="D82" s="56">
        <v>0.80213903743315496</v>
      </c>
      <c r="E82" s="56">
        <v>14.438502673796794</v>
      </c>
      <c r="F82" s="56">
        <v>2.0053475935828877</v>
      </c>
      <c r="G82" s="56">
        <v>9.2245989304812834</v>
      </c>
      <c r="H82" s="56">
        <v>0.80213903743315496</v>
      </c>
      <c r="I82" s="56">
        <v>44.117647058823529</v>
      </c>
      <c r="J82" s="56">
        <v>10.427807486631016</v>
      </c>
      <c r="K82" s="56">
        <v>0.53475935828877008</v>
      </c>
      <c r="L82" s="60" t="s">
        <v>29</v>
      </c>
    </row>
    <row r="83" spans="1:12" s="36" customFormat="1" ht="24" customHeight="1" thickBot="1">
      <c r="A83" s="76" t="s">
        <v>81</v>
      </c>
      <c r="B83" s="61">
        <f>+EMPLOII2!B73</f>
        <v>2277</v>
      </c>
      <c r="C83" s="52">
        <v>13.740122914837578</v>
      </c>
      <c r="D83" s="52">
        <v>1.5803336259877085</v>
      </c>
      <c r="E83" s="52">
        <v>32.660228270412645</v>
      </c>
      <c r="F83" s="52">
        <v>1.0974539069359086</v>
      </c>
      <c r="G83" s="52">
        <v>7.7260755048287972</v>
      </c>
      <c r="H83" s="52">
        <v>0.43898156277436351</v>
      </c>
      <c r="I83" s="52">
        <v>30.684811237928006</v>
      </c>
      <c r="J83" s="52">
        <v>12.071992976294995</v>
      </c>
      <c r="K83" s="52">
        <v>0</v>
      </c>
      <c r="L83" s="77" t="s">
        <v>30</v>
      </c>
    </row>
    <row r="84" spans="1:12" s="36" customFormat="1" ht="24" customHeight="1" thickBot="1">
      <c r="A84" s="74" t="s">
        <v>31</v>
      </c>
      <c r="B84" s="63">
        <f>+EMPLOII2!B74</f>
        <v>775</v>
      </c>
      <c r="C84" s="56">
        <v>2.3195876288659796</v>
      </c>
      <c r="D84" s="56">
        <v>1.1597938144329898</v>
      </c>
      <c r="E84" s="56">
        <v>8.5051546391752577</v>
      </c>
      <c r="F84" s="56">
        <v>0.38659793814432991</v>
      </c>
      <c r="G84" s="56">
        <v>14.81958762886598</v>
      </c>
      <c r="H84" s="56">
        <v>2.3195876288659796</v>
      </c>
      <c r="I84" s="56">
        <v>56.829896907216494</v>
      </c>
      <c r="J84" s="56">
        <v>13.530927835051546</v>
      </c>
      <c r="K84" s="56">
        <v>0.12886597938144329</v>
      </c>
      <c r="L84" s="75" t="s">
        <v>32</v>
      </c>
    </row>
    <row r="85" spans="1:12" s="36" customFormat="1" ht="24" customHeight="1" thickBot="1">
      <c r="A85" s="66" t="s">
        <v>33</v>
      </c>
      <c r="B85" s="78">
        <f>+EMPLOII2!B75</f>
        <v>71219</v>
      </c>
      <c r="C85" s="68">
        <v>4.1602898021650914</v>
      </c>
      <c r="D85" s="68">
        <v>0.66553404192583643</v>
      </c>
      <c r="E85" s="68">
        <v>32.524115078417886</v>
      </c>
      <c r="F85" s="68">
        <v>1.0727173165218125</v>
      </c>
      <c r="G85" s="68">
        <v>9.7162353800143215</v>
      </c>
      <c r="H85" s="68">
        <v>0.75960741916007923</v>
      </c>
      <c r="I85" s="68">
        <v>36.400780668623021</v>
      </c>
      <c r="J85" s="68">
        <v>14.49291641510229</v>
      </c>
      <c r="K85" s="68">
        <v>0.20780387806967046</v>
      </c>
      <c r="L85" s="69" t="s">
        <v>34</v>
      </c>
    </row>
    <row r="86" spans="1:12" s="36" customFormat="1" ht="24" customHeight="1" thickBot="1">
      <c r="A86" s="70" t="s">
        <v>35</v>
      </c>
      <c r="B86" s="234">
        <f>+EMPLOII2!B76</f>
        <v>922702</v>
      </c>
      <c r="C86" s="229">
        <v>7.9537325662558152</v>
      </c>
      <c r="D86" s="229">
        <v>0.74688176052094213</v>
      </c>
      <c r="E86" s="229">
        <v>30.188936915533322</v>
      </c>
      <c r="F86" s="229">
        <v>0.92376625234653753</v>
      </c>
      <c r="G86" s="229">
        <v>8.9584624922504652</v>
      </c>
      <c r="H86" s="229">
        <v>1.2313631811461943</v>
      </c>
      <c r="I86" s="229">
        <v>36.204527029077553</v>
      </c>
      <c r="J86" s="229">
        <v>13.562336609453782</v>
      </c>
      <c r="K86" s="229">
        <v>0.2299931934153881</v>
      </c>
      <c r="L86" s="73" t="s">
        <v>36</v>
      </c>
    </row>
    <row r="87" spans="1:12" s="21" customFormat="1" ht="21" customHeight="1">
      <c r="A87" s="12"/>
      <c r="B87" s="12"/>
      <c r="C87" s="12"/>
      <c r="D87" s="12"/>
      <c r="E87" s="12"/>
      <c r="F87" s="12"/>
      <c r="G87" s="12"/>
      <c r="H87" s="12"/>
      <c r="I87" s="12"/>
      <c r="J87" s="12"/>
      <c r="K87" s="12"/>
      <c r="L87" s="12"/>
    </row>
    <row r="88" spans="1:12" s="21" customFormat="1" ht="21" customHeight="1">
      <c r="A88" s="12"/>
      <c r="B88" s="12"/>
      <c r="C88" s="12"/>
      <c r="D88" s="12"/>
      <c r="E88" s="12"/>
      <c r="F88" s="12"/>
      <c r="G88" s="12"/>
      <c r="H88" s="12"/>
      <c r="I88" s="12"/>
      <c r="J88" s="12"/>
      <c r="K88" s="12"/>
      <c r="L88" s="12"/>
    </row>
    <row r="89" spans="1:12" s="21" customFormat="1" ht="21" customHeight="1">
      <c r="A89" s="12"/>
      <c r="B89" s="12"/>
      <c r="C89" s="12"/>
      <c r="D89" s="12"/>
      <c r="E89" s="12"/>
      <c r="F89" s="12"/>
      <c r="G89" s="12"/>
      <c r="H89" s="12"/>
      <c r="I89" s="12"/>
      <c r="J89" s="12"/>
      <c r="K89" s="12"/>
      <c r="L89" s="12"/>
    </row>
    <row r="90" spans="1:12" s="21" customFormat="1" ht="21" customHeight="1">
      <c r="A90" s="12"/>
      <c r="B90" s="12"/>
      <c r="C90" s="12"/>
      <c r="D90" s="12"/>
      <c r="E90" s="12"/>
      <c r="F90" s="12"/>
      <c r="G90" s="12"/>
      <c r="H90" s="12"/>
      <c r="I90" s="12"/>
      <c r="J90" s="12"/>
      <c r="K90" s="12"/>
      <c r="L90" s="12"/>
    </row>
    <row r="91" spans="1:12" s="21" customFormat="1" ht="21" customHeight="1">
      <c r="A91" s="12"/>
      <c r="B91" s="12"/>
      <c r="C91" s="12"/>
      <c r="D91" s="12"/>
      <c r="E91" s="12"/>
      <c r="F91" s="12"/>
      <c r="G91" s="12"/>
      <c r="H91" s="12"/>
      <c r="I91" s="12"/>
      <c r="J91" s="12"/>
      <c r="K91" s="12"/>
      <c r="L91" s="12"/>
    </row>
    <row r="92" spans="1:12" s="21" customFormat="1" ht="21" customHeight="1">
      <c r="A92" s="12"/>
      <c r="B92" s="12"/>
      <c r="C92" s="12"/>
      <c r="D92" s="12"/>
      <c r="E92" s="12"/>
      <c r="F92" s="12"/>
      <c r="G92" s="12"/>
      <c r="H92" s="12"/>
      <c r="I92" s="12"/>
      <c r="J92" s="12"/>
      <c r="K92" s="12"/>
      <c r="L92" s="12"/>
    </row>
    <row r="93" spans="1:12" s="21" customFormat="1" ht="21" customHeight="1">
      <c r="A93" s="12"/>
      <c r="B93" s="12"/>
      <c r="C93" s="12"/>
      <c r="D93" s="12"/>
      <c r="E93" s="12"/>
      <c r="F93" s="12"/>
      <c r="G93" s="12"/>
      <c r="H93" s="12"/>
      <c r="I93" s="12"/>
      <c r="J93" s="12"/>
      <c r="K93" s="12"/>
      <c r="L93" s="12"/>
    </row>
    <row r="94" spans="1:12" s="21" customFormat="1" ht="21" customHeight="1">
      <c r="A94" s="12"/>
      <c r="B94" s="12"/>
      <c r="C94" s="12"/>
      <c r="D94" s="12"/>
      <c r="E94" s="12"/>
      <c r="F94" s="12"/>
      <c r="G94" s="12"/>
      <c r="H94" s="12"/>
      <c r="I94" s="12"/>
      <c r="J94" s="12"/>
      <c r="K94" s="12"/>
      <c r="L94" s="12"/>
    </row>
    <row r="95" spans="1:12" s="21" customFormat="1" ht="21" customHeight="1">
      <c r="A95" s="12"/>
      <c r="B95" s="12"/>
      <c r="C95" s="12"/>
      <c r="D95" s="12"/>
      <c r="E95" s="12"/>
      <c r="F95" s="12"/>
      <c r="G95" s="12"/>
      <c r="H95" s="12"/>
      <c r="I95" s="12"/>
      <c r="J95" s="12"/>
      <c r="K95" s="12"/>
      <c r="L95" s="12"/>
    </row>
    <row r="96" spans="1:12" s="21" customFormat="1" ht="21" customHeight="1">
      <c r="A96" s="12"/>
      <c r="B96" s="12"/>
      <c r="C96" s="12"/>
      <c r="D96" s="12"/>
      <c r="E96" s="12"/>
      <c r="F96" s="12"/>
      <c r="G96" s="12"/>
      <c r="H96" s="12"/>
      <c r="I96" s="12"/>
      <c r="J96" s="12"/>
      <c r="K96" s="12"/>
      <c r="L96" s="12"/>
    </row>
    <row r="97" spans="1:12" s="21" customFormat="1" ht="21" customHeight="1">
      <c r="A97" s="12"/>
      <c r="B97" s="12"/>
      <c r="C97" s="12"/>
      <c r="D97" s="12"/>
      <c r="E97" s="12"/>
      <c r="F97" s="12"/>
      <c r="G97" s="12"/>
      <c r="H97" s="12"/>
      <c r="I97" s="12"/>
      <c r="J97" s="12"/>
      <c r="K97" s="12"/>
      <c r="L97" s="12"/>
    </row>
    <row r="98" spans="1:12" s="21" customFormat="1" ht="21" customHeight="1">
      <c r="A98" s="12"/>
      <c r="B98" s="12"/>
      <c r="C98" s="12"/>
      <c r="D98" s="12"/>
      <c r="E98" s="12"/>
      <c r="F98" s="12"/>
      <c r="G98" s="12"/>
      <c r="H98" s="12"/>
      <c r="I98" s="12"/>
      <c r="J98" s="12"/>
      <c r="K98" s="12"/>
      <c r="L98" s="12"/>
    </row>
    <row r="99" spans="1:12" s="21" customFormat="1" ht="21" customHeight="1">
      <c r="A99" s="12"/>
      <c r="B99" s="12"/>
      <c r="C99" s="12"/>
      <c r="D99" s="12"/>
      <c r="E99" s="12"/>
      <c r="F99" s="12"/>
      <c r="G99" s="12"/>
      <c r="H99" s="12"/>
      <c r="I99" s="12"/>
      <c r="J99" s="12"/>
      <c r="K99" s="12"/>
      <c r="L99" s="12"/>
    </row>
    <row r="100" spans="1:12" s="16" customFormat="1" ht="60" customHeight="1" thickBot="1">
      <c r="A100" s="660" t="s">
        <v>126</v>
      </c>
      <c r="B100" s="660"/>
      <c r="C100" s="660"/>
      <c r="D100" s="660"/>
      <c r="E100" s="660"/>
      <c r="F100" s="660"/>
      <c r="G100" s="660"/>
      <c r="H100" s="660"/>
      <c r="I100" s="660"/>
      <c r="J100" s="660"/>
      <c r="K100" s="660"/>
      <c r="L100" s="660"/>
    </row>
    <row r="101" spans="1:12" ht="30" customHeight="1" thickBot="1">
      <c r="A101" s="657" t="s">
        <v>100</v>
      </c>
      <c r="B101" s="658"/>
      <c r="C101" s="658"/>
      <c r="D101" s="658"/>
      <c r="E101" s="658"/>
      <c r="F101" s="658"/>
      <c r="G101" s="658"/>
      <c r="H101" s="658"/>
      <c r="I101" s="658"/>
      <c r="J101" s="658"/>
      <c r="K101" s="658"/>
      <c r="L101" s="659"/>
    </row>
    <row r="102" spans="1:12" ht="120" customHeight="1" thickBot="1">
      <c r="A102" s="48" t="s">
        <v>0</v>
      </c>
      <c r="B102" s="128" t="s">
        <v>117</v>
      </c>
      <c r="C102" s="128" t="s">
        <v>57</v>
      </c>
      <c r="D102" s="128" t="s">
        <v>58</v>
      </c>
      <c r="E102" s="128" t="s">
        <v>59</v>
      </c>
      <c r="F102" s="128" t="s">
        <v>60</v>
      </c>
      <c r="G102" s="128" t="s">
        <v>127</v>
      </c>
      <c r="H102" s="128" t="s">
        <v>61</v>
      </c>
      <c r="I102" s="128" t="s">
        <v>128</v>
      </c>
      <c r="J102" s="128" t="s">
        <v>62</v>
      </c>
      <c r="K102" s="128" t="s">
        <v>63</v>
      </c>
      <c r="L102" s="187" t="s">
        <v>86</v>
      </c>
    </row>
    <row r="103" spans="1:12" s="16" customFormat="1" ht="24" customHeight="1" thickBot="1">
      <c r="A103" s="50" t="s">
        <v>5</v>
      </c>
      <c r="B103" s="51">
        <f>+EMPLOII2!B86</f>
        <v>35110</v>
      </c>
      <c r="C103" s="52">
        <v>1.3471177944862156</v>
      </c>
      <c r="D103" s="52">
        <v>2.0050125313283207</v>
      </c>
      <c r="E103" s="52">
        <v>20.209614946457052</v>
      </c>
      <c r="F103" s="52">
        <v>7.7466393255866937</v>
      </c>
      <c r="G103" s="52">
        <v>16.948621553884713</v>
      </c>
      <c r="H103" s="52">
        <v>5.325814536340852</v>
      </c>
      <c r="I103" s="52">
        <v>29.20084301663249</v>
      </c>
      <c r="J103" s="52">
        <v>17.045454545454547</v>
      </c>
      <c r="K103" s="52">
        <v>0.17088174982911825</v>
      </c>
      <c r="L103" s="53" t="s">
        <v>6</v>
      </c>
    </row>
    <row r="104" spans="1:12" s="16" customFormat="1" ht="24" customHeight="1" thickBot="1">
      <c r="A104" s="54" t="s">
        <v>37</v>
      </c>
      <c r="B104" s="55">
        <f>+EMPLOII2!B87</f>
        <v>36650</v>
      </c>
      <c r="C104" s="56">
        <v>1.5196573268218154</v>
      </c>
      <c r="D104" s="56">
        <v>2.3436007966605734</v>
      </c>
      <c r="E104" s="56">
        <v>21.638065096990697</v>
      </c>
      <c r="F104" s="56">
        <v>9.1752380432706744</v>
      </c>
      <c r="G104" s="56">
        <v>14.891004829072655</v>
      </c>
      <c r="H104" s="56">
        <v>6.2832510299293372</v>
      </c>
      <c r="I104" s="56">
        <v>28.409679971625788</v>
      </c>
      <c r="J104" s="56">
        <v>15.638556189125035</v>
      </c>
      <c r="K104" s="56">
        <v>0.100946716503424</v>
      </c>
      <c r="L104" s="57" t="s">
        <v>8</v>
      </c>
    </row>
    <row r="105" spans="1:12" s="16" customFormat="1" ht="24" customHeight="1" thickBot="1">
      <c r="A105" s="50" t="s">
        <v>9</v>
      </c>
      <c r="B105" s="51">
        <f>+EMPLOII2!B88</f>
        <v>25846</v>
      </c>
      <c r="C105" s="52">
        <v>1.5630440670097108</v>
      </c>
      <c r="D105" s="52">
        <v>1.4624521221031455</v>
      </c>
      <c r="E105" s="52">
        <v>28.475258250473946</v>
      </c>
      <c r="F105" s="52">
        <v>10.562154215189384</v>
      </c>
      <c r="G105" s="52">
        <v>18.009827059233182</v>
      </c>
      <c r="H105" s="52">
        <v>5.5248191279452161</v>
      </c>
      <c r="I105" s="52">
        <v>23.31411769257554</v>
      </c>
      <c r="J105" s="52">
        <v>10.968390915773591</v>
      </c>
      <c r="K105" s="52">
        <v>0.1199365496962897</v>
      </c>
      <c r="L105" s="53" t="s">
        <v>10</v>
      </c>
    </row>
    <row r="106" spans="1:12" s="16" customFormat="1" ht="24" customHeight="1" thickBot="1">
      <c r="A106" s="58" t="s">
        <v>11</v>
      </c>
      <c r="B106" s="55">
        <f>+EMPLOII2!B89</f>
        <v>36006</v>
      </c>
      <c r="C106" s="56">
        <v>4.3216219969448684</v>
      </c>
      <c r="D106" s="56">
        <v>1.9663935564504929</v>
      </c>
      <c r="E106" s="56">
        <v>28.76822663518956</v>
      </c>
      <c r="F106" s="56">
        <v>12.156644910429106</v>
      </c>
      <c r="G106" s="56">
        <v>14.628523816136649</v>
      </c>
      <c r="H106" s="56">
        <v>5.2714900708234964</v>
      </c>
      <c r="I106" s="56">
        <v>20.127760033328705</v>
      </c>
      <c r="J106" s="56">
        <v>12.617691987223997</v>
      </c>
      <c r="K106" s="56">
        <v>0.14164699347312873</v>
      </c>
      <c r="L106" s="57" t="s">
        <v>79</v>
      </c>
    </row>
    <row r="107" spans="1:12" s="16" customFormat="1" ht="24" customHeight="1" thickBot="1">
      <c r="A107" s="50" t="s">
        <v>7</v>
      </c>
      <c r="B107" s="51">
        <f>+EMPLOII2!B90</f>
        <v>27705</v>
      </c>
      <c r="C107" s="52">
        <v>1.4076881429344883</v>
      </c>
      <c r="D107" s="52">
        <v>1.6639595740841002</v>
      </c>
      <c r="E107" s="52">
        <v>23.930698429886302</v>
      </c>
      <c r="F107" s="52">
        <v>11.059375563977621</v>
      </c>
      <c r="G107" s="52">
        <v>17.123262948926186</v>
      </c>
      <c r="H107" s="52">
        <v>5.6090958310774228</v>
      </c>
      <c r="I107" s="52">
        <v>26.280454791553868</v>
      </c>
      <c r="J107" s="52">
        <v>12.763039162606027</v>
      </c>
      <c r="K107" s="52">
        <v>0.16242555495397942</v>
      </c>
      <c r="L107" s="53" t="s">
        <v>12</v>
      </c>
    </row>
    <row r="108" spans="1:12" s="16" customFormat="1" ht="24" customHeight="1" thickBot="1">
      <c r="A108" s="58" t="s">
        <v>80</v>
      </c>
      <c r="B108" s="55">
        <f>+EMPLOII2!B91</f>
        <v>11563</v>
      </c>
      <c r="C108" s="56">
        <v>4.2290063132405082</v>
      </c>
      <c r="D108" s="56">
        <v>2.9923030355444089</v>
      </c>
      <c r="E108" s="56">
        <v>36.867594914814497</v>
      </c>
      <c r="F108" s="56">
        <v>10.671970941797111</v>
      </c>
      <c r="G108" s="56">
        <v>14.209115281501338</v>
      </c>
      <c r="H108" s="56">
        <v>5.6473233589898815</v>
      </c>
      <c r="I108" s="56">
        <v>17.77220444521318</v>
      </c>
      <c r="J108" s="56">
        <v>7.4980541381994295</v>
      </c>
      <c r="K108" s="56">
        <v>0.11242757069964542</v>
      </c>
      <c r="L108" s="60" t="s">
        <v>13</v>
      </c>
    </row>
    <row r="109" spans="1:12" s="16" customFormat="1" ht="24" customHeight="1" thickBot="1">
      <c r="A109" s="50" t="s">
        <v>14</v>
      </c>
      <c r="B109" s="51">
        <f>+EMPLOII2!B92</f>
        <v>2980</v>
      </c>
      <c r="C109" s="52">
        <v>1.7785234899328859</v>
      </c>
      <c r="D109" s="52">
        <v>2.0134228187919465</v>
      </c>
      <c r="E109" s="52">
        <v>30.268456375838927</v>
      </c>
      <c r="F109" s="52">
        <v>11.51006711409396</v>
      </c>
      <c r="G109" s="52">
        <v>10.40268456375839</v>
      </c>
      <c r="H109" s="52">
        <v>4.5302013422818792</v>
      </c>
      <c r="I109" s="52">
        <v>28.691275167785236</v>
      </c>
      <c r="J109" s="52">
        <v>10.671140939597315</v>
      </c>
      <c r="K109" s="52">
        <v>0.13422818791946309</v>
      </c>
      <c r="L109" s="59" t="s">
        <v>15</v>
      </c>
    </row>
    <row r="110" spans="1:12" s="16" customFormat="1" ht="24" customHeight="1" thickBot="1">
      <c r="A110" s="58" t="s">
        <v>16</v>
      </c>
      <c r="B110" s="55">
        <f>+EMPLOII2!B93</f>
        <v>2154</v>
      </c>
      <c r="C110" s="56">
        <v>3.7157454714352065</v>
      </c>
      <c r="D110" s="56">
        <v>1.0682768230376218</v>
      </c>
      <c r="E110" s="56">
        <v>17.371110078959592</v>
      </c>
      <c r="F110" s="56">
        <v>7.7101718532280543</v>
      </c>
      <c r="G110" s="56">
        <v>19.925685090571296</v>
      </c>
      <c r="H110" s="56">
        <v>3.8086391082210866</v>
      </c>
      <c r="I110" s="56">
        <v>33.163028332559222</v>
      </c>
      <c r="J110" s="56">
        <v>13.190896423594983</v>
      </c>
      <c r="K110" s="56">
        <v>4.6446818392940084E-2</v>
      </c>
      <c r="L110" s="60" t="s">
        <v>17</v>
      </c>
    </row>
    <row r="111" spans="1:12" s="16" customFormat="1" ht="24" customHeight="1" thickBot="1">
      <c r="A111" s="50" t="s">
        <v>18</v>
      </c>
      <c r="B111" s="80" t="s">
        <v>148</v>
      </c>
      <c r="C111" s="80" t="s">
        <v>148</v>
      </c>
      <c r="D111" s="80" t="s">
        <v>148</v>
      </c>
      <c r="E111" s="80" t="s">
        <v>148</v>
      </c>
      <c r="F111" s="80" t="s">
        <v>148</v>
      </c>
      <c r="G111" s="80" t="s">
        <v>148</v>
      </c>
      <c r="H111" s="80" t="s">
        <v>148</v>
      </c>
      <c r="I111" s="80" t="s">
        <v>148</v>
      </c>
      <c r="J111" s="80" t="s">
        <v>148</v>
      </c>
      <c r="K111" s="80" t="s">
        <v>148</v>
      </c>
      <c r="L111" s="59" t="s">
        <v>19</v>
      </c>
    </row>
    <row r="112" spans="1:12" s="16" customFormat="1" ht="24" customHeight="1" thickBot="1">
      <c r="A112" s="76" t="s">
        <v>20</v>
      </c>
      <c r="B112" s="51">
        <f>+EMPLOII2!B95</f>
        <v>2169</v>
      </c>
      <c r="C112" s="52">
        <v>5.6273062730627306</v>
      </c>
      <c r="D112" s="52">
        <v>0.83025830258302591</v>
      </c>
      <c r="E112" s="52">
        <v>15.544280442804428</v>
      </c>
      <c r="F112" s="52">
        <v>14.252767527675275</v>
      </c>
      <c r="G112" s="52">
        <v>14.575645756457565</v>
      </c>
      <c r="H112" s="52">
        <v>6.2730627306273057</v>
      </c>
      <c r="I112" s="52">
        <v>32.103321033210335</v>
      </c>
      <c r="J112" s="52">
        <v>10.793357933579335</v>
      </c>
      <c r="K112" s="52">
        <v>0</v>
      </c>
      <c r="L112" s="77" t="s">
        <v>21</v>
      </c>
    </row>
    <row r="113" spans="1:12" s="16" customFormat="1" ht="24" customHeight="1" thickBot="1">
      <c r="A113" s="74" t="s">
        <v>22</v>
      </c>
      <c r="B113" s="55">
        <f>+EMPLOII2!B96</f>
        <v>729</v>
      </c>
      <c r="C113" s="56">
        <v>9.1780821917808222</v>
      </c>
      <c r="D113" s="56">
        <v>2.0547945205479454</v>
      </c>
      <c r="E113" s="56">
        <v>17.945205479452056</v>
      </c>
      <c r="F113" s="56">
        <v>7.9452054794520537</v>
      </c>
      <c r="G113" s="56">
        <v>8.6301369863013697</v>
      </c>
      <c r="H113" s="56">
        <v>2.8767123287671232</v>
      </c>
      <c r="I113" s="56">
        <v>43.972602739726028</v>
      </c>
      <c r="J113" s="56">
        <v>7.397260273972603</v>
      </c>
      <c r="K113" s="56">
        <v>0</v>
      </c>
      <c r="L113" s="75" t="s">
        <v>23</v>
      </c>
    </row>
    <row r="114" spans="1:12" s="16" customFormat="1" ht="24" customHeight="1" thickBot="1">
      <c r="A114" s="50" t="s">
        <v>24</v>
      </c>
      <c r="B114" s="51">
        <f>+EMPLOII2!B97</f>
        <v>859</v>
      </c>
      <c r="C114" s="52">
        <v>3.3760186263096625</v>
      </c>
      <c r="D114" s="52">
        <v>0.81490104772991867</v>
      </c>
      <c r="E114" s="52">
        <v>18.277066356228172</v>
      </c>
      <c r="F114" s="52">
        <v>28.637951105937137</v>
      </c>
      <c r="G114" s="52">
        <v>10.593713620488941</v>
      </c>
      <c r="H114" s="52">
        <v>3.9580908032596041</v>
      </c>
      <c r="I114" s="52">
        <v>22.81722933643772</v>
      </c>
      <c r="J114" s="52">
        <v>11.175785797438882</v>
      </c>
      <c r="K114" s="52">
        <v>0.34924330616996507</v>
      </c>
      <c r="L114" s="59" t="s">
        <v>25</v>
      </c>
    </row>
    <row r="115" spans="1:12" s="16" customFormat="1" ht="24" customHeight="1" thickBot="1">
      <c r="A115" s="74" t="s">
        <v>26</v>
      </c>
      <c r="B115" s="55">
        <f>+EMPLOII2!B98</f>
        <v>1328</v>
      </c>
      <c r="C115" s="56">
        <v>2.0346646571213265</v>
      </c>
      <c r="D115" s="56">
        <v>0.82893745290128118</v>
      </c>
      <c r="E115" s="56">
        <v>8.5154483798040701</v>
      </c>
      <c r="F115" s="56">
        <v>12.886209495101733</v>
      </c>
      <c r="G115" s="56">
        <v>16.277317256970612</v>
      </c>
      <c r="H115" s="56">
        <v>4.2200452147701579</v>
      </c>
      <c r="I115" s="56">
        <v>44.536548605877918</v>
      </c>
      <c r="J115" s="56">
        <v>10.625470987189148</v>
      </c>
      <c r="K115" s="56">
        <v>7.5357950263752832E-2</v>
      </c>
      <c r="L115" s="75" t="s">
        <v>27</v>
      </c>
    </row>
    <row r="116" spans="1:12" s="16" customFormat="1" ht="24" customHeight="1" thickBot="1">
      <c r="A116" s="76" t="s">
        <v>28</v>
      </c>
      <c r="B116" s="61">
        <f>+EMPLOII2!B99</f>
        <v>2756</v>
      </c>
      <c r="C116" s="52">
        <v>7.0754716981132075</v>
      </c>
      <c r="D116" s="52">
        <v>2.9027576197387517</v>
      </c>
      <c r="E116" s="52">
        <v>22.568940493468794</v>
      </c>
      <c r="F116" s="52">
        <v>14.840348330914368</v>
      </c>
      <c r="G116" s="52">
        <v>9.5065312046444124</v>
      </c>
      <c r="H116" s="52">
        <v>7.2931785195936145</v>
      </c>
      <c r="I116" s="52">
        <v>25.870827285921628</v>
      </c>
      <c r="J116" s="52">
        <v>9.833091436865022</v>
      </c>
      <c r="K116" s="52">
        <v>0.10885341074020319</v>
      </c>
      <c r="L116" s="77" t="s">
        <v>29</v>
      </c>
    </row>
    <row r="117" spans="1:12" s="16" customFormat="1" ht="24" customHeight="1" thickBot="1">
      <c r="A117" s="58" t="s">
        <v>81</v>
      </c>
      <c r="B117" s="55">
        <f>+EMPLOII2!B100</f>
        <v>4615</v>
      </c>
      <c r="C117" s="56">
        <v>7.4090121317157713</v>
      </c>
      <c r="D117" s="56">
        <v>3.0112651646447142</v>
      </c>
      <c r="E117" s="56">
        <v>18.435875216637783</v>
      </c>
      <c r="F117" s="56">
        <v>17.417677642980937</v>
      </c>
      <c r="G117" s="56">
        <v>10.658578856152513</v>
      </c>
      <c r="H117" s="56">
        <v>3.9861351819757371</v>
      </c>
      <c r="I117" s="56">
        <v>27.253032928942812</v>
      </c>
      <c r="J117" s="56">
        <v>11.785095320623917</v>
      </c>
      <c r="K117" s="56">
        <v>4.3327556325823226E-2</v>
      </c>
      <c r="L117" s="60" t="s">
        <v>30</v>
      </c>
    </row>
    <row r="118" spans="1:12" s="35" customFormat="1" ht="24" customHeight="1" thickBot="1">
      <c r="A118" s="50" t="s">
        <v>31</v>
      </c>
      <c r="B118" s="51">
        <f>+EMPLOII2!B101</f>
        <v>4373</v>
      </c>
      <c r="C118" s="52">
        <v>41.782857142857139</v>
      </c>
      <c r="D118" s="52">
        <v>3.5428571428571427</v>
      </c>
      <c r="E118" s="52">
        <v>4.6628571428571428</v>
      </c>
      <c r="F118" s="52">
        <v>6.8571428571428559</v>
      </c>
      <c r="G118" s="52">
        <v>7.6342857142857143</v>
      </c>
      <c r="H118" s="52">
        <v>5.097142857142857</v>
      </c>
      <c r="I118" s="52">
        <v>22.72</v>
      </c>
      <c r="J118" s="52">
        <v>7.6571428571428566</v>
      </c>
      <c r="K118" s="52">
        <v>4.5714285714285714E-2</v>
      </c>
      <c r="L118" s="53" t="s">
        <v>32</v>
      </c>
    </row>
    <row r="119" spans="1:12" s="35" customFormat="1" ht="24" customHeight="1" thickBot="1">
      <c r="A119" s="66" t="s">
        <v>33</v>
      </c>
      <c r="B119" s="67">
        <f>+EMPLOII2!B102</f>
        <v>194843</v>
      </c>
      <c r="C119" s="68">
        <v>3.3933969381418434</v>
      </c>
      <c r="D119" s="68">
        <v>2.0343958655163741</v>
      </c>
      <c r="E119" s="68">
        <v>24.290091301469342</v>
      </c>
      <c r="F119" s="68">
        <v>10.415244625325252</v>
      </c>
      <c r="G119" s="68">
        <v>15.51509117316486</v>
      </c>
      <c r="H119" s="68">
        <v>5.5314628250594051</v>
      </c>
      <c r="I119" s="68">
        <v>25.462281048401579</v>
      </c>
      <c r="J119" s="68">
        <v>13.22819208720599</v>
      </c>
      <c r="K119" s="68">
        <v>0.12984413571534881</v>
      </c>
      <c r="L119" s="69" t="s">
        <v>34</v>
      </c>
    </row>
    <row r="120" spans="1:12" s="16" customFormat="1" ht="24" customHeight="1" thickBot="1">
      <c r="A120" s="70" t="s">
        <v>35</v>
      </c>
      <c r="B120" s="228">
        <f>+EMPLOII2!B103</f>
        <v>2386425</v>
      </c>
      <c r="C120" s="229">
        <v>3.7176562481666919</v>
      </c>
      <c r="D120" s="229">
        <v>1.9355966067660186</v>
      </c>
      <c r="E120" s="229">
        <v>19.828854892482219</v>
      </c>
      <c r="F120" s="229">
        <v>11.347278490242189</v>
      </c>
      <c r="G120" s="229">
        <v>14.384997292989093</v>
      </c>
      <c r="H120" s="229">
        <v>5.3051128144700206</v>
      </c>
      <c r="I120" s="229">
        <v>29.288852311183895</v>
      </c>
      <c r="J120" s="229">
        <v>14.028476413805588</v>
      </c>
      <c r="K120" s="229">
        <v>0.16317492989428409</v>
      </c>
      <c r="L120" s="73" t="s">
        <v>36</v>
      </c>
    </row>
    <row r="121" spans="1:12" s="115" customFormat="1" ht="24" customHeight="1" thickBot="1">
      <c r="A121" s="230"/>
      <c r="B121" s="231"/>
      <c r="C121" s="232"/>
      <c r="D121" s="232"/>
      <c r="E121" s="232"/>
      <c r="F121" s="232"/>
      <c r="G121" s="232"/>
      <c r="H121" s="232"/>
      <c r="I121" s="232"/>
      <c r="J121" s="232"/>
      <c r="K121" s="232"/>
      <c r="L121" s="233"/>
    </row>
    <row r="122" spans="1:12" s="115" customFormat="1" ht="24" customHeight="1" thickBot="1">
      <c r="A122" s="230"/>
      <c r="B122" s="231"/>
      <c r="C122" s="232"/>
      <c r="D122" s="232"/>
      <c r="E122" s="232"/>
      <c r="F122" s="232"/>
      <c r="G122" s="232"/>
      <c r="H122" s="232"/>
      <c r="I122" s="232"/>
      <c r="J122" s="232"/>
      <c r="K122" s="232"/>
      <c r="L122" s="233"/>
    </row>
    <row r="123" spans="1:12" s="115" customFormat="1" ht="24" customHeight="1" thickBot="1">
      <c r="A123" s="230"/>
      <c r="B123" s="231"/>
      <c r="C123" s="232"/>
      <c r="D123" s="232"/>
      <c r="E123" s="232"/>
      <c r="F123" s="232"/>
      <c r="G123" s="232"/>
      <c r="H123" s="232"/>
      <c r="I123" s="232"/>
      <c r="J123" s="232"/>
      <c r="K123" s="232"/>
      <c r="L123" s="233"/>
    </row>
    <row r="124" spans="1:12" s="115" customFormat="1" ht="24" customHeight="1" thickBot="1">
      <c r="A124" s="230"/>
      <c r="B124" s="231"/>
      <c r="C124" s="232"/>
      <c r="D124" s="232"/>
      <c r="E124" s="232"/>
      <c r="F124" s="232"/>
      <c r="G124" s="232"/>
      <c r="H124" s="232"/>
      <c r="I124" s="232"/>
      <c r="J124" s="232"/>
      <c r="K124" s="232"/>
      <c r="L124" s="233"/>
    </row>
    <row r="125" spans="1:12" s="115" customFormat="1" ht="24" customHeight="1" thickBot="1">
      <c r="A125" s="230"/>
      <c r="B125" s="231"/>
      <c r="C125" s="232"/>
      <c r="D125" s="232"/>
      <c r="E125" s="232"/>
      <c r="F125" s="232"/>
      <c r="G125" s="232"/>
      <c r="H125" s="232"/>
      <c r="I125" s="232"/>
      <c r="J125" s="232"/>
      <c r="K125" s="232"/>
      <c r="L125" s="233"/>
    </row>
    <row r="126" spans="1:12" s="115" customFormat="1" ht="24" customHeight="1" thickBot="1">
      <c r="A126" s="230"/>
      <c r="B126" s="231"/>
      <c r="C126" s="232"/>
      <c r="D126" s="232"/>
      <c r="E126" s="232"/>
      <c r="F126" s="232"/>
      <c r="G126" s="232"/>
      <c r="H126" s="232"/>
      <c r="I126" s="232"/>
      <c r="J126" s="232"/>
      <c r="K126" s="232"/>
      <c r="L126" s="233"/>
    </row>
    <row r="127" spans="1:12" s="115" customFormat="1" ht="24" customHeight="1" thickBot="1">
      <c r="A127" s="230"/>
      <c r="B127" s="231"/>
      <c r="C127" s="232"/>
      <c r="D127" s="232"/>
      <c r="E127" s="232"/>
      <c r="F127" s="232"/>
      <c r="G127" s="232"/>
      <c r="H127" s="232"/>
      <c r="I127" s="232"/>
      <c r="J127" s="232"/>
      <c r="K127" s="232"/>
      <c r="L127" s="233"/>
    </row>
    <row r="128" spans="1:12" s="115" customFormat="1" ht="24" customHeight="1" thickBot="1">
      <c r="A128" s="230"/>
      <c r="B128" s="231"/>
      <c r="C128" s="232"/>
      <c r="D128" s="232"/>
      <c r="E128" s="232"/>
      <c r="F128" s="232"/>
      <c r="G128" s="232"/>
      <c r="H128" s="232"/>
      <c r="I128" s="232"/>
      <c r="J128" s="232"/>
      <c r="K128" s="232"/>
      <c r="L128" s="233"/>
    </row>
    <row r="129" spans="1:12" s="115" customFormat="1" ht="24" customHeight="1" thickBot="1">
      <c r="A129" s="230"/>
      <c r="B129" s="231"/>
      <c r="C129" s="232"/>
      <c r="D129" s="232"/>
      <c r="E129" s="232"/>
      <c r="F129" s="232"/>
      <c r="G129" s="232"/>
      <c r="H129" s="232"/>
      <c r="I129" s="232"/>
      <c r="J129" s="232"/>
      <c r="K129" s="232"/>
      <c r="L129" s="233"/>
    </row>
    <row r="130" spans="1:12" s="115" customFormat="1" ht="24" customHeight="1" thickBot="1">
      <c r="A130" s="230"/>
      <c r="B130" s="231"/>
      <c r="C130" s="232"/>
      <c r="D130" s="232"/>
      <c r="E130" s="232"/>
      <c r="F130" s="232"/>
      <c r="G130" s="232"/>
      <c r="H130" s="232"/>
      <c r="I130" s="232"/>
      <c r="J130" s="232"/>
      <c r="K130" s="232"/>
      <c r="L130" s="233"/>
    </row>
    <row r="131" spans="1:12" s="115" customFormat="1" ht="24" customHeight="1" thickBot="1">
      <c r="A131" s="230"/>
      <c r="B131" s="231"/>
      <c r="C131" s="232"/>
      <c r="D131" s="232"/>
      <c r="E131" s="232"/>
      <c r="F131" s="232"/>
      <c r="G131" s="232"/>
      <c r="H131" s="232"/>
      <c r="I131" s="232"/>
      <c r="J131" s="232"/>
      <c r="K131" s="232"/>
      <c r="L131" s="233"/>
    </row>
    <row r="132" spans="1:12" ht="60" customHeight="1" thickBot="1">
      <c r="A132" s="660" t="s">
        <v>126</v>
      </c>
      <c r="B132" s="660"/>
      <c r="C132" s="660"/>
      <c r="D132" s="660"/>
      <c r="E132" s="660"/>
      <c r="F132" s="660"/>
      <c r="G132" s="660"/>
      <c r="H132" s="660"/>
      <c r="I132" s="660"/>
      <c r="J132" s="660"/>
      <c r="K132" s="660"/>
      <c r="L132" s="660"/>
    </row>
    <row r="133" spans="1:12" ht="30" customHeight="1" thickBot="1">
      <c r="A133" s="657" t="s">
        <v>101</v>
      </c>
      <c r="B133" s="658"/>
      <c r="C133" s="658"/>
      <c r="D133" s="658"/>
      <c r="E133" s="658"/>
      <c r="F133" s="658"/>
      <c r="G133" s="658"/>
      <c r="H133" s="658"/>
      <c r="I133" s="658"/>
      <c r="J133" s="658"/>
      <c r="K133" s="658"/>
      <c r="L133" s="659"/>
    </row>
    <row r="134" spans="1:12" s="16" customFormat="1" ht="120" customHeight="1" thickBot="1">
      <c r="A134" s="48" t="s">
        <v>0</v>
      </c>
      <c r="B134" s="128" t="s">
        <v>117</v>
      </c>
      <c r="C134" s="128" t="s">
        <v>57</v>
      </c>
      <c r="D134" s="128" t="s">
        <v>58</v>
      </c>
      <c r="E134" s="128" t="s">
        <v>59</v>
      </c>
      <c r="F134" s="128" t="s">
        <v>60</v>
      </c>
      <c r="G134" s="128" t="s">
        <v>127</v>
      </c>
      <c r="H134" s="128" t="s">
        <v>61</v>
      </c>
      <c r="I134" s="128" t="s">
        <v>128</v>
      </c>
      <c r="J134" s="128" t="s">
        <v>62</v>
      </c>
      <c r="K134" s="128" t="s">
        <v>63</v>
      </c>
      <c r="L134" s="187" t="s">
        <v>86</v>
      </c>
    </row>
    <row r="135" spans="1:12" s="16" customFormat="1" ht="24" customHeight="1" thickBot="1">
      <c r="A135" s="50" t="s">
        <v>5</v>
      </c>
      <c r="B135" s="51">
        <f>+EMPLOII2!B113</f>
        <v>23744</v>
      </c>
      <c r="C135" s="52">
        <v>1.8656559275636979</v>
      </c>
      <c r="D135" s="52">
        <v>2.6363444935775955</v>
      </c>
      <c r="E135" s="52">
        <v>18.43335439039798</v>
      </c>
      <c r="F135" s="52">
        <v>10.983364918930301</v>
      </c>
      <c r="G135" s="52">
        <v>19.536744577805855</v>
      </c>
      <c r="H135" s="52">
        <v>7.4120867551063379</v>
      </c>
      <c r="I135" s="52">
        <v>22.61107601600337</v>
      </c>
      <c r="J135" s="52">
        <v>16.386607706885659</v>
      </c>
      <c r="K135" s="52">
        <v>0.13476521372920616</v>
      </c>
      <c r="L135" s="53" t="s">
        <v>6</v>
      </c>
    </row>
    <row r="136" spans="1:12" s="16" customFormat="1" ht="24" customHeight="1" thickBot="1">
      <c r="A136" s="54" t="s">
        <v>37</v>
      </c>
      <c r="B136" s="55">
        <f>+EMPLOII2!B114</f>
        <v>25774</v>
      </c>
      <c r="C136" s="56">
        <v>2.0328988206083176</v>
      </c>
      <c r="D136" s="56">
        <v>3.0493482309124769</v>
      </c>
      <c r="E136" s="56">
        <v>19.064245810055866</v>
      </c>
      <c r="F136" s="56">
        <v>12.674581005586594</v>
      </c>
      <c r="G136" s="56">
        <v>16.903320918684049</v>
      </c>
      <c r="H136" s="56">
        <v>8.4729981378026071</v>
      </c>
      <c r="I136" s="56">
        <v>22.338609559279952</v>
      </c>
      <c r="J136" s="56">
        <v>15.378646803227811</v>
      </c>
      <c r="K136" s="56">
        <v>8.5350713842333947E-2</v>
      </c>
      <c r="L136" s="57" t="s">
        <v>8</v>
      </c>
    </row>
    <row r="137" spans="1:12" s="16" customFormat="1" ht="24" customHeight="1" thickBot="1">
      <c r="A137" s="50" t="s">
        <v>9</v>
      </c>
      <c r="B137" s="51">
        <f>+EMPLOII2!B115</f>
        <v>19112</v>
      </c>
      <c r="C137" s="52">
        <v>2.0143357923926124</v>
      </c>
      <c r="D137" s="52">
        <v>1.7684298644901377</v>
      </c>
      <c r="E137" s="52">
        <v>27.907706796421284</v>
      </c>
      <c r="F137" s="52">
        <v>13.94862135719144</v>
      </c>
      <c r="G137" s="52">
        <v>20.410192015905405</v>
      </c>
      <c r="H137" s="52">
        <v>7.209752524459792</v>
      </c>
      <c r="I137" s="52">
        <v>16.38152043112018</v>
      </c>
      <c r="J137" s="52">
        <v>10.244336315596714</v>
      </c>
      <c r="K137" s="52">
        <v>0.11510490242243501</v>
      </c>
      <c r="L137" s="53" t="s">
        <v>10</v>
      </c>
    </row>
    <row r="138" spans="1:12" s="16" customFormat="1" ht="24" customHeight="1" thickBot="1">
      <c r="A138" s="58" t="s">
        <v>11</v>
      </c>
      <c r="B138" s="55">
        <f>+EMPLOII2!B116</f>
        <v>26613</v>
      </c>
      <c r="C138" s="56">
        <v>5.7267398166240797</v>
      </c>
      <c r="D138" s="56">
        <v>2.3560799639260486</v>
      </c>
      <c r="E138" s="56">
        <v>25.398316548925298</v>
      </c>
      <c r="F138" s="56">
        <v>16.165639561100257</v>
      </c>
      <c r="G138" s="56">
        <v>16.54892529685856</v>
      </c>
      <c r="H138" s="56">
        <v>6.8916278370659851</v>
      </c>
      <c r="I138" s="56">
        <v>14.745227716819482</v>
      </c>
      <c r="J138" s="56">
        <v>12.050954456636104</v>
      </c>
      <c r="K138" s="56">
        <v>0.11648880204419057</v>
      </c>
      <c r="L138" s="57" t="s">
        <v>79</v>
      </c>
    </row>
    <row r="139" spans="1:12" s="16" customFormat="1" ht="24" customHeight="1" thickBot="1">
      <c r="A139" s="50" t="s">
        <v>7</v>
      </c>
      <c r="B139" s="51">
        <f>+EMPLOII2!B117</f>
        <v>20545</v>
      </c>
      <c r="C139" s="52">
        <v>1.8398637137989777</v>
      </c>
      <c r="D139" s="52">
        <v>1.9810172791433438</v>
      </c>
      <c r="E139" s="52">
        <v>24.317352153808713</v>
      </c>
      <c r="F139" s="52">
        <v>14.504745680214166</v>
      </c>
      <c r="G139" s="52">
        <v>19.693356047700171</v>
      </c>
      <c r="H139" s="52">
        <v>7.3351180335848145</v>
      </c>
      <c r="I139" s="52">
        <v>18.291555122900949</v>
      </c>
      <c r="J139" s="52">
        <v>11.910440496471161</v>
      </c>
      <c r="K139" s="52">
        <v>0.12655147237770747</v>
      </c>
      <c r="L139" s="53" t="s">
        <v>12</v>
      </c>
    </row>
    <row r="140" spans="1:12" s="16" customFormat="1" ht="24" customHeight="1" thickBot="1">
      <c r="A140" s="58" t="s">
        <v>80</v>
      </c>
      <c r="B140" s="55">
        <f>+EMPLOII2!B118</f>
        <v>8311</v>
      </c>
      <c r="C140" s="56">
        <v>5.3302851642401636</v>
      </c>
      <c r="D140" s="56">
        <v>3.8262543616893274</v>
      </c>
      <c r="E140" s="56">
        <v>30.598002647094212</v>
      </c>
      <c r="F140" s="56">
        <v>14.595114907953317</v>
      </c>
      <c r="G140" s="56">
        <v>15.545662375165445</v>
      </c>
      <c r="H140" s="56">
        <v>7.5442185055949951</v>
      </c>
      <c r="I140" s="56">
        <v>15.280952953916497</v>
      </c>
      <c r="J140" s="56">
        <v>7.1952833594031995</v>
      </c>
      <c r="K140" s="56">
        <v>8.422572494284683E-2</v>
      </c>
      <c r="L140" s="60" t="s">
        <v>13</v>
      </c>
    </row>
    <row r="141" spans="1:12" s="16" customFormat="1" ht="24" customHeight="1" thickBot="1">
      <c r="A141" s="50" t="s">
        <v>14</v>
      </c>
      <c r="B141" s="51">
        <f>+EMPLOII2!B119</f>
        <v>2402</v>
      </c>
      <c r="C141" s="52">
        <v>1.665278934221482</v>
      </c>
      <c r="D141" s="52">
        <v>2.2897585345545379</v>
      </c>
      <c r="E141" s="52">
        <v>31.390507910074938</v>
      </c>
      <c r="F141" s="52">
        <v>14.071606994171523</v>
      </c>
      <c r="G141" s="52">
        <v>10.283097418817652</v>
      </c>
      <c r="H141" s="52">
        <v>5.495420482930891</v>
      </c>
      <c r="I141" s="52">
        <v>24.354704412989175</v>
      </c>
      <c r="J141" s="52">
        <v>10.32472939217319</v>
      </c>
      <c r="K141" s="52">
        <v>0.12489592006661115</v>
      </c>
      <c r="L141" s="59" t="s">
        <v>15</v>
      </c>
    </row>
    <row r="142" spans="1:12" s="16" customFormat="1" ht="24" customHeight="1" thickBot="1">
      <c r="A142" s="58" t="s">
        <v>16</v>
      </c>
      <c r="B142" s="55">
        <f>+EMPLOII2!B120</f>
        <v>1454</v>
      </c>
      <c r="C142" s="56">
        <v>4.607977991746905</v>
      </c>
      <c r="D142" s="56">
        <v>1.2379642365887207</v>
      </c>
      <c r="E142" s="56">
        <v>9.2847317744154054</v>
      </c>
      <c r="F142" s="56">
        <v>11.004126547455297</v>
      </c>
      <c r="G142" s="56">
        <v>25.309491059147181</v>
      </c>
      <c r="H142" s="56">
        <v>5.2957359009628613</v>
      </c>
      <c r="I142" s="56">
        <v>28.954607977991749</v>
      </c>
      <c r="J142" s="56">
        <v>14.305364511691884</v>
      </c>
      <c r="K142" s="56">
        <v>0</v>
      </c>
      <c r="L142" s="60" t="s">
        <v>17</v>
      </c>
    </row>
    <row r="143" spans="1:12" s="16" customFormat="1" ht="24" customHeight="1" thickBot="1">
      <c r="A143" s="50" t="s">
        <v>18</v>
      </c>
      <c r="B143" s="80" t="s">
        <v>148</v>
      </c>
      <c r="C143" s="80" t="s">
        <v>148</v>
      </c>
      <c r="D143" s="80" t="s">
        <v>148</v>
      </c>
      <c r="E143" s="80" t="s">
        <v>148</v>
      </c>
      <c r="F143" s="80" t="s">
        <v>148</v>
      </c>
      <c r="G143" s="80" t="s">
        <v>148</v>
      </c>
      <c r="H143" s="80" t="s">
        <v>148</v>
      </c>
      <c r="I143" s="80" t="s">
        <v>148</v>
      </c>
      <c r="J143" s="80" t="s">
        <v>148</v>
      </c>
      <c r="K143" s="80" t="s">
        <v>148</v>
      </c>
      <c r="L143" s="59" t="s">
        <v>19</v>
      </c>
    </row>
    <row r="144" spans="1:12" s="16" customFormat="1" ht="24" customHeight="1" thickBot="1">
      <c r="A144" s="76" t="s">
        <v>20</v>
      </c>
      <c r="B144" s="51">
        <f>+EMPLOII2!B122</f>
        <v>1572</v>
      </c>
      <c r="C144" s="52">
        <v>5.9796437659033082</v>
      </c>
      <c r="D144" s="52">
        <v>1.0814249363867685</v>
      </c>
      <c r="E144" s="52">
        <v>10.241730279898219</v>
      </c>
      <c r="F144" s="52">
        <v>19.40203562340967</v>
      </c>
      <c r="G144" s="52">
        <v>15.330788804071247</v>
      </c>
      <c r="H144" s="52">
        <v>8.5877862595419856</v>
      </c>
      <c r="I144" s="52">
        <v>28.880407124681934</v>
      </c>
      <c r="J144" s="52">
        <v>10.496183206106871</v>
      </c>
      <c r="K144" s="52">
        <v>0</v>
      </c>
      <c r="L144" s="77" t="s">
        <v>21</v>
      </c>
    </row>
    <row r="145" spans="1:12" s="16" customFormat="1" ht="24" customHeight="1" thickBot="1">
      <c r="A145" s="74" t="s">
        <v>22</v>
      </c>
      <c r="B145" s="63">
        <f>+EMPLOII2!B123</f>
        <v>520</v>
      </c>
      <c r="C145" s="56">
        <v>12.667946257197697</v>
      </c>
      <c r="D145" s="56">
        <v>2.6871401151631478</v>
      </c>
      <c r="E145" s="56">
        <v>10.748560460652591</v>
      </c>
      <c r="F145" s="56">
        <v>11.132437619961612</v>
      </c>
      <c r="G145" s="56">
        <v>8.0614203454894433</v>
      </c>
      <c r="H145" s="56">
        <v>4.0307101727447217</v>
      </c>
      <c r="I145" s="56">
        <v>42.41842610364683</v>
      </c>
      <c r="J145" s="56">
        <v>8.2533589251439547</v>
      </c>
      <c r="K145" s="56">
        <v>0</v>
      </c>
      <c r="L145" s="75" t="s">
        <v>23</v>
      </c>
    </row>
    <row r="146" spans="1:12" s="16" customFormat="1" ht="24" customHeight="1" thickBot="1">
      <c r="A146" s="50" t="s">
        <v>24</v>
      </c>
      <c r="B146" s="61">
        <f>+EMPLOII2!B124</f>
        <v>676</v>
      </c>
      <c r="C146" s="52">
        <v>3.9940828402366866</v>
      </c>
      <c r="D146" s="52">
        <v>1.0355029585798816</v>
      </c>
      <c r="E146" s="52">
        <v>13.165680473372781</v>
      </c>
      <c r="F146" s="52">
        <v>36.094674556213015</v>
      </c>
      <c r="G146" s="52">
        <v>11.390532544378699</v>
      </c>
      <c r="H146" s="52">
        <v>4.7337278106508878</v>
      </c>
      <c r="I146" s="52">
        <v>18.19526627218935</v>
      </c>
      <c r="J146" s="52">
        <v>10.946745562130177</v>
      </c>
      <c r="K146" s="52">
        <v>0.4437869822485207</v>
      </c>
      <c r="L146" s="59" t="s">
        <v>25</v>
      </c>
    </row>
    <row r="147" spans="1:12" s="16" customFormat="1" ht="24" customHeight="1" thickBot="1">
      <c r="A147" s="74" t="s">
        <v>26</v>
      </c>
      <c r="B147" s="63">
        <f>+EMPLOII2!B125</f>
        <v>1012</v>
      </c>
      <c r="C147" s="56">
        <v>2.1739130434782608</v>
      </c>
      <c r="D147" s="56">
        <v>1.0869565217391304</v>
      </c>
      <c r="E147" s="56">
        <v>6.4229249011857714</v>
      </c>
      <c r="F147" s="56">
        <v>16.699604743083004</v>
      </c>
      <c r="G147" s="56">
        <v>17.094861660079051</v>
      </c>
      <c r="H147" s="56">
        <v>5.4347826086956523</v>
      </c>
      <c r="I147" s="56">
        <v>40.217391304347828</v>
      </c>
      <c r="J147" s="56">
        <v>10.770750988142293</v>
      </c>
      <c r="K147" s="56">
        <v>9.8814229249011856E-2</v>
      </c>
      <c r="L147" s="75" t="s">
        <v>27</v>
      </c>
    </row>
    <row r="148" spans="1:12" s="16" customFormat="1" ht="24" customHeight="1" thickBot="1">
      <c r="A148" s="76" t="s">
        <v>28</v>
      </c>
      <c r="B148" s="61">
        <f>+EMPLOII2!B126</f>
        <v>2307</v>
      </c>
      <c r="C148" s="52">
        <v>6.8053749458170794</v>
      </c>
      <c r="D148" s="52">
        <v>3.2509752925877757</v>
      </c>
      <c r="E148" s="52">
        <v>24.664065886432596</v>
      </c>
      <c r="F148" s="52">
        <v>17.685305591677505</v>
      </c>
      <c r="G148" s="52">
        <v>9.3628088426527967</v>
      </c>
      <c r="H148" s="52">
        <v>8.5392284351972254</v>
      </c>
      <c r="I148" s="52">
        <v>20.0260078023407</v>
      </c>
      <c r="J148" s="52">
        <v>9.6228868660598188</v>
      </c>
      <c r="K148" s="52">
        <v>4.3346337234503686E-2</v>
      </c>
      <c r="L148" s="77" t="s">
        <v>29</v>
      </c>
    </row>
    <row r="149" spans="1:12" s="35" customFormat="1" ht="24" customHeight="1" thickBot="1">
      <c r="A149" s="58" t="s">
        <v>81</v>
      </c>
      <c r="B149" s="63">
        <f>+EMPLOII2!B127</f>
        <v>3290</v>
      </c>
      <c r="C149" s="56">
        <v>9.0549984807049526</v>
      </c>
      <c r="D149" s="56">
        <v>3.8590094196292917</v>
      </c>
      <c r="E149" s="56">
        <v>14.494074749316315</v>
      </c>
      <c r="F149" s="56">
        <v>24.06563354603464</v>
      </c>
      <c r="G149" s="56">
        <v>11.577028258887877</v>
      </c>
      <c r="H149" s="56">
        <v>5.3175326648435126</v>
      </c>
      <c r="I149" s="56">
        <v>20.632026739592828</v>
      </c>
      <c r="J149" s="56">
        <v>10.938924339106654</v>
      </c>
      <c r="K149" s="56">
        <v>6.0771801883925856E-2</v>
      </c>
      <c r="L149" s="60" t="s">
        <v>30</v>
      </c>
    </row>
    <row r="150" spans="1:12" s="35" customFormat="1" ht="24" customHeight="1" thickBot="1">
      <c r="A150" s="50" t="s">
        <v>31</v>
      </c>
      <c r="B150" s="61">
        <f>+EMPLOII2!B128</f>
        <v>3598</v>
      </c>
      <c r="C150" s="52">
        <v>50.29174770769658</v>
      </c>
      <c r="D150" s="52">
        <v>4.0566824117810505</v>
      </c>
      <c r="E150" s="52">
        <v>3.8343984440122254</v>
      </c>
      <c r="F150" s="52">
        <v>8.2522923034176152</v>
      </c>
      <c r="G150" s="52">
        <v>6.0850236176715757</v>
      </c>
      <c r="H150" s="52">
        <v>5.6960266740761325</v>
      </c>
      <c r="I150" s="52">
        <v>15.365379272020006</v>
      </c>
      <c r="J150" s="52">
        <v>6.390664073353709</v>
      </c>
      <c r="K150" s="52">
        <v>2.778549597110308E-2</v>
      </c>
      <c r="L150" s="59" t="s">
        <v>32</v>
      </c>
    </row>
    <row r="151" spans="1:12" s="16" customFormat="1" ht="24" customHeight="1" thickBot="1">
      <c r="A151" s="66" t="s">
        <v>33</v>
      </c>
      <c r="B151" s="78">
        <f>+EMPLOII2!B129</f>
        <v>140930</v>
      </c>
      <c r="C151" s="68">
        <v>4.4545041721064882</v>
      </c>
      <c r="D151" s="68">
        <v>2.5344837372991997</v>
      </c>
      <c r="E151" s="68">
        <v>22.256201396378497</v>
      </c>
      <c r="F151" s="68">
        <v>14.053896804223193</v>
      </c>
      <c r="G151" s="68">
        <v>17.456859851280015</v>
      </c>
      <c r="H151" s="68">
        <v>7.3217630697621603</v>
      </c>
      <c r="I151" s="68">
        <v>19.2392291536584</v>
      </c>
      <c r="J151" s="68">
        <v>12.575920985411818</v>
      </c>
      <c r="K151" s="68">
        <v>0.10714082988022933</v>
      </c>
      <c r="L151" s="69" t="s">
        <v>34</v>
      </c>
    </row>
    <row r="152" spans="1:12" ht="24" customHeight="1" thickBot="1">
      <c r="A152" s="70" t="s">
        <v>35</v>
      </c>
      <c r="B152" s="234">
        <f>+EMPLOII2!B130</f>
        <v>1654497</v>
      </c>
      <c r="C152" s="229">
        <v>4.6461490108853978</v>
      </c>
      <c r="D152" s="229">
        <v>2.4196892131205008</v>
      </c>
      <c r="E152" s="229">
        <v>15.644631945409818</v>
      </c>
      <c r="F152" s="229">
        <v>16.025590658261358</v>
      </c>
      <c r="G152" s="229">
        <v>16.504765761464121</v>
      </c>
      <c r="H152" s="229">
        <v>7.0233483025185697</v>
      </c>
      <c r="I152" s="229">
        <v>24.138264501272278</v>
      </c>
      <c r="J152" s="229">
        <v>13.462052208811068</v>
      </c>
      <c r="K152" s="229">
        <v>0.13550839825688574</v>
      </c>
      <c r="L152" s="73" t="s">
        <v>36</v>
      </c>
    </row>
    <row r="153" spans="1:12" s="126" customFormat="1" ht="24" customHeight="1" thickBot="1">
      <c r="A153" s="230"/>
      <c r="B153" s="235"/>
      <c r="C153" s="232"/>
      <c r="D153" s="232"/>
      <c r="E153" s="232"/>
      <c r="F153" s="232"/>
      <c r="G153" s="232"/>
      <c r="H153" s="232"/>
      <c r="I153" s="232"/>
      <c r="J153" s="232"/>
      <c r="K153" s="232"/>
      <c r="L153" s="233"/>
    </row>
    <row r="154" spans="1:12" s="126" customFormat="1" ht="24" customHeight="1" thickBot="1">
      <c r="A154" s="230"/>
      <c r="B154" s="235"/>
      <c r="C154" s="232"/>
      <c r="D154" s="232"/>
      <c r="E154" s="232"/>
      <c r="F154" s="232"/>
      <c r="G154" s="232"/>
      <c r="H154" s="232"/>
      <c r="I154" s="232"/>
      <c r="J154" s="232"/>
      <c r="K154" s="232"/>
      <c r="L154" s="233"/>
    </row>
    <row r="155" spans="1:12" s="126" customFormat="1" ht="24" customHeight="1" thickBot="1">
      <c r="A155" s="230"/>
      <c r="B155" s="235"/>
      <c r="C155" s="232"/>
      <c r="D155" s="232"/>
      <c r="E155" s="232"/>
      <c r="F155" s="232"/>
      <c r="G155" s="232"/>
      <c r="H155" s="232"/>
      <c r="I155" s="232"/>
      <c r="J155" s="232"/>
      <c r="K155" s="232"/>
      <c r="L155" s="233"/>
    </row>
    <row r="156" spans="1:12" s="126" customFormat="1" ht="24" customHeight="1" thickBot="1">
      <c r="A156" s="230"/>
      <c r="B156" s="235"/>
      <c r="C156" s="232"/>
      <c r="D156" s="232"/>
      <c r="E156" s="232"/>
      <c r="F156" s="232"/>
      <c r="G156" s="232"/>
      <c r="H156" s="232"/>
      <c r="I156" s="232"/>
      <c r="J156" s="232"/>
      <c r="K156" s="232"/>
      <c r="L156" s="233"/>
    </row>
    <row r="157" spans="1:12" s="126" customFormat="1" ht="24" customHeight="1" thickBot="1">
      <c r="A157" s="230"/>
      <c r="B157" s="235"/>
      <c r="C157" s="232"/>
      <c r="D157" s="232"/>
      <c r="E157" s="232"/>
      <c r="F157" s="232"/>
      <c r="G157" s="232"/>
      <c r="H157" s="232"/>
      <c r="I157" s="232"/>
      <c r="J157" s="232"/>
      <c r="K157" s="232"/>
      <c r="L157" s="233"/>
    </row>
    <row r="158" spans="1:12" s="126" customFormat="1" ht="24" customHeight="1" thickBot="1">
      <c r="A158" s="230"/>
      <c r="B158" s="235"/>
      <c r="C158" s="232"/>
      <c r="D158" s="232"/>
      <c r="E158" s="232"/>
      <c r="F158" s="232"/>
      <c r="G158" s="232"/>
      <c r="H158" s="232"/>
      <c r="I158" s="232"/>
      <c r="J158" s="232"/>
      <c r="K158" s="232"/>
      <c r="L158" s="233"/>
    </row>
    <row r="159" spans="1:12" s="126" customFormat="1" ht="24" customHeight="1" thickBot="1">
      <c r="A159" s="230"/>
      <c r="B159" s="235"/>
      <c r="C159" s="232"/>
      <c r="D159" s="232"/>
      <c r="E159" s="232"/>
      <c r="F159" s="232"/>
      <c r="G159" s="232"/>
      <c r="H159" s="232"/>
      <c r="I159" s="232"/>
      <c r="J159" s="232"/>
      <c r="K159" s="232"/>
      <c r="L159" s="233"/>
    </row>
    <row r="160" spans="1:12" s="126" customFormat="1" ht="24" customHeight="1" thickBot="1">
      <c r="A160" s="230"/>
      <c r="B160" s="235"/>
      <c r="C160" s="232"/>
      <c r="D160" s="232"/>
      <c r="E160" s="232"/>
      <c r="F160" s="232"/>
      <c r="G160" s="232"/>
      <c r="H160" s="232"/>
      <c r="I160" s="232"/>
      <c r="J160" s="232"/>
      <c r="K160" s="232"/>
      <c r="L160" s="233"/>
    </row>
    <row r="161" spans="1:12" s="126" customFormat="1" ht="24" customHeight="1" thickBot="1">
      <c r="A161" s="230"/>
      <c r="B161" s="235"/>
      <c r="C161" s="232"/>
      <c r="D161" s="232"/>
      <c r="E161" s="232"/>
      <c r="F161" s="232"/>
      <c r="G161" s="232"/>
      <c r="H161" s="232"/>
      <c r="I161" s="232"/>
      <c r="J161" s="232"/>
      <c r="K161" s="232"/>
      <c r="L161" s="233"/>
    </row>
    <row r="162" spans="1:12" s="126" customFormat="1" ht="24" customHeight="1" thickBot="1">
      <c r="A162" s="230"/>
      <c r="B162" s="235"/>
      <c r="C162" s="232"/>
      <c r="D162" s="232"/>
      <c r="E162" s="232"/>
      <c r="F162" s="232"/>
      <c r="G162" s="232"/>
      <c r="H162" s="232"/>
      <c r="I162" s="232"/>
      <c r="J162" s="232"/>
      <c r="K162" s="232"/>
      <c r="L162" s="233"/>
    </row>
    <row r="163" spans="1:12" s="126" customFormat="1" ht="24" customHeight="1" thickBot="1">
      <c r="A163" s="230"/>
      <c r="B163" s="235"/>
      <c r="C163" s="232"/>
      <c r="D163" s="232"/>
      <c r="E163" s="232"/>
      <c r="F163" s="232"/>
      <c r="G163" s="232"/>
      <c r="H163" s="232"/>
      <c r="I163" s="232"/>
      <c r="J163" s="232"/>
      <c r="K163" s="232"/>
      <c r="L163" s="233"/>
    </row>
    <row r="164" spans="1:12" ht="60" customHeight="1" thickBot="1">
      <c r="A164" s="660" t="s">
        <v>126</v>
      </c>
      <c r="B164" s="660"/>
      <c r="C164" s="660"/>
      <c r="D164" s="660"/>
      <c r="E164" s="660"/>
      <c r="F164" s="660"/>
      <c r="G164" s="660"/>
      <c r="H164" s="660"/>
      <c r="I164" s="660"/>
      <c r="J164" s="660"/>
      <c r="K164" s="660"/>
      <c r="L164" s="660"/>
    </row>
    <row r="165" spans="1:12" s="16" customFormat="1" ht="30" customHeight="1" thickBot="1">
      <c r="A165" s="657" t="s">
        <v>129</v>
      </c>
      <c r="B165" s="658"/>
      <c r="C165" s="658"/>
      <c r="D165" s="658"/>
      <c r="E165" s="658"/>
      <c r="F165" s="658"/>
      <c r="G165" s="658"/>
      <c r="H165" s="658"/>
      <c r="I165" s="658"/>
      <c r="J165" s="658"/>
      <c r="K165" s="658"/>
      <c r="L165" s="659"/>
    </row>
    <row r="166" spans="1:12" s="16" customFormat="1" ht="120" customHeight="1" thickBot="1">
      <c r="A166" s="48" t="s">
        <v>0</v>
      </c>
      <c r="B166" s="128" t="s">
        <v>117</v>
      </c>
      <c r="C166" s="128" t="s">
        <v>57</v>
      </c>
      <c r="D166" s="128" t="s">
        <v>58</v>
      </c>
      <c r="E166" s="128" t="s">
        <v>59</v>
      </c>
      <c r="F166" s="128" t="s">
        <v>60</v>
      </c>
      <c r="G166" s="128" t="s">
        <v>127</v>
      </c>
      <c r="H166" s="128" t="s">
        <v>61</v>
      </c>
      <c r="I166" s="128" t="s">
        <v>128</v>
      </c>
      <c r="J166" s="128" t="s">
        <v>62</v>
      </c>
      <c r="K166" s="128" t="s">
        <v>63</v>
      </c>
      <c r="L166" s="187" t="s">
        <v>86</v>
      </c>
    </row>
    <row r="167" spans="1:12" s="16" customFormat="1" ht="24" customHeight="1" thickBot="1">
      <c r="A167" s="50" t="s">
        <v>5</v>
      </c>
      <c r="B167" s="51">
        <f>+EMPLOII2!B138</f>
        <v>11366</v>
      </c>
      <c r="C167" s="52">
        <v>0.26392187912377935</v>
      </c>
      <c r="D167" s="52">
        <v>0.68619688572182636</v>
      </c>
      <c r="E167" s="52">
        <v>23.920119644585203</v>
      </c>
      <c r="F167" s="52">
        <v>0.98530834872877626</v>
      </c>
      <c r="G167" s="52">
        <v>11.542183513679952</v>
      </c>
      <c r="H167" s="52">
        <v>0.96771355678719095</v>
      </c>
      <c r="I167" s="52">
        <v>42.966481921351281</v>
      </c>
      <c r="J167" s="52">
        <v>18.4217471628398</v>
      </c>
      <c r="K167" s="52">
        <v>0.24632708718219407</v>
      </c>
      <c r="L167" s="93" t="s">
        <v>6</v>
      </c>
    </row>
    <row r="168" spans="1:12" s="16" customFormat="1" ht="24" customHeight="1" thickBot="1">
      <c r="A168" s="54" t="s">
        <v>37</v>
      </c>
      <c r="B168" s="55">
        <f>+EMPLOII2!B139</f>
        <v>10876</v>
      </c>
      <c r="C168" s="56">
        <v>0.3033924795439919</v>
      </c>
      <c r="D168" s="56">
        <v>0.67114093959731547</v>
      </c>
      <c r="E168" s="56">
        <v>27.737427599521926</v>
      </c>
      <c r="F168" s="56">
        <v>0.88259630412797652</v>
      </c>
      <c r="G168" s="56">
        <v>10.12227636296773</v>
      </c>
      <c r="H168" s="56">
        <v>1.0940516686586375</v>
      </c>
      <c r="I168" s="56">
        <v>42.796727038705527</v>
      </c>
      <c r="J168" s="56">
        <v>16.2544819343569</v>
      </c>
      <c r="K168" s="56">
        <v>0.13790567251999633</v>
      </c>
      <c r="L168" s="96" t="s">
        <v>8</v>
      </c>
    </row>
    <row r="169" spans="1:12" s="16" customFormat="1" ht="24" customHeight="1" thickBot="1">
      <c r="A169" s="50" t="s">
        <v>9</v>
      </c>
      <c r="B169" s="51">
        <f>+EMPLOII2!B140</f>
        <v>6734</v>
      </c>
      <c r="C169" s="52">
        <v>0.28215028215028215</v>
      </c>
      <c r="D169" s="52">
        <v>0.59400059400059402</v>
      </c>
      <c r="E169" s="52">
        <v>30.086130086130087</v>
      </c>
      <c r="F169" s="52">
        <v>0.9504009504009503</v>
      </c>
      <c r="G169" s="52">
        <v>11.196911196911197</v>
      </c>
      <c r="H169" s="52">
        <v>0.74250074250074249</v>
      </c>
      <c r="I169" s="52">
        <v>42.99079299079299</v>
      </c>
      <c r="J169" s="52">
        <v>13.023463023463023</v>
      </c>
      <c r="K169" s="52">
        <v>0.13365013365013365</v>
      </c>
      <c r="L169" s="93" t="s">
        <v>10</v>
      </c>
    </row>
    <row r="170" spans="1:12" s="16" customFormat="1" ht="24" customHeight="1" thickBot="1">
      <c r="A170" s="58" t="s">
        <v>11</v>
      </c>
      <c r="B170" s="55">
        <f>+EMPLOII2!B141</f>
        <v>9393</v>
      </c>
      <c r="C170" s="56">
        <v>0.34067922921324389</v>
      </c>
      <c r="D170" s="56">
        <v>0.8623442989460236</v>
      </c>
      <c r="E170" s="56">
        <v>38.315767060577024</v>
      </c>
      <c r="F170" s="56">
        <v>0.79846694346854041</v>
      </c>
      <c r="G170" s="56">
        <v>9.1876929628446717</v>
      </c>
      <c r="H170" s="56">
        <v>0.68135845842648779</v>
      </c>
      <c r="I170" s="56">
        <v>35.377408708612798</v>
      </c>
      <c r="J170" s="56">
        <v>14.223357819652932</v>
      </c>
      <c r="K170" s="56">
        <v>0.21292451825827746</v>
      </c>
      <c r="L170" s="96" t="s">
        <v>79</v>
      </c>
    </row>
    <row r="171" spans="1:12" s="16" customFormat="1" ht="24" customHeight="1" thickBot="1">
      <c r="A171" s="50" t="s">
        <v>7</v>
      </c>
      <c r="B171" s="51">
        <f>+EMPLOII2!B142</f>
        <v>7160</v>
      </c>
      <c r="C171" s="52">
        <v>0.16759776536312848</v>
      </c>
      <c r="D171" s="52">
        <v>0.75418994413407825</v>
      </c>
      <c r="E171" s="52">
        <v>22.821229050279328</v>
      </c>
      <c r="F171" s="52">
        <v>1.1731843575418994</v>
      </c>
      <c r="G171" s="52">
        <v>9.7486033519553068</v>
      </c>
      <c r="H171" s="52">
        <v>0.65642458100558654</v>
      </c>
      <c r="I171" s="52">
        <v>49.203910614525142</v>
      </c>
      <c r="J171" s="52">
        <v>15.20949720670391</v>
      </c>
      <c r="K171" s="52">
        <v>0.26536312849162014</v>
      </c>
      <c r="L171" s="93" t="s">
        <v>12</v>
      </c>
    </row>
    <row r="172" spans="1:12" s="16" customFormat="1" ht="24" customHeight="1" thickBot="1">
      <c r="A172" s="58" t="s">
        <v>80</v>
      </c>
      <c r="B172" s="55">
        <f>+EMPLOII2!B143</f>
        <v>3252</v>
      </c>
      <c r="C172" s="56">
        <v>1.4145141451414514</v>
      </c>
      <c r="D172" s="56">
        <v>0.86100861008610097</v>
      </c>
      <c r="E172" s="56">
        <v>52.890528905289045</v>
      </c>
      <c r="F172" s="56">
        <v>0.64575645756457567</v>
      </c>
      <c r="G172" s="56">
        <v>10.793357933579335</v>
      </c>
      <c r="H172" s="56">
        <v>0.79950799507995085</v>
      </c>
      <c r="I172" s="56">
        <v>24.138991389913897</v>
      </c>
      <c r="J172" s="56">
        <v>8.2718327183271825</v>
      </c>
      <c r="K172" s="56">
        <v>0.18450184501845018</v>
      </c>
      <c r="L172" s="97" t="s">
        <v>13</v>
      </c>
    </row>
    <row r="173" spans="1:12" s="16" customFormat="1" ht="24" customHeight="1" thickBot="1">
      <c r="A173" s="50" t="s">
        <v>14</v>
      </c>
      <c r="B173" s="51">
        <f>+EMPLOII2!B144</f>
        <v>578</v>
      </c>
      <c r="C173" s="52">
        <v>2.2491349480968856</v>
      </c>
      <c r="D173" s="52">
        <v>0.86505190311418689</v>
      </c>
      <c r="E173" s="52">
        <v>25.605536332179931</v>
      </c>
      <c r="F173" s="52">
        <v>0.86505190311418689</v>
      </c>
      <c r="G173" s="52">
        <v>10.899653979238755</v>
      </c>
      <c r="H173" s="52">
        <v>0.51903114186851207</v>
      </c>
      <c r="I173" s="52">
        <v>46.712802768166092</v>
      </c>
      <c r="J173" s="52">
        <v>12.110726643598616</v>
      </c>
      <c r="K173" s="52">
        <v>0.17301038062283736</v>
      </c>
      <c r="L173" s="98" t="s">
        <v>15</v>
      </c>
    </row>
    <row r="174" spans="1:12" s="16" customFormat="1" ht="24" customHeight="1" thickBot="1">
      <c r="A174" s="58" t="s">
        <v>16</v>
      </c>
      <c r="B174" s="63">
        <f>+EMPLOII2!B145</f>
        <v>700</v>
      </c>
      <c r="C174" s="56">
        <v>1.8597997138769671</v>
      </c>
      <c r="D174" s="56">
        <v>0.71530758226037194</v>
      </c>
      <c r="E174" s="56">
        <v>34.19170243204578</v>
      </c>
      <c r="F174" s="56">
        <v>0.85836909871244638</v>
      </c>
      <c r="G174" s="56">
        <v>8.7267525035765381</v>
      </c>
      <c r="H174" s="56">
        <v>0.71530758226037194</v>
      </c>
      <c r="I174" s="56">
        <v>41.917024320457799</v>
      </c>
      <c r="J174" s="56">
        <v>10.872675250357654</v>
      </c>
      <c r="K174" s="56">
        <v>0.14306151645207441</v>
      </c>
      <c r="L174" s="97" t="s">
        <v>17</v>
      </c>
    </row>
    <row r="175" spans="1:12" s="16" customFormat="1" ht="24" customHeight="1" thickBot="1">
      <c r="A175" s="50" t="s">
        <v>18</v>
      </c>
      <c r="B175" s="80" t="s">
        <v>148</v>
      </c>
      <c r="C175" s="80" t="s">
        <v>148</v>
      </c>
      <c r="D175" s="80" t="s">
        <v>148</v>
      </c>
      <c r="E175" s="80" t="s">
        <v>148</v>
      </c>
      <c r="F175" s="80" t="s">
        <v>148</v>
      </c>
      <c r="G175" s="80" t="s">
        <v>148</v>
      </c>
      <c r="H175" s="80" t="s">
        <v>148</v>
      </c>
      <c r="I175" s="80" t="s">
        <v>148</v>
      </c>
      <c r="J175" s="80" t="s">
        <v>148</v>
      </c>
      <c r="K175" s="80" t="s">
        <v>148</v>
      </c>
      <c r="L175" s="59" t="s">
        <v>19</v>
      </c>
    </row>
    <row r="176" spans="1:12" s="16" customFormat="1" ht="24" customHeight="1" thickBot="1">
      <c r="A176" s="76" t="s">
        <v>20</v>
      </c>
      <c r="B176" s="61">
        <f>+EMPLOII2!B147</f>
        <v>597</v>
      </c>
      <c r="C176" s="52">
        <v>4.6979865771812079</v>
      </c>
      <c r="D176" s="52">
        <v>0.16778523489932887</v>
      </c>
      <c r="E176" s="52">
        <v>29.530201342281874</v>
      </c>
      <c r="F176" s="52">
        <v>0.67114093959731547</v>
      </c>
      <c r="G176" s="52">
        <v>12.583892617449665</v>
      </c>
      <c r="H176" s="52">
        <v>0.16778523489932887</v>
      </c>
      <c r="I176" s="52">
        <v>40.604026845637584</v>
      </c>
      <c r="J176" s="52">
        <v>11.577181208053691</v>
      </c>
      <c r="K176" s="52">
        <v>0</v>
      </c>
      <c r="L176" s="101" t="s">
        <v>21</v>
      </c>
    </row>
    <row r="177" spans="1:12" s="16" customFormat="1" ht="24" customHeight="1" thickBot="1">
      <c r="A177" s="74" t="s">
        <v>22</v>
      </c>
      <c r="B177" s="63">
        <f>+EMPLOII2!B148</f>
        <v>209</v>
      </c>
      <c r="C177" s="56">
        <v>0.4784688995215311</v>
      </c>
      <c r="D177" s="56">
        <v>0.4784688995215311</v>
      </c>
      <c r="E177" s="56">
        <v>35.885167464114829</v>
      </c>
      <c r="F177" s="56">
        <v>0</v>
      </c>
      <c r="G177" s="56">
        <v>10.047846889952153</v>
      </c>
      <c r="H177" s="56">
        <v>0</v>
      </c>
      <c r="I177" s="56">
        <v>47.846889952153113</v>
      </c>
      <c r="J177" s="56">
        <v>5.2631578947368425</v>
      </c>
      <c r="K177" s="56">
        <v>0</v>
      </c>
      <c r="L177" s="102" t="s">
        <v>23</v>
      </c>
    </row>
    <row r="178" spans="1:12" s="16" customFormat="1" ht="24" customHeight="1" thickBot="1">
      <c r="A178" s="50" t="s">
        <v>24</v>
      </c>
      <c r="B178" s="61">
        <f>+EMPLOII2!B149</f>
        <v>183</v>
      </c>
      <c r="C178" s="52">
        <v>1.0928961748633881</v>
      </c>
      <c r="D178" s="52">
        <v>0</v>
      </c>
      <c r="E178" s="52">
        <v>37.158469945355193</v>
      </c>
      <c r="F178" s="52">
        <v>1.0928961748633881</v>
      </c>
      <c r="G178" s="52">
        <v>7.6502732240437163</v>
      </c>
      <c r="H178" s="52">
        <v>1.0928961748633881</v>
      </c>
      <c r="I178" s="52">
        <v>39.89071038251366</v>
      </c>
      <c r="J178" s="52">
        <v>12.021857923497267</v>
      </c>
      <c r="K178" s="52">
        <v>0</v>
      </c>
      <c r="L178" s="98" t="s">
        <v>25</v>
      </c>
    </row>
    <row r="179" spans="1:12" s="16" customFormat="1" ht="24" customHeight="1" thickBot="1">
      <c r="A179" s="74" t="s">
        <v>26</v>
      </c>
      <c r="B179" s="63">
        <f>+EMPLOII2!B150</f>
        <v>316</v>
      </c>
      <c r="C179" s="56">
        <v>1.5873015873015872</v>
      </c>
      <c r="D179" s="56">
        <v>0</v>
      </c>
      <c r="E179" s="56">
        <v>15.238095238095237</v>
      </c>
      <c r="F179" s="56">
        <v>0.63492063492063489</v>
      </c>
      <c r="G179" s="56">
        <v>13.65079365079365</v>
      </c>
      <c r="H179" s="56">
        <v>0.31746031746031744</v>
      </c>
      <c r="I179" s="56">
        <v>58.412698412698418</v>
      </c>
      <c r="J179" s="56">
        <v>10.158730158730158</v>
      </c>
      <c r="K179" s="56">
        <v>0</v>
      </c>
      <c r="L179" s="102" t="s">
        <v>27</v>
      </c>
    </row>
    <row r="180" spans="1:12" s="35" customFormat="1" ht="24" customHeight="1" thickBot="1">
      <c r="A180" s="76" t="s">
        <v>28</v>
      </c>
      <c r="B180" s="61">
        <f>+EMPLOII2!B151</f>
        <v>449</v>
      </c>
      <c r="C180" s="52">
        <v>8.4632516703786198</v>
      </c>
      <c r="D180" s="52">
        <v>1.1135857461024499</v>
      </c>
      <c r="E180" s="52">
        <v>11.804008908685969</v>
      </c>
      <c r="F180" s="52">
        <v>0.22271714922049002</v>
      </c>
      <c r="G180" s="52">
        <v>10.244988864142538</v>
      </c>
      <c r="H180" s="52">
        <v>0.89086859688196007</v>
      </c>
      <c r="I180" s="52">
        <v>55.902004454342993</v>
      </c>
      <c r="J180" s="52">
        <v>10.913140311804009</v>
      </c>
      <c r="K180" s="52">
        <v>0.44543429844098004</v>
      </c>
      <c r="L180" s="101" t="s">
        <v>29</v>
      </c>
    </row>
    <row r="181" spans="1:12" s="35" customFormat="1" ht="24" customHeight="1" thickBot="1">
      <c r="A181" s="58" t="s">
        <v>81</v>
      </c>
      <c r="B181" s="63">
        <f>+EMPLOII2!B152</f>
        <v>1325</v>
      </c>
      <c r="C181" s="56">
        <v>3.3207547169811322</v>
      </c>
      <c r="D181" s="56">
        <v>0.90566037735849059</v>
      </c>
      <c r="E181" s="56">
        <v>28.226415094339625</v>
      </c>
      <c r="F181" s="56">
        <v>0.90566037735849059</v>
      </c>
      <c r="G181" s="56">
        <v>8.3773584905660385</v>
      </c>
      <c r="H181" s="56">
        <v>0.67924528301886788</v>
      </c>
      <c r="I181" s="56">
        <v>43.698113207547166</v>
      </c>
      <c r="J181" s="56">
        <v>13.886792452830187</v>
      </c>
      <c r="K181" s="56">
        <v>0</v>
      </c>
      <c r="L181" s="97" t="s">
        <v>30</v>
      </c>
    </row>
    <row r="182" spans="1:12" s="15" customFormat="1" ht="24" customHeight="1" thickBot="1">
      <c r="A182" s="50" t="s">
        <v>31</v>
      </c>
      <c r="B182" s="61">
        <f>+EMPLOII2!B153</f>
        <v>775</v>
      </c>
      <c r="C182" s="52">
        <v>2.3195876288659796</v>
      </c>
      <c r="D182" s="52">
        <v>1.1597938144329898</v>
      </c>
      <c r="E182" s="52">
        <v>8.5051546391752577</v>
      </c>
      <c r="F182" s="52">
        <v>0.38659793814432991</v>
      </c>
      <c r="G182" s="52">
        <v>14.81958762886598</v>
      </c>
      <c r="H182" s="52">
        <v>2.3195876288659796</v>
      </c>
      <c r="I182" s="52">
        <v>56.829896907216494</v>
      </c>
      <c r="J182" s="52">
        <v>13.530927835051546</v>
      </c>
      <c r="K182" s="52">
        <v>0.12886597938144329</v>
      </c>
      <c r="L182" s="98" t="s">
        <v>32</v>
      </c>
    </row>
    <row r="183" spans="1:12" s="15" customFormat="1" ht="24" customHeight="1" thickBot="1">
      <c r="A183" s="66" t="s">
        <v>33</v>
      </c>
      <c r="B183" s="78">
        <f>+EMPLOII2!B154</f>
        <v>53913</v>
      </c>
      <c r="C183" s="68">
        <v>0.6195166286424425</v>
      </c>
      <c r="D183" s="68">
        <v>0.7270973605623875</v>
      </c>
      <c r="E183" s="68">
        <v>29.606959360451096</v>
      </c>
      <c r="F183" s="68">
        <v>0.90330718008643562</v>
      </c>
      <c r="G183" s="68">
        <v>10.439040676645707</v>
      </c>
      <c r="H183" s="68">
        <v>0.85137165433197926</v>
      </c>
      <c r="I183" s="68">
        <v>41.730194943705598</v>
      </c>
      <c r="J183" s="68">
        <v>14.933318494611688</v>
      </c>
      <c r="K183" s="68">
        <v>0.18919370096266205</v>
      </c>
      <c r="L183" s="105" t="s">
        <v>34</v>
      </c>
    </row>
    <row r="184" spans="1:12" s="15" customFormat="1" ht="24" customHeight="1" thickBot="1">
      <c r="A184" s="70" t="s">
        <v>35</v>
      </c>
      <c r="B184" s="234">
        <f>+EMPLOII2!B155</f>
        <v>731928</v>
      </c>
      <c r="C184" s="229">
        <v>1.6186947147506581</v>
      </c>
      <c r="D184" s="229">
        <v>0.84125123311553984</v>
      </c>
      <c r="E184" s="229">
        <v>29.287757929513614</v>
      </c>
      <c r="F184" s="229">
        <v>0.77143161639927527</v>
      </c>
      <c r="G184" s="229">
        <v>9.593024050193609</v>
      </c>
      <c r="H184" s="229">
        <v>1.4208496951711058</v>
      </c>
      <c r="I184" s="229">
        <v>40.932330991438555</v>
      </c>
      <c r="J184" s="229">
        <v>15.308941556471908</v>
      </c>
      <c r="K184" s="229">
        <v>0.22571821294573197</v>
      </c>
      <c r="L184" s="108" t="s">
        <v>36</v>
      </c>
    </row>
    <row r="185" spans="1:12" s="15" customFormat="1" ht="21.95" customHeight="1">
      <c r="A185" s="12"/>
      <c r="B185" s="12"/>
      <c r="L185" s="12"/>
    </row>
    <row r="186" spans="1:12" s="15" customFormat="1" ht="21.95" customHeight="1">
      <c r="A186" s="12"/>
      <c r="B186" s="12"/>
      <c r="L186" s="12"/>
    </row>
    <row r="187" spans="1:12" ht="60" customHeight="1">
      <c r="A187" s="12"/>
      <c r="C187" s="15"/>
      <c r="D187" s="15"/>
      <c r="E187" s="15"/>
      <c r="F187" s="15"/>
      <c r="G187" s="15"/>
      <c r="H187" s="15"/>
      <c r="I187" s="15"/>
      <c r="J187" s="15"/>
      <c r="K187" s="15"/>
      <c r="L187" s="12"/>
    </row>
    <row r="188" spans="1:12" ht="30" customHeight="1">
      <c r="A188" s="12"/>
      <c r="L188" s="12"/>
    </row>
    <row r="189" spans="1:12" ht="30" customHeight="1">
      <c r="A189" s="12"/>
      <c r="L189" s="12"/>
    </row>
    <row r="190" spans="1:12" ht="30" customHeight="1">
      <c r="A190" s="12"/>
      <c r="L190" s="12"/>
    </row>
    <row r="191" spans="1:12" ht="30" customHeight="1">
      <c r="A191" s="12"/>
      <c r="L191" s="12"/>
    </row>
    <row r="192" spans="1:12" ht="30" customHeight="1">
      <c r="A192" s="12"/>
      <c r="L192" s="12"/>
    </row>
    <row r="193" spans="1:12" ht="30" customHeight="1">
      <c r="A193" s="12"/>
      <c r="L193" s="12"/>
    </row>
    <row r="194" spans="1:12" s="16" customFormat="1" ht="60" customHeight="1" thickBot="1">
      <c r="A194" s="660" t="s">
        <v>126</v>
      </c>
      <c r="B194" s="660"/>
      <c r="C194" s="660"/>
      <c r="D194" s="660"/>
      <c r="E194" s="660"/>
      <c r="F194" s="660"/>
      <c r="G194" s="660"/>
      <c r="H194" s="660"/>
      <c r="I194" s="660"/>
      <c r="J194" s="660"/>
      <c r="K194" s="660"/>
      <c r="L194" s="660"/>
    </row>
    <row r="195" spans="1:12" s="16" customFormat="1" ht="30" customHeight="1" thickBot="1">
      <c r="A195" s="657" t="s">
        <v>130</v>
      </c>
      <c r="B195" s="658"/>
      <c r="C195" s="658"/>
      <c r="D195" s="658"/>
      <c r="E195" s="658"/>
      <c r="F195" s="658"/>
      <c r="G195" s="658"/>
      <c r="H195" s="658"/>
      <c r="I195" s="658"/>
      <c r="J195" s="658"/>
      <c r="K195" s="658"/>
      <c r="L195" s="659"/>
    </row>
    <row r="196" spans="1:12" s="16" customFormat="1" ht="120" customHeight="1" thickBot="1">
      <c r="A196" s="48" t="s">
        <v>0</v>
      </c>
      <c r="B196" s="128" t="s">
        <v>117</v>
      </c>
      <c r="C196" s="128" t="s">
        <v>57</v>
      </c>
      <c r="D196" s="128" t="s">
        <v>58</v>
      </c>
      <c r="E196" s="128" t="s">
        <v>59</v>
      </c>
      <c r="F196" s="128" t="s">
        <v>60</v>
      </c>
      <c r="G196" s="128" t="s">
        <v>127</v>
      </c>
      <c r="H196" s="128" t="s">
        <v>61</v>
      </c>
      <c r="I196" s="128" t="s">
        <v>128</v>
      </c>
      <c r="J196" s="128" t="s">
        <v>62</v>
      </c>
      <c r="K196" s="128" t="s">
        <v>63</v>
      </c>
      <c r="L196" s="187" t="s">
        <v>86</v>
      </c>
    </row>
    <row r="197" spans="1:12" s="16" customFormat="1" ht="24" customHeight="1" thickBot="1">
      <c r="A197" s="50" t="s">
        <v>5</v>
      </c>
      <c r="B197" s="236" t="s">
        <v>148</v>
      </c>
      <c r="C197" s="236" t="s">
        <v>148</v>
      </c>
      <c r="D197" s="236" t="s">
        <v>148</v>
      </c>
      <c r="E197" s="236" t="s">
        <v>148</v>
      </c>
      <c r="F197" s="236" t="s">
        <v>148</v>
      </c>
      <c r="G197" s="236" t="s">
        <v>148</v>
      </c>
      <c r="H197" s="236" t="s">
        <v>148</v>
      </c>
      <c r="I197" s="236" t="s">
        <v>148</v>
      </c>
      <c r="J197" s="236" t="s">
        <v>148</v>
      </c>
      <c r="K197" s="236" t="s">
        <v>148</v>
      </c>
      <c r="L197" s="53" t="s">
        <v>6</v>
      </c>
    </row>
    <row r="198" spans="1:12" s="16" customFormat="1" ht="24" customHeight="1" thickBot="1">
      <c r="A198" s="54" t="s">
        <v>37</v>
      </c>
      <c r="B198" s="237" t="s">
        <v>148</v>
      </c>
      <c r="C198" s="237" t="s">
        <v>148</v>
      </c>
      <c r="D198" s="237" t="s">
        <v>148</v>
      </c>
      <c r="E198" s="237" t="s">
        <v>148</v>
      </c>
      <c r="F198" s="237" t="s">
        <v>148</v>
      </c>
      <c r="G198" s="237" t="s">
        <v>148</v>
      </c>
      <c r="H198" s="237" t="s">
        <v>148</v>
      </c>
      <c r="I198" s="237" t="s">
        <v>148</v>
      </c>
      <c r="J198" s="237" t="s">
        <v>148</v>
      </c>
      <c r="K198" s="237" t="s">
        <v>148</v>
      </c>
      <c r="L198" s="57" t="s">
        <v>8</v>
      </c>
    </row>
    <row r="199" spans="1:12" s="16" customFormat="1" ht="24" customHeight="1" thickBot="1">
      <c r="A199" s="50" t="s">
        <v>9</v>
      </c>
      <c r="B199" s="61">
        <f>+EMPLOII2!B169</f>
        <v>2881</v>
      </c>
      <c r="C199" s="52">
        <v>10.173611111111111</v>
      </c>
      <c r="D199" s="52">
        <v>0.76388888888888884</v>
      </c>
      <c r="E199" s="52">
        <v>38.229166666666664</v>
      </c>
      <c r="F199" s="52">
        <v>17.8125</v>
      </c>
      <c r="G199" s="52">
        <v>11.597222222222221</v>
      </c>
      <c r="H199" s="52">
        <v>5.4513888888888893</v>
      </c>
      <c r="I199" s="52">
        <v>8.8888888888888893</v>
      </c>
      <c r="J199" s="52">
        <v>7.0486111111111107</v>
      </c>
      <c r="K199" s="52">
        <v>3.4722222222222224E-2</v>
      </c>
      <c r="L199" s="59" t="s">
        <v>10</v>
      </c>
    </row>
    <row r="200" spans="1:12" s="16" customFormat="1" ht="24" customHeight="1" thickBot="1">
      <c r="A200" s="58" t="s">
        <v>11</v>
      </c>
      <c r="B200" s="63">
        <f>+EMPLOII2!B170</f>
        <v>2336</v>
      </c>
      <c r="C200" s="56">
        <v>13.233404710920771</v>
      </c>
      <c r="D200" s="56">
        <v>1.2847965738758029</v>
      </c>
      <c r="E200" s="56">
        <v>30.963597430406853</v>
      </c>
      <c r="F200" s="56">
        <v>25.053533190578158</v>
      </c>
      <c r="G200" s="56">
        <v>10.278372591006423</v>
      </c>
      <c r="H200" s="56">
        <v>4.1113490364025695</v>
      </c>
      <c r="I200" s="56">
        <v>8.0085653104925054</v>
      </c>
      <c r="J200" s="56">
        <v>6.9807280513918633</v>
      </c>
      <c r="K200" s="56">
        <v>8.5653104925053528E-2</v>
      </c>
      <c r="L200" s="60" t="s">
        <v>79</v>
      </c>
    </row>
    <row r="201" spans="1:12" s="16" customFormat="1" ht="24" customHeight="1" thickBot="1">
      <c r="A201" s="50" t="s">
        <v>7</v>
      </c>
      <c r="B201" s="61">
        <f>+EMPLOII2!B171</f>
        <v>12125</v>
      </c>
      <c r="C201" s="52">
        <v>4.3051546391752575</v>
      </c>
      <c r="D201" s="52">
        <v>1.3195876288659794</v>
      </c>
      <c r="E201" s="52">
        <v>33.822680412371135</v>
      </c>
      <c r="F201" s="52">
        <v>17.303092783505154</v>
      </c>
      <c r="G201" s="52">
        <v>12.791752577319587</v>
      </c>
      <c r="H201" s="52">
        <v>6.4494845360824744</v>
      </c>
      <c r="I201" s="52">
        <v>13.723711340206185</v>
      </c>
      <c r="J201" s="52">
        <v>10.136082474226804</v>
      </c>
      <c r="K201" s="52">
        <v>0.14845360824742268</v>
      </c>
      <c r="L201" s="59" t="s">
        <v>12</v>
      </c>
    </row>
    <row r="202" spans="1:12" s="16" customFormat="1" ht="24" customHeight="1" thickBot="1">
      <c r="A202" s="58" t="s">
        <v>80</v>
      </c>
      <c r="B202" s="63">
        <f>+EMPLOII2!B172</f>
        <v>9617</v>
      </c>
      <c r="C202" s="56">
        <v>5.4278881147967137</v>
      </c>
      <c r="D202" s="56">
        <v>2.1316418841634603</v>
      </c>
      <c r="E202" s="56">
        <v>29.603826557138401</v>
      </c>
      <c r="F202" s="56">
        <v>18.98721014869502</v>
      </c>
      <c r="G202" s="56">
        <v>13.413746490589581</v>
      </c>
      <c r="H202" s="56">
        <v>5.2823125714879904</v>
      </c>
      <c r="I202" s="56">
        <v>14.578350837059373</v>
      </c>
      <c r="J202" s="56">
        <v>10.429447852760736</v>
      </c>
      <c r="K202" s="56">
        <v>0.14557554330872413</v>
      </c>
      <c r="L202" s="60" t="s">
        <v>13</v>
      </c>
    </row>
    <row r="203" spans="1:12" s="16" customFormat="1" ht="24" customHeight="1" thickBot="1">
      <c r="A203" s="50" t="s">
        <v>14</v>
      </c>
      <c r="B203" s="61">
        <f>+EMPLOII2!B173</f>
        <v>7068</v>
      </c>
      <c r="C203" s="52">
        <v>8.9121516480407408</v>
      </c>
      <c r="D203" s="52">
        <v>2.0087706889234687</v>
      </c>
      <c r="E203" s="52">
        <v>33.753006082897159</v>
      </c>
      <c r="F203" s="52">
        <v>19.238930541802237</v>
      </c>
      <c r="G203" s="52">
        <v>8.2189842976375722</v>
      </c>
      <c r="H203" s="52">
        <v>5.7999717074550858</v>
      </c>
      <c r="I203" s="52">
        <v>12.335549582684962</v>
      </c>
      <c r="J203" s="52">
        <v>9.6053189984439094</v>
      </c>
      <c r="K203" s="52">
        <v>0.12731645211486772</v>
      </c>
      <c r="L203" s="59" t="s">
        <v>15</v>
      </c>
    </row>
    <row r="204" spans="1:12" s="16" customFormat="1" ht="24" customHeight="1" thickBot="1">
      <c r="A204" s="58" t="s">
        <v>16</v>
      </c>
      <c r="B204" s="63">
        <f>+EMPLOII2!B174</f>
        <v>11497</v>
      </c>
      <c r="C204" s="56">
        <v>29.813880674899984</v>
      </c>
      <c r="D204" s="56">
        <v>0.53052704818229257</v>
      </c>
      <c r="E204" s="56">
        <v>10.297443033571057</v>
      </c>
      <c r="F204" s="56">
        <v>22.734388589319881</v>
      </c>
      <c r="G204" s="56">
        <v>11.941207166463732</v>
      </c>
      <c r="H204" s="56">
        <v>2.8265785353974606</v>
      </c>
      <c r="I204" s="56">
        <v>13.785006088015306</v>
      </c>
      <c r="J204" s="56">
        <v>8.0187858758044879</v>
      </c>
      <c r="K204" s="56">
        <v>5.2182988345799264E-2</v>
      </c>
      <c r="L204" s="60" t="s">
        <v>17</v>
      </c>
    </row>
    <row r="205" spans="1:12" s="16" customFormat="1" ht="24" customHeight="1" thickBot="1">
      <c r="A205" s="50" t="s">
        <v>18</v>
      </c>
      <c r="B205" s="61">
        <f>+EMPLOII2!B175</f>
        <v>8223</v>
      </c>
      <c r="C205" s="52">
        <v>17.564773141953534</v>
      </c>
      <c r="D205" s="52">
        <v>0.79065807079430717</v>
      </c>
      <c r="E205" s="52">
        <v>19.815107651137332</v>
      </c>
      <c r="F205" s="52">
        <v>20.861209098649798</v>
      </c>
      <c r="G205" s="52">
        <v>12.662693103028829</v>
      </c>
      <c r="H205" s="52">
        <v>4.9993918014840046</v>
      </c>
      <c r="I205" s="52">
        <v>14.23184527429753</v>
      </c>
      <c r="J205" s="52">
        <v>9.0256659773750147</v>
      </c>
      <c r="K205" s="52">
        <v>4.8655881279649676E-2</v>
      </c>
      <c r="L205" s="59" t="s">
        <v>19</v>
      </c>
    </row>
    <row r="206" spans="1:12" s="16" customFormat="1" ht="24" customHeight="1" thickBot="1">
      <c r="A206" s="58" t="s">
        <v>20</v>
      </c>
      <c r="B206" s="63">
        <f>+EMPLOII2!B176</f>
        <v>11357</v>
      </c>
      <c r="C206" s="56">
        <v>19.052650114456771</v>
      </c>
      <c r="D206" s="56">
        <v>0.58108821975699942</v>
      </c>
      <c r="E206" s="56">
        <v>21.48265539707695</v>
      </c>
      <c r="F206" s="56">
        <v>26.580383870399714</v>
      </c>
      <c r="G206" s="56">
        <v>12.079591477372777</v>
      </c>
      <c r="H206" s="56">
        <v>3.9267476668427537</v>
      </c>
      <c r="I206" s="56">
        <v>8.8043669660151433</v>
      </c>
      <c r="J206" s="56">
        <v>7.298820214826554</v>
      </c>
      <c r="K206" s="56">
        <v>0.19369607325233315</v>
      </c>
      <c r="L206" s="60" t="s">
        <v>21</v>
      </c>
    </row>
    <row r="207" spans="1:12" s="35" customFormat="1" ht="24" customHeight="1" thickBot="1">
      <c r="A207" s="50" t="s">
        <v>22</v>
      </c>
      <c r="B207" s="61">
        <f>+EMPLOII2!B177</f>
        <v>8619</v>
      </c>
      <c r="C207" s="52">
        <v>28.541594152453882</v>
      </c>
      <c r="D207" s="52">
        <v>0.84696600533704591</v>
      </c>
      <c r="E207" s="52">
        <v>9.8039215686274517</v>
      </c>
      <c r="F207" s="52">
        <v>29.365355609699499</v>
      </c>
      <c r="G207" s="52">
        <v>9.3514328808446461</v>
      </c>
      <c r="H207" s="52">
        <v>3.6431140503538693</v>
      </c>
      <c r="I207" s="52">
        <v>10.291217078547396</v>
      </c>
      <c r="J207" s="52">
        <v>8.0171713655876555</v>
      </c>
      <c r="K207" s="52">
        <v>0.13922728854855551</v>
      </c>
      <c r="L207" s="59" t="s">
        <v>23</v>
      </c>
    </row>
    <row r="208" spans="1:12" s="37" customFormat="1" ht="24" customHeight="1" thickBot="1">
      <c r="A208" s="74" t="s">
        <v>24</v>
      </c>
      <c r="B208" s="63">
        <f>+EMPLOII2!B178</f>
        <v>2574</v>
      </c>
      <c r="C208" s="56">
        <v>18.414918414918414</v>
      </c>
      <c r="D208" s="56">
        <v>0.97125097125097115</v>
      </c>
      <c r="E208" s="56">
        <v>14.87956487956488</v>
      </c>
      <c r="F208" s="56">
        <v>33.954933954933956</v>
      </c>
      <c r="G208" s="56">
        <v>4.895104895104895</v>
      </c>
      <c r="H208" s="56">
        <v>3.4188034188034186</v>
      </c>
      <c r="I208" s="56">
        <v>15.306915306915309</v>
      </c>
      <c r="J208" s="56">
        <v>7.9254079254079253</v>
      </c>
      <c r="K208" s="56">
        <v>0.23310023310023309</v>
      </c>
      <c r="L208" s="75" t="s">
        <v>25</v>
      </c>
    </row>
    <row r="209" spans="1:12" s="16" customFormat="1" ht="24" customHeight="1" thickBot="1">
      <c r="A209" s="76" t="s">
        <v>26</v>
      </c>
      <c r="B209" s="61">
        <f>+EMPLOII2!B179</f>
        <v>9942</v>
      </c>
      <c r="C209" s="52">
        <v>18.961875062870938</v>
      </c>
      <c r="D209" s="52">
        <v>0.24142440398350265</v>
      </c>
      <c r="E209" s="52">
        <v>7.7356402776380646</v>
      </c>
      <c r="F209" s="52">
        <v>37.963987526405795</v>
      </c>
      <c r="G209" s="52">
        <v>13.861784528719445</v>
      </c>
      <c r="H209" s="52">
        <v>3.8929685142339805</v>
      </c>
      <c r="I209" s="52">
        <v>9.546323307514335</v>
      </c>
      <c r="J209" s="52">
        <v>7.7255809274720848</v>
      </c>
      <c r="K209" s="52">
        <v>7.041545116185495E-2</v>
      </c>
      <c r="L209" s="77" t="s">
        <v>27</v>
      </c>
    </row>
    <row r="210" spans="1:12" ht="24" customHeight="1" thickBot="1">
      <c r="A210" s="58" t="s">
        <v>28</v>
      </c>
      <c r="B210" s="63">
        <f>+EMPLOII2!B180</f>
        <v>4392</v>
      </c>
      <c r="C210" s="56">
        <v>25.705828779599273</v>
      </c>
      <c r="D210" s="56">
        <v>0.97905282331511834</v>
      </c>
      <c r="E210" s="56">
        <v>15.414389799635703</v>
      </c>
      <c r="F210" s="56">
        <v>32.96903460837887</v>
      </c>
      <c r="G210" s="56">
        <v>5.2823315118397085</v>
      </c>
      <c r="H210" s="56">
        <v>3.3697632058287796</v>
      </c>
      <c r="I210" s="56">
        <v>9.8132969034608379</v>
      </c>
      <c r="J210" s="56">
        <v>6.3752276867030968</v>
      </c>
      <c r="K210" s="56">
        <v>9.107468123861566E-2</v>
      </c>
      <c r="L210" s="60" t="s">
        <v>29</v>
      </c>
    </row>
    <row r="211" spans="1:12" ht="24" customHeight="1" thickBot="1">
      <c r="A211" s="50" t="s">
        <v>81</v>
      </c>
      <c r="B211" s="61">
        <f>+EMPLOII2!B181</f>
        <v>4154</v>
      </c>
      <c r="C211" s="52">
        <v>24.121328839672604</v>
      </c>
      <c r="D211" s="52">
        <v>6.7886374578719311</v>
      </c>
      <c r="E211" s="52">
        <v>16.249398170438131</v>
      </c>
      <c r="F211" s="52">
        <v>20.630717380837748</v>
      </c>
      <c r="G211" s="52">
        <v>8.1848820414058743</v>
      </c>
      <c r="H211" s="52">
        <v>3.948001925854598</v>
      </c>
      <c r="I211" s="52">
        <v>11.073663938372652</v>
      </c>
      <c r="J211" s="52">
        <v>8.9552238805970141</v>
      </c>
      <c r="K211" s="52">
        <v>4.8146364949446317E-2</v>
      </c>
      <c r="L211" s="59" t="s">
        <v>30</v>
      </c>
    </row>
    <row r="212" spans="1:12" s="16" customFormat="1" ht="24" customHeight="1" thickBot="1">
      <c r="A212" s="74" t="s">
        <v>31</v>
      </c>
      <c r="B212" s="221" t="s">
        <v>148</v>
      </c>
      <c r="C212" s="221" t="s">
        <v>148</v>
      </c>
      <c r="D212" s="221" t="s">
        <v>148</v>
      </c>
      <c r="E212" s="221" t="s">
        <v>148</v>
      </c>
      <c r="F212" s="221" t="s">
        <v>148</v>
      </c>
      <c r="G212" s="221" t="s">
        <v>148</v>
      </c>
      <c r="H212" s="221" t="s">
        <v>148</v>
      </c>
      <c r="I212" s="221" t="s">
        <v>148</v>
      </c>
      <c r="J212" s="221" t="s">
        <v>148</v>
      </c>
      <c r="K212" s="221" t="s">
        <v>148</v>
      </c>
      <c r="L212" s="75" t="s">
        <v>32</v>
      </c>
    </row>
    <row r="213" spans="1:12" s="16" customFormat="1" ht="24" customHeight="1" thickBot="1">
      <c r="A213" s="66" t="s">
        <v>33</v>
      </c>
      <c r="B213" s="78">
        <f>+EMPLOII2!B183</f>
        <v>94785</v>
      </c>
      <c r="C213" s="68">
        <v>17.157085131299915</v>
      </c>
      <c r="D213" s="68">
        <v>1.2639397360286126</v>
      </c>
      <c r="E213" s="68">
        <v>20.847620353860925</v>
      </c>
      <c r="F213" s="68">
        <v>24.49173374972305</v>
      </c>
      <c r="G213" s="68">
        <v>11.250962725383244</v>
      </c>
      <c r="H213" s="68">
        <v>4.4691558612831415</v>
      </c>
      <c r="I213" s="68">
        <v>11.876602344302249</v>
      </c>
      <c r="J213" s="68">
        <v>8.5300106559193107</v>
      </c>
      <c r="K213" s="68">
        <v>0.11288944219955055</v>
      </c>
      <c r="L213" s="69" t="s">
        <v>34</v>
      </c>
    </row>
    <row r="214" spans="1:12" s="16" customFormat="1" ht="24" customHeight="1" thickBot="1">
      <c r="A214" s="70" t="s">
        <v>35</v>
      </c>
      <c r="B214" s="234">
        <f>+EMPLOII2!B184</f>
        <v>909540</v>
      </c>
      <c r="C214" s="229">
        <v>28.181810185398977</v>
      </c>
      <c r="D214" s="229">
        <v>1.1175395657824425</v>
      </c>
      <c r="E214" s="229">
        <v>14.263582767636651</v>
      </c>
      <c r="F214" s="229">
        <v>22.600159648509397</v>
      </c>
      <c r="G214" s="229">
        <v>9.8994170410490181</v>
      </c>
      <c r="H214" s="229">
        <v>3.7341478485934001</v>
      </c>
      <c r="I214" s="229">
        <v>14.287222181906941</v>
      </c>
      <c r="J214" s="229">
        <v>5.776153438490244</v>
      </c>
      <c r="K214" s="229">
        <v>0.13996732263292497</v>
      </c>
      <c r="L214" s="73" t="s">
        <v>36</v>
      </c>
    </row>
    <row r="215" spans="1:12" s="115" customFormat="1" ht="24" customHeight="1" thickBot="1">
      <c r="A215" s="230"/>
      <c r="B215" s="235"/>
      <c r="C215" s="232"/>
      <c r="D215" s="232"/>
      <c r="E215" s="232"/>
      <c r="F215" s="232"/>
      <c r="G215" s="232"/>
      <c r="H215" s="232"/>
      <c r="I215" s="232"/>
      <c r="J215" s="232"/>
      <c r="K215" s="232"/>
      <c r="L215" s="233"/>
    </row>
    <row r="216" spans="1:12" s="115" customFormat="1" ht="24" customHeight="1" thickBot="1">
      <c r="A216" s="230"/>
      <c r="B216" s="235"/>
      <c r="C216" s="232"/>
      <c r="D216" s="232"/>
      <c r="E216" s="232"/>
      <c r="F216" s="232"/>
      <c r="G216" s="232"/>
      <c r="H216" s="232"/>
      <c r="I216" s="232"/>
      <c r="J216" s="232"/>
      <c r="K216" s="232"/>
      <c r="L216" s="233"/>
    </row>
    <row r="217" spans="1:12" s="115" customFormat="1" ht="24" customHeight="1" thickBot="1">
      <c r="A217" s="230"/>
      <c r="B217" s="235"/>
      <c r="C217" s="232"/>
      <c r="D217" s="232"/>
      <c r="E217" s="232"/>
      <c r="F217" s="232"/>
      <c r="G217" s="232"/>
      <c r="H217" s="232"/>
      <c r="I217" s="232"/>
      <c r="J217" s="232"/>
      <c r="K217" s="232"/>
      <c r="L217" s="233"/>
    </row>
    <row r="218" spans="1:12" s="115" customFormat="1" ht="24" customHeight="1" thickBot="1">
      <c r="A218" s="230"/>
      <c r="B218" s="235"/>
      <c r="C218" s="232"/>
      <c r="D218" s="232"/>
      <c r="E218" s="232"/>
      <c r="F218" s="232"/>
      <c r="G218" s="232"/>
      <c r="H218" s="232"/>
      <c r="I218" s="232"/>
      <c r="J218" s="232"/>
      <c r="K218" s="232"/>
      <c r="L218" s="233"/>
    </row>
    <row r="219" spans="1:12" s="115" customFormat="1" ht="24" customHeight="1" thickBot="1">
      <c r="A219" s="230"/>
      <c r="B219" s="235"/>
      <c r="C219" s="232"/>
      <c r="D219" s="232"/>
      <c r="E219" s="232"/>
      <c r="F219" s="232"/>
      <c r="G219" s="232"/>
      <c r="H219" s="232"/>
      <c r="I219" s="232"/>
      <c r="J219" s="232"/>
      <c r="K219" s="232"/>
      <c r="L219" s="233"/>
    </row>
    <row r="220" spans="1:12" s="115" customFormat="1" ht="24" customHeight="1" thickBot="1">
      <c r="A220" s="230"/>
      <c r="B220" s="235"/>
      <c r="C220" s="232"/>
      <c r="D220" s="232"/>
      <c r="E220" s="232"/>
      <c r="F220" s="232"/>
      <c r="G220" s="232"/>
      <c r="H220" s="232"/>
      <c r="I220" s="232"/>
      <c r="J220" s="232"/>
      <c r="K220" s="232"/>
      <c r="L220" s="233"/>
    </row>
    <row r="221" spans="1:12" s="115" customFormat="1" ht="24" customHeight="1" thickBot="1">
      <c r="A221" s="230"/>
      <c r="B221" s="235"/>
      <c r="C221" s="232"/>
      <c r="D221" s="232"/>
      <c r="E221" s="232"/>
      <c r="F221" s="232"/>
      <c r="G221" s="232"/>
      <c r="H221" s="232"/>
      <c r="I221" s="232"/>
      <c r="J221" s="232"/>
      <c r="K221" s="232"/>
      <c r="L221" s="233"/>
    </row>
    <row r="222" spans="1:12" s="115" customFormat="1" ht="24" customHeight="1" thickBot="1">
      <c r="A222" s="230"/>
      <c r="B222" s="235"/>
      <c r="C222" s="232"/>
      <c r="D222" s="232"/>
      <c r="E222" s="232"/>
      <c r="F222" s="232"/>
      <c r="G222" s="232"/>
      <c r="H222" s="232"/>
      <c r="I222" s="232"/>
      <c r="J222" s="232"/>
      <c r="K222" s="232"/>
      <c r="L222" s="233"/>
    </row>
    <row r="223" spans="1:12" s="115" customFormat="1" ht="24" customHeight="1" thickBot="1">
      <c r="A223" s="230"/>
      <c r="B223" s="235"/>
      <c r="C223" s="232"/>
      <c r="D223" s="232"/>
      <c r="E223" s="232"/>
      <c r="F223" s="232"/>
      <c r="G223" s="232"/>
      <c r="H223" s="232"/>
      <c r="I223" s="232"/>
      <c r="J223" s="232"/>
      <c r="K223" s="232"/>
      <c r="L223" s="233"/>
    </row>
    <row r="224" spans="1:12" s="115" customFormat="1" ht="24" customHeight="1" thickBot="1">
      <c r="A224" s="230"/>
      <c r="B224" s="235"/>
      <c r="C224" s="232"/>
      <c r="D224" s="232"/>
      <c r="E224" s="232"/>
      <c r="F224" s="232"/>
      <c r="G224" s="232"/>
      <c r="H224" s="232"/>
      <c r="I224" s="232"/>
      <c r="J224" s="232"/>
      <c r="K224" s="232"/>
      <c r="L224" s="233"/>
    </row>
    <row r="225" spans="1:12" s="115" customFormat="1" ht="24" customHeight="1" thickBot="1">
      <c r="A225" s="230"/>
      <c r="B225" s="235"/>
      <c r="C225" s="232"/>
      <c r="D225" s="232"/>
      <c r="E225" s="232"/>
      <c r="F225" s="232"/>
      <c r="G225" s="232"/>
      <c r="H225" s="232"/>
      <c r="I225" s="232"/>
      <c r="J225" s="232"/>
      <c r="K225" s="232"/>
      <c r="L225" s="233"/>
    </row>
    <row r="226" spans="1:12" s="16" customFormat="1" ht="60" customHeight="1" thickBot="1">
      <c r="A226" s="660" t="s">
        <v>126</v>
      </c>
      <c r="B226" s="660"/>
      <c r="C226" s="660"/>
      <c r="D226" s="660"/>
      <c r="E226" s="660"/>
      <c r="F226" s="660"/>
      <c r="G226" s="660"/>
      <c r="H226" s="660"/>
      <c r="I226" s="660"/>
      <c r="J226" s="660"/>
      <c r="K226" s="660"/>
      <c r="L226" s="660"/>
    </row>
    <row r="227" spans="1:12" s="16" customFormat="1" ht="30" customHeight="1" thickBot="1">
      <c r="A227" s="657" t="s">
        <v>104</v>
      </c>
      <c r="B227" s="658"/>
      <c r="C227" s="658"/>
      <c r="D227" s="658"/>
      <c r="E227" s="658"/>
      <c r="F227" s="658"/>
      <c r="G227" s="658"/>
      <c r="H227" s="658"/>
      <c r="I227" s="658"/>
      <c r="J227" s="658"/>
      <c r="K227" s="658"/>
      <c r="L227" s="659"/>
    </row>
    <row r="228" spans="1:12" s="16" customFormat="1" ht="120" customHeight="1" thickBot="1">
      <c r="A228" s="48" t="s">
        <v>0</v>
      </c>
      <c r="B228" s="128" t="s">
        <v>117</v>
      </c>
      <c r="C228" s="128" t="s">
        <v>57</v>
      </c>
      <c r="D228" s="128" t="s">
        <v>58</v>
      </c>
      <c r="E228" s="128" t="s">
        <v>59</v>
      </c>
      <c r="F228" s="128" t="s">
        <v>60</v>
      </c>
      <c r="G228" s="128" t="s">
        <v>127</v>
      </c>
      <c r="H228" s="128" t="s">
        <v>61</v>
      </c>
      <c r="I228" s="128" t="s">
        <v>128</v>
      </c>
      <c r="J228" s="128" t="s">
        <v>62</v>
      </c>
      <c r="K228" s="128" t="s">
        <v>63</v>
      </c>
      <c r="L228" s="187" t="s">
        <v>86</v>
      </c>
    </row>
    <row r="229" spans="1:12" s="16" customFormat="1" ht="24" customHeight="1" thickBot="1">
      <c r="A229" s="50" t="s">
        <v>5</v>
      </c>
      <c r="B229" s="236" t="s">
        <v>148</v>
      </c>
      <c r="C229" s="236" t="s">
        <v>148</v>
      </c>
      <c r="D229" s="236" t="s">
        <v>148</v>
      </c>
      <c r="E229" s="236" t="s">
        <v>148</v>
      </c>
      <c r="F229" s="236" t="s">
        <v>148</v>
      </c>
      <c r="G229" s="236" t="s">
        <v>148</v>
      </c>
      <c r="H229" s="236" t="s">
        <v>148</v>
      </c>
      <c r="I229" s="236" t="s">
        <v>148</v>
      </c>
      <c r="J229" s="236" t="s">
        <v>148</v>
      </c>
      <c r="K229" s="236" t="s">
        <v>148</v>
      </c>
      <c r="L229" s="53" t="s">
        <v>6</v>
      </c>
    </row>
    <row r="230" spans="1:12" s="16" customFormat="1" ht="24" customHeight="1" thickBot="1">
      <c r="A230" s="54" t="s">
        <v>37</v>
      </c>
      <c r="B230" s="237" t="s">
        <v>148</v>
      </c>
      <c r="C230" s="237" t="s">
        <v>148</v>
      </c>
      <c r="D230" s="237" t="s">
        <v>148</v>
      </c>
      <c r="E230" s="237" t="s">
        <v>148</v>
      </c>
      <c r="F230" s="237" t="s">
        <v>148</v>
      </c>
      <c r="G230" s="237" t="s">
        <v>148</v>
      </c>
      <c r="H230" s="237" t="s">
        <v>148</v>
      </c>
      <c r="I230" s="237" t="s">
        <v>148</v>
      </c>
      <c r="J230" s="237" t="s">
        <v>148</v>
      </c>
      <c r="K230" s="237" t="s">
        <v>148</v>
      </c>
      <c r="L230" s="57" t="s">
        <v>8</v>
      </c>
    </row>
    <row r="231" spans="1:12" s="16" customFormat="1" ht="24" customHeight="1" thickBot="1">
      <c r="A231" s="50" t="s">
        <v>9</v>
      </c>
      <c r="B231" s="61">
        <f>+EMPLOII2!B197</f>
        <v>2087</v>
      </c>
      <c r="C231" s="238">
        <v>9.923298178331736</v>
      </c>
      <c r="D231" s="238">
        <v>0.86289549376797703</v>
      </c>
      <c r="E231" s="238">
        <v>31.59156279961649</v>
      </c>
      <c r="F231" s="238">
        <v>24.400767018216683</v>
      </c>
      <c r="G231" s="238">
        <v>12.703739213806328</v>
      </c>
      <c r="H231" s="238">
        <v>7.4304889741131346</v>
      </c>
      <c r="I231" s="238">
        <v>7.4304889741131346</v>
      </c>
      <c r="J231" s="238">
        <v>5.656759348034516</v>
      </c>
      <c r="K231" s="238">
        <v>0</v>
      </c>
      <c r="L231" s="59" t="s">
        <v>10</v>
      </c>
    </row>
    <row r="232" spans="1:12" s="16" customFormat="1" ht="24" customHeight="1" thickBot="1">
      <c r="A232" s="58" t="s">
        <v>11</v>
      </c>
      <c r="B232" s="63">
        <f>+EMPLOII2!B198</f>
        <v>1809</v>
      </c>
      <c r="C232" s="239">
        <v>14.92537313432836</v>
      </c>
      <c r="D232" s="239">
        <v>1.6583747927031509</v>
      </c>
      <c r="E232" s="239">
        <v>22.553897180762853</v>
      </c>
      <c r="F232" s="239">
        <v>32.117191818684354</v>
      </c>
      <c r="G232" s="239">
        <v>11.498065229408512</v>
      </c>
      <c r="H232" s="239">
        <v>5.2515201768933109</v>
      </c>
      <c r="I232" s="239">
        <v>6.7993366500829184</v>
      </c>
      <c r="J232" s="239">
        <v>5.140961857379768</v>
      </c>
      <c r="K232" s="239">
        <v>5.5279159756771695E-2</v>
      </c>
      <c r="L232" s="60" t="s">
        <v>79</v>
      </c>
    </row>
    <row r="233" spans="1:12" s="16" customFormat="1" ht="24" customHeight="1" thickBot="1">
      <c r="A233" s="50" t="s">
        <v>7</v>
      </c>
      <c r="B233" s="61">
        <f>+EMPLOII2!B199</f>
        <v>9012</v>
      </c>
      <c r="C233" s="238">
        <v>5.0382865386749529</v>
      </c>
      <c r="D233" s="238">
        <v>1.6313394739762515</v>
      </c>
      <c r="E233" s="238">
        <v>27.999112196204639</v>
      </c>
      <c r="F233" s="238">
        <v>22.994118299855732</v>
      </c>
      <c r="G233" s="238">
        <v>14.6376650760182</v>
      </c>
      <c r="H233" s="238">
        <v>8.4563311508156698</v>
      </c>
      <c r="I233" s="238">
        <v>11.696815003884142</v>
      </c>
      <c r="J233" s="238">
        <v>7.3798690489401855</v>
      </c>
      <c r="K233" s="238">
        <v>0.16646321163022973</v>
      </c>
      <c r="L233" s="59" t="s">
        <v>12</v>
      </c>
    </row>
    <row r="234" spans="1:12" s="16" customFormat="1" ht="24" customHeight="1" thickBot="1">
      <c r="A234" s="58" t="s">
        <v>80</v>
      </c>
      <c r="B234" s="63">
        <f>+EMPLOII2!B200</f>
        <v>7268</v>
      </c>
      <c r="C234" s="239">
        <v>5.7099614749587229</v>
      </c>
      <c r="D234" s="239">
        <v>2.600440286186021</v>
      </c>
      <c r="E234" s="239">
        <v>24.76609796367639</v>
      </c>
      <c r="F234" s="239">
        <v>24.903687396807925</v>
      </c>
      <c r="G234" s="239">
        <v>14.804623004953218</v>
      </c>
      <c r="H234" s="239">
        <v>6.7418822234452396</v>
      </c>
      <c r="I234" s="239">
        <v>11.488717666483215</v>
      </c>
      <c r="J234" s="239">
        <v>8.8745184369840402</v>
      </c>
      <c r="K234" s="239">
        <v>0.11007154650522839</v>
      </c>
      <c r="L234" s="60" t="s">
        <v>13</v>
      </c>
    </row>
    <row r="235" spans="1:12" s="16" customFormat="1" ht="24" customHeight="1" thickBot="1">
      <c r="A235" s="50" t="s">
        <v>14</v>
      </c>
      <c r="B235" s="61">
        <f>+EMPLOII2!B201</f>
        <v>5928</v>
      </c>
      <c r="C235" s="238">
        <v>9.5157752657330867</v>
      </c>
      <c r="D235" s="238">
        <v>2.3283279905517125</v>
      </c>
      <c r="E235" s="238">
        <v>30.673190484224733</v>
      </c>
      <c r="F235" s="238">
        <v>22.591530285135818</v>
      </c>
      <c r="G235" s="238">
        <v>8.4190990382993078</v>
      </c>
      <c r="H235" s="238">
        <v>6.850008435970981</v>
      </c>
      <c r="I235" s="238">
        <v>10.865530622574658</v>
      </c>
      <c r="J235" s="238">
        <v>8.6890501096676225</v>
      </c>
      <c r="K235" s="238">
        <v>6.7487767842078619E-2</v>
      </c>
      <c r="L235" s="59" t="s">
        <v>15</v>
      </c>
    </row>
    <row r="236" spans="1:12" s="35" customFormat="1" ht="24" customHeight="1" thickBot="1">
      <c r="A236" s="58" t="s">
        <v>16</v>
      </c>
      <c r="B236" s="63">
        <f>+EMPLOII2!B202</f>
        <v>9247</v>
      </c>
      <c r="C236" s="239">
        <v>26.838235294117645</v>
      </c>
      <c r="D236" s="239">
        <v>0.61634948096885811</v>
      </c>
      <c r="E236" s="239">
        <v>8.0557958477508649</v>
      </c>
      <c r="F236" s="239">
        <v>27.854671280276815</v>
      </c>
      <c r="G236" s="239">
        <v>13.192041522491349</v>
      </c>
      <c r="H236" s="239">
        <v>3.4818339100346019</v>
      </c>
      <c r="I236" s="239">
        <v>11.721453287197232</v>
      </c>
      <c r="J236" s="239">
        <v>8.1963667820069208</v>
      </c>
      <c r="K236" s="239">
        <v>4.3252595155709339E-2</v>
      </c>
      <c r="L236" s="60" t="s">
        <v>17</v>
      </c>
    </row>
    <row r="237" spans="1:12" s="35" customFormat="1" ht="24" customHeight="1" thickBot="1">
      <c r="A237" s="50" t="s">
        <v>18</v>
      </c>
      <c r="B237" s="61">
        <f>+EMPLOII2!B203</f>
        <v>6512</v>
      </c>
      <c r="C237" s="238">
        <v>18.934275184275183</v>
      </c>
      <c r="D237" s="238">
        <v>0.90601965601965606</v>
      </c>
      <c r="E237" s="238">
        <v>14.987714987714988</v>
      </c>
      <c r="F237" s="238">
        <v>26.02886977886978</v>
      </c>
      <c r="G237" s="238">
        <v>13.313882063882062</v>
      </c>
      <c r="H237" s="238">
        <v>6.1271498771498774</v>
      </c>
      <c r="I237" s="238">
        <v>12.131449631449632</v>
      </c>
      <c r="J237" s="238">
        <v>7.5245700245700249</v>
      </c>
      <c r="K237" s="238">
        <v>4.6068796068796068E-2</v>
      </c>
      <c r="L237" s="59" t="s">
        <v>19</v>
      </c>
    </row>
    <row r="238" spans="1:12" s="16" customFormat="1" ht="24" customHeight="1" thickBot="1">
      <c r="A238" s="58" t="s">
        <v>20</v>
      </c>
      <c r="B238" s="63">
        <f>+EMPLOII2!B204</f>
        <v>9451</v>
      </c>
      <c r="C238" s="239">
        <v>19.089947089947088</v>
      </c>
      <c r="D238" s="239">
        <v>0.63492063492063489</v>
      </c>
      <c r="E238" s="239">
        <v>16.021164021164022</v>
      </c>
      <c r="F238" s="239">
        <v>31.576719576719576</v>
      </c>
      <c r="G238" s="239">
        <v>13.386243386243384</v>
      </c>
      <c r="H238" s="239">
        <v>4.6349206349206353</v>
      </c>
      <c r="I238" s="239">
        <v>7.8306878306878307</v>
      </c>
      <c r="J238" s="239">
        <v>6.71957671957672</v>
      </c>
      <c r="K238" s="239">
        <v>0.1058201058201058</v>
      </c>
      <c r="L238" s="60" t="s">
        <v>21</v>
      </c>
    </row>
    <row r="239" spans="1:12" ht="24" customHeight="1" thickBot="1">
      <c r="A239" s="50" t="s">
        <v>22</v>
      </c>
      <c r="B239" s="61">
        <f>+EMPLOII2!B205</f>
        <v>7556</v>
      </c>
      <c r="C239" s="238">
        <v>29.305095962938456</v>
      </c>
      <c r="D239" s="238">
        <v>0.91330244870946387</v>
      </c>
      <c r="E239" s="238">
        <v>7.2270019854401051</v>
      </c>
      <c r="F239" s="238">
        <v>33.143613500992721</v>
      </c>
      <c r="G239" s="238">
        <v>9.8345466578424876</v>
      </c>
      <c r="H239" s="238">
        <v>4.0900066181336863</v>
      </c>
      <c r="I239" s="238">
        <v>8.5771012574454009</v>
      </c>
      <c r="J239" s="238">
        <v>6.8563864990072787</v>
      </c>
      <c r="K239" s="238">
        <v>5.2945069490403708E-2</v>
      </c>
      <c r="L239" s="59" t="s">
        <v>23</v>
      </c>
    </row>
    <row r="240" spans="1:12" ht="24" customHeight="1" thickBot="1">
      <c r="A240" s="74" t="s">
        <v>24</v>
      </c>
      <c r="B240" s="63">
        <f>+EMPLOII2!B206</f>
        <v>2260</v>
      </c>
      <c r="C240" s="239">
        <v>19.991154356479434</v>
      </c>
      <c r="D240" s="239">
        <v>1.1057054400707651</v>
      </c>
      <c r="E240" s="239">
        <v>9.8628925254312243</v>
      </c>
      <c r="F240" s="239">
        <v>37.99203892083149</v>
      </c>
      <c r="G240" s="239">
        <v>4.909332153914197</v>
      </c>
      <c r="H240" s="239">
        <v>3.7593984962406015</v>
      </c>
      <c r="I240" s="239">
        <v>14.639540026536931</v>
      </c>
      <c r="J240" s="239">
        <v>7.5630252100840334</v>
      </c>
      <c r="K240" s="239">
        <v>0.17691287041132242</v>
      </c>
      <c r="L240" s="75" t="s">
        <v>25</v>
      </c>
    </row>
    <row r="241" spans="1:12" s="16" customFormat="1" ht="24" customHeight="1" thickBot="1">
      <c r="A241" s="76" t="s">
        <v>26</v>
      </c>
      <c r="B241" s="61">
        <f>+EMPLOII2!B207</f>
        <v>9054</v>
      </c>
      <c r="C241" s="238">
        <v>19.549370444002651</v>
      </c>
      <c r="D241" s="238">
        <v>0.26507620941020543</v>
      </c>
      <c r="E241" s="238">
        <v>4.6277888226198369</v>
      </c>
      <c r="F241" s="238">
        <v>41.197260879169427</v>
      </c>
      <c r="G241" s="238">
        <v>14.523967307267508</v>
      </c>
      <c r="H241" s="238">
        <v>4.2412193505632869</v>
      </c>
      <c r="I241" s="238">
        <v>8.1069140711287826</v>
      </c>
      <c r="J241" s="238">
        <v>7.4442235476032694</v>
      </c>
      <c r="K241" s="238">
        <v>4.4179368235034239E-2</v>
      </c>
      <c r="L241" s="77" t="s">
        <v>27</v>
      </c>
    </row>
    <row r="242" spans="1:12" s="16" customFormat="1" ht="24" customHeight="1" thickBot="1">
      <c r="A242" s="58" t="s">
        <v>28</v>
      </c>
      <c r="B242" s="63">
        <f>+EMPLOII2!B208</f>
        <v>4093</v>
      </c>
      <c r="C242" s="239">
        <v>25.287075494747128</v>
      </c>
      <c r="D242" s="239">
        <v>1.0261421939897386</v>
      </c>
      <c r="E242" s="239">
        <v>15.196677253848033</v>
      </c>
      <c r="F242" s="239">
        <v>35.035426337649646</v>
      </c>
      <c r="G242" s="239">
        <v>5.1062790129489368</v>
      </c>
      <c r="H242" s="239">
        <v>3.5670657219643291</v>
      </c>
      <c r="I242" s="239">
        <v>8.6000488639139991</v>
      </c>
      <c r="J242" s="239">
        <v>6.1324212069386759</v>
      </c>
      <c r="K242" s="239">
        <v>4.8863913999511364E-2</v>
      </c>
      <c r="L242" s="60" t="s">
        <v>29</v>
      </c>
    </row>
    <row r="243" spans="1:12" s="16" customFormat="1" ht="24" customHeight="1" thickBot="1">
      <c r="A243" s="50" t="s">
        <v>81</v>
      </c>
      <c r="B243" s="61">
        <f>+EMPLOII2!B209</f>
        <v>3202</v>
      </c>
      <c r="C243" s="238">
        <v>22.89909403311465</v>
      </c>
      <c r="D243" s="238">
        <v>8.0599812558575437</v>
      </c>
      <c r="E243" s="238">
        <v>9.5282724148703526</v>
      </c>
      <c r="F243" s="238">
        <v>26.366760387378939</v>
      </c>
      <c r="G243" s="238">
        <v>8.5910652920962196</v>
      </c>
      <c r="H243" s="238">
        <v>5.0921587004061228</v>
      </c>
      <c r="I243" s="238">
        <v>10.621680724773508</v>
      </c>
      <c r="J243" s="238">
        <v>8.7785067166510462</v>
      </c>
      <c r="K243" s="238">
        <v>6.2480474851608868E-2</v>
      </c>
      <c r="L243" s="59" t="s">
        <v>30</v>
      </c>
    </row>
    <row r="244" spans="1:12" s="16" customFormat="1" ht="24" customHeight="1" thickBot="1">
      <c r="A244" s="74" t="s">
        <v>31</v>
      </c>
      <c r="B244" s="221" t="s">
        <v>148</v>
      </c>
      <c r="C244" s="221" t="s">
        <v>148</v>
      </c>
      <c r="D244" s="221" t="s">
        <v>148</v>
      </c>
      <c r="E244" s="221" t="s">
        <v>148</v>
      </c>
      <c r="F244" s="221" t="s">
        <v>148</v>
      </c>
      <c r="G244" s="221" t="s">
        <v>148</v>
      </c>
      <c r="H244" s="221" t="s">
        <v>148</v>
      </c>
      <c r="I244" s="221" t="s">
        <v>148</v>
      </c>
      <c r="J244" s="221" t="s">
        <v>148</v>
      </c>
      <c r="K244" s="221" t="s">
        <v>148</v>
      </c>
      <c r="L244" s="75" t="s">
        <v>32</v>
      </c>
    </row>
    <row r="245" spans="1:12" s="16" customFormat="1" ht="24" customHeight="1" thickBot="1">
      <c r="A245" s="66" t="s">
        <v>33</v>
      </c>
      <c r="B245" s="78">
        <f>+EMPLOII2!B211</f>
        <v>77479</v>
      </c>
      <c r="C245" s="240">
        <v>17.596644078735075</v>
      </c>
      <c r="D245" s="240">
        <v>1.4404646660212972</v>
      </c>
      <c r="E245" s="240">
        <v>16.209099709583736</v>
      </c>
      <c r="F245" s="240">
        <v>29.605679251371409</v>
      </c>
      <c r="G245" s="240">
        <v>12.096805421103582</v>
      </c>
      <c r="H245" s="240">
        <v>5.3617295901903841</v>
      </c>
      <c r="I245" s="240">
        <v>10.10648596321394</v>
      </c>
      <c r="J245" s="240">
        <v>7.5043562439496618</v>
      </c>
      <c r="K245" s="240">
        <v>7.8735075830913201E-2</v>
      </c>
      <c r="L245" s="69" t="s">
        <v>34</v>
      </c>
    </row>
    <row r="246" spans="1:12" s="16" customFormat="1" ht="24" customHeight="1" thickBot="1">
      <c r="A246" s="70" t="s">
        <v>35</v>
      </c>
      <c r="B246" s="234">
        <f>+EMPLOII2!B212</f>
        <v>718766</v>
      </c>
      <c r="C246" s="241">
        <v>27.099344972090357</v>
      </c>
      <c r="D246" s="241">
        <v>1.3120036507927675</v>
      </c>
      <c r="E246" s="241">
        <v>9.1194688541742028</v>
      </c>
      <c r="F246" s="241">
        <v>28.197782811221732</v>
      </c>
      <c r="G246" s="241">
        <v>10.795299604311943</v>
      </c>
      <c r="H246" s="241">
        <v>4.5913171236650401</v>
      </c>
      <c r="I246" s="241">
        <v>13.284767401091898</v>
      </c>
      <c r="J246" s="241">
        <v>5.4882935326428735</v>
      </c>
      <c r="K246" s="241">
        <v>0.11172205000918264</v>
      </c>
      <c r="L246" s="73" t="s">
        <v>36</v>
      </c>
    </row>
    <row r="247" spans="1:12" s="115" customFormat="1" ht="24" customHeight="1" thickBot="1">
      <c r="A247" s="230"/>
      <c r="B247" s="235"/>
      <c r="C247" s="242"/>
      <c r="D247" s="242"/>
      <c r="E247" s="242"/>
      <c r="F247" s="242"/>
      <c r="G247" s="242"/>
      <c r="H247" s="242"/>
      <c r="I247" s="242"/>
      <c r="J247" s="242"/>
      <c r="K247" s="242"/>
      <c r="L247" s="233"/>
    </row>
    <row r="248" spans="1:12" s="115" customFormat="1" ht="24" customHeight="1" thickBot="1">
      <c r="A248" s="230"/>
      <c r="B248" s="235"/>
      <c r="C248" s="242"/>
      <c r="D248" s="242"/>
      <c r="E248" s="242"/>
      <c r="F248" s="242"/>
      <c r="G248" s="242"/>
      <c r="H248" s="242"/>
      <c r="I248" s="242"/>
      <c r="J248" s="242"/>
      <c r="K248" s="242"/>
      <c r="L248" s="233"/>
    </row>
    <row r="249" spans="1:12" s="115" customFormat="1" ht="24" customHeight="1" thickBot="1">
      <c r="A249" s="230"/>
      <c r="B249" s="235"/>
      <c r="C249" s="242"/>
      <c r="D249" s="242"/>
      <c r="E249" s="242"/>
      <c r="F249" s="242"/>
      <c r="G249" s="242"/>
      <c r="H249" s="242"/>
      <c r="I249" s="242"/>
      <c r="J249" s="242"/>
      <c r="K249" s="242"/>
      <c r="L249" s="233"/>
    </row>
    <row r="250" spans="1:12" s="115" customFormat="1" ht="24" customHeight="1" thickBot="1">
      <c r="A250" s="230"/>
      <c r="B250" s="235"/>
      <c r="C250" s="242"/>
      <c r="D250" s="242"/>
      <c r="E250" s="242"/>
      <c r="F250" s="242"/>
      <c r="G250" s="242"/>
      <c r="H250" s="242"/>
      <c r="I250" s="242"/>
      <c r="J250" s="242"/>
      <c r="K250" s="242"/>
      <c r="L250" s="233"/>
    </row>
    <row r="251" spans="1:12" s="115" customFormat="1" ht="24" customHeight="1" thickBot="1">
      <c r="A251" s="230"/>
      <c r="B251" s="235"/>
      <c r="C251" s="242"/>
      <c r="D251" s="242"/>
      <c r="E251" s="242"/>
      <c r="F251" s="242"/>
      <c r="G251" s="242"/>
      <c r="H251" s="242"/>
      <c r="I251" s="242"/>
      <c r="J251" s="242"/>
      <c r="K251" s="242"/>
      <c r="L251" s="233"/>
    </row>
    <row r="252" spans="1:12" s="115" customFormat="1" ht="24" customHeight="1" thickBot="1">
      <c r="A252" s="230"/>
      <c r="B252" s="235"/>
      <c r="C252" s="242"/>
      <c r="D252" s="242"/>
      <c r="E252" s="242"/>
      <c r="F252" s="242"/>
      <c r="G252" s="242"/>
      <c r="H252" s="242"/>
      <c r="I252" s="242"/>
      <c r="J252" s="242"/>
      <c r="K252" s="242"/>
      <c r="L252" s="233"/>
    </row>
    <row r="253" spans="1:12" s="115" customFormat="1" ht="24" customHeight="1" thickBot="1">
      <c r="A253" s="230"/>
      <c r="B253" s="235"/>
      <c r="C253" s="242"/>
      <c r="D253" s="242"/>
      <c r="E253" s="242"/>
      <c r="F253" s="242"/>
      <c r="G253" s="242"/>
      <c r="H253" s="242"/>
      <c r="I253" s="242"/>
      <c r="J253" s="242"/>
      <c r="K253" s="242"/>
      <c r="L253" s="233"/>
    </row>
    <row r="254" spans="1:12" s="115" customFormat="1" ht="24" customHeight="1" thickBot="1">
      <c r="A254" s="230"/>
      <c r="B254" s="235"/>
      <c r="C254" s="242"/>
      <c r="D254" s="242"/>
      <c r="E254" s="242"/>
      <c r="F254" s="242"/>
      <c r="G254" s="242"/>
      <c r="H254" s="242"/>
      <c r="I254" s="242"/>
      <c r="J254" s="242"/>
      <c r="K254" s="242"/>
      <c r="L254" s="233"/>
    </row>
    <row r="255" spans="1:12" s="115" customFormat="1" ht="24" customHeight="1" thickBot="1">
      <c r="A255" s="230"/>
      <c r="B255" s="235"/>
      <c r="C255" s="242"/>
      <c r="D255" s="242"/>
      <c r="E255" s="242"/>
      <c r="F255" s="242"/>
      <c r="G255" s="242"/>
      <c r="H255" s="242"/>
      <c r="I255" s="242"/>
      <c r="J255" s="242"/>
      <c r="K255" s="242"/>
      <c r="L255" s="233"/>
    </row>
    <row r="256" spans="1:12" s="115" customFormat="1" ht="24" customHeight="1" thickBot="1">
      <c r="A256" s="230"/>
      <c r="B256" s="235"/>
      <c r="C256" s="242"/>
      <c r="D256" s="242"/>
      <c r="E256" s="242"/>
      <c r="F256" s="242"/>
      <c r="G256" s="242"/>
      <c r="H256" s="242"/>
      <c r="I256" s="242"/>
      <c r="J256" s="242"/>
      <c r="K256" s="242"/>
      <c r="L256" s="233"/>
    </row>
    <row r="257" spans="1:12" s="115" customFormat="1" ht="24" customHeight="1" thickBot="1">
      <c r="A257" s="230"/>
      <c r="B257" s="235"/>
      <c r="C257" s="242"/>
      <c r="D257" s="242"/>
      <c r="E257" s="242"/>
      <c r="F257" s="242"/>
      <c r="G257" s="242"/>
      <c r="H257" s="242"/>
      <c r="I257" s="242"/>
      <c r="J257" s="242"/>
      <c r="K257" s="242"/>
      <c r="L257" s="233"/>
    </row>
    <row r="258" spans="1:12" s="16" customFormat="1" ht="60" customHeight="1" thickBot="1">
      <c r="A258" s="660" t="s">
        <v>126</v>
      </c>
      <c r="B258" s="660"/>
      <c r="C258" s="660"/>
      <c r="D258" s="660"/>
      <c r="E258" s="660"/>
      <c r="F258" s="660"/>
      <c r="G258" s="660"/>
      <c r="H258" s="660"/>
      <c r="I258" s="660"/>
      <c r="J258" s="660"/>
      <c r="K258" s="660"/>
      <c r="L258" s="660"/>
    </row>
    <row r="259" spans="1:12" s="16" customFormat="1" ht="30" customHeight="1" thickBot="1">
      <c r="A259" s="657" t="s">
        <v>105</v>
      </c>
      <c r="B259" s="658"/>
      <c r="C259" s="658"/>
      <c r="D259" s="658"/>
      <c r="E259" s="658"/>
      <c r="F259" s="658"/>
      <c r="G259" s="658"/>
      <c r="H259" s="658"/>
      <c r="I259" s="658"/>
      <c r="J259" s="658"/>
      <c r="K259" s="658"/>
      <c r="L259" s="659"/>
    </row>
    <row r="260" spans="1:12" s="16" customFormat="1" ht="120" customHeight="1" thickBot="1">
      <c r="A260" s="48" t="s">
        <v>0</v>
      </c>
      <c r="B260" s="128" t="s">
        <v>117</v>
      </c>
      <c r="C260" s="128" t="s">
        <v>57</v>
      </c>
      <c r="D260" s="128" t="s">
        <v>58</v>
      </c>
      <c r="E260" s="128" t="s">
        <v>59</v>
      </c>
      <c r="F260" s="128" t="s">
        <v>60</v>
      </c>
      <c r="G260" s="128" t="s">
        <v>127</v>
      </c>
      <c r="H260" s="128" t="s">
        <v>61</v>
      </c>
      <c r="I260" s="128" t="s">
        <v>128</v>
      </c>
      <c r="J260" s="128" t="s">
        <v>62</v>
      </c>
      <c r="K260" s="128" t="s">
        <v>63</v>
      </c>
      <c r="L260" s="187" t="s">
        <v>86</v>
      </c>
    </row>
    <row r="261" spans="1:12" s="16" customFormat="1" ht="24" customHeight="1" thickBot="1">
      <c r="A261" s="50" t="s">
        <v>5</v>
      </c>
      <c r="B261" s="236" t="s">
        <v>148</v>
      </c>
      <c r="C261" s="236" t="s">
        <v>148</v>
      </c>
      <c r="D261" s="236" t="s">
        <v>148</v>
      </c>
      <c r="E261" s="236" t="s">
        <v>148</v>
      </c>
      <c r="F261" s="236" t="s">
        <v>148</v>
      </c>
      <c r="G261" s="236" t="s">
        <v>148</v>
      </c>
      <c r="H261" s="236" t="s">
        <v>148</v>
      </c>
      <c r="I261" s="236" t="s">
        <v>148</v>
      </c>
      <c r="J261" s="236" t="s">
        <v>148</v>
      </c>
      <c r="K261" s="236" t="s">
        <v>148</v>
      </c>
      <c r="L261" s="53" t="s">
        <v>6</v>
      </c>
    </row>
    <row r="262" spans="1:12" s="16" customFormat="1" ht="24" customHeight="1" thickBot="1">
      <c r="A262" s="54" t="s">
        <v>37</v>
      </c>
      <c r="B262" s="237" t="s">
        <v>148</v>
      </c>
      <c r="C262" s="237" t="s">
        <v>148</v>
      </c>
      <c r="D262" s="237" t="s">
        <v>148</v>
      </c>
      <c r="E262" s="237" t="s">
        <v>148</v>
      </c>
      <c r="F262" s="237" t="s">
        <v>148</v>
      </c>
      <c r="G262" s="237" t="s">
        <v>148</v>
      </c>
      <c r="H262" s="237" t="s">
        <v>148</v>
      </c>
      <c r="I262" s="237" t="s">
        <v>148</v>
      </c>
      <c r="J262" s="237" t="s">
        <v>148</v>
      </c>
      <c r="K262" s="237" t="s">
        <v>148</v>
      </c>
      <c r="L262" s="57" t="s">
        <v>8</v>
      </c>
    </row>
    <row r="263" spans="1:12" s="16" customFormat="1" ht="24" customHeight="1" thickBot="1">
      <c r="A263" s="76" t="s">
        <v>9</v>
      </c>
      <c r="B263" s="119">
        <f>+EMPLOII2!B225</f>
        <v>794</v>
      </c>
      <c r="C263" s="120">
        <v>10.831234256926953</v>
      </c>
      <c r="D263" s="120">
        <v>0.50377833753148615</v>
      </c>
      <c r="E263" s="120">
        <v>55.667506297229217</v>
      </c>
      <c r="F263" s="120">
        <v>0.50377833753148615</v>
      </c>
      <c r="G263" s="120">
        <v>8.6901763224181359</v>
      </c>
      <c r="H263" s="120">
        <v>0.25188916876574308</v>
      </c>
      <c r="I263" s="120">
        <v>12.720403022670023</v>
      </c>
      <c r="J263" s="120">
        <v>10.705289672544081</v>
      </c>
      <c r="K263" s="120">
        <v>0.12594458438287154</v>
      </c>
      <c r="L263" s="77" t="s">
        <v>10</v>
      </c>
    </row>
    <row r="264" spans="1:12" s="16" customFormat="1" ht="24" customHeight="1" thickBot="1">
      <c r="A264" s="58" t="s">
        <v>11</v>
      </c>
      <c r="B264" s="63">
        <f>+EMPLOII2!B226</f>
        <v>527</v>
      </c>
      <c r="C264" s="56">
        <v>7.4144486692015201</v>
      </c>
      <c r="D264" s="56">
        <v>0</v>
      </c>
      <c r="E264" s="56">
        <v>59.885931558935354</v>
      </c>
      <c r="F264" s="56">
        <v>0.76045627376425851</v>
      </c>
      <c r="G264" s="56">
        <v>6.083650190114068</v>
      </c>
      <c r="H264" s="56">
        <v>0.19011406844106463</v>
      </c>
      <c r="I264" s="56">
        <v>12.167300380228136</v>
      </c>
      <c r="J264" s="56">
        <v>13.307984790874524</v>
      </c>
      <c r="K264" s="56">
        <v>0.19011406844106463</v>
      </c>
      <c r="L264" s="60" t="s">
        <v>79</v>
      </c>
    </row>
    <row r="265" spans="1:12" s="35" customFormat="1" ht="24" customHeight="1" thickBot="1">
      <c r="A265" s="76" t="s">
        <v>7</v>
      </c>
      <c r="B265" s="119">
        <f>+EMPLOII2!B227</f>
        <v>3113</v>
      </c>
      <c r="C265" s="120">
        <v>2.1836865767501608</v>
      </c>
      <c r="D265" s="120">
        <v>0.41746949261400135</v>
      </c>
      <c r="E265" s="120">
        <v>50.67437379576107</v>
      </c>
      <c r="F265" s="120">
        <v>0.83493898522800269</v>
      </c>
      <c r="G265" s="120">
        <v>7.4502247912652528</v>
      </c>
      <c r="H265" s="120">
        <v>0.64226075786769432</v>
      </c>
      <c r="I265" s="120">
        <v>19.588953114964674</v>
      </c>
      <c r="J265" s="120">
        <v>18.111753371868978</v>
      </c>
      <c r="K265" s="120">
        <v>9.6339113680154145E-2</v>
      </c>
      <c r="L265" s="77" t="s">
        <v>12</v>
      </c>
    </row>
    <row r="266" spans="1:12" s="35" customFormat="1" ht="24" customHeight="1" thickBot="1">
      <c r="A266" s="58" t="s">
        <v>80</v>
      </c>
      <c r="B266" s="63">
        <f>+EMPLOII2!B228</f>
        <v>2349</v>
      </c>
      <c r="C266" s="56">
        <v>4.5551298424861644</v>
      </c>
      <c r="D266" s="56">
        <v>0.68114091102596852</v>
      </c>
      <c r="E266" s="56">
        <v>44.572158365261814</v>
      </c>
      <c r="F266" s="56">
        <v>0.68114091102596852</v>
      </c>
      <c r="G266" s="56">
        <v>9.1102596849723287</v>
      </c>
      <c r="H266" s="56">
        <v>0.76628352490421459</v>
      </c>
      <c r="I266" s="56">
        <v>24.137931034482758</v>
      </c>
      <c r="J266" s="56">
        <v>15.240527884206045</v>
      </c>
      <c r="K266" s="56">
        <v>0.2554278416347382</v>
      </c>
      <c r="L266" s="60" t="s">
        <v>13</v>
      </c>
    </row>
    <row r="267" spans="1:12" s="15" customFormat="1" ht="24" customHeight="1" thickBot="1">
      <c r="A267" s="76" t="s">
        <v>14</v>
      </c>
      <c r="B267" s="119">
        <f>+EMPLOII2!B229</f>
        <v>1140</v>
      </c>
      <c r="C267" s="120">
        <v>5.7793345008756569</v>
      </c>
      <c r="D267" s="120">
        <v>0.35026269702276708</v>
      </c>
      <c r="E267" s="120">
        <v>49.737302977232922</v>
      </c>
      <c r="F267" s="120">
        <v>1.8388791593695271</v>
      </c>
      <c r="G267" s="120">
        <v>7.1803852889667255</v>
      </c>
      <c r="H267" s="120">
        <v>0.35026269702276708</v>
      </c>
      <c r="I267" s="120">
        <v>19.964973730297725</v>
      </c>
      <c r="J267" s="120">
        <v>14.360770577933451</v>
      </c>
      <c r="K267" s="120">
        <v>0.43782837127845886</v>
      </c>
      <c r="L267" s="77" t="s">
        <v>15</v>
      </c>
    </row>
    <row r="268" spans="1:12" s="15" customFormat="1" ht="24" customHeight="1" thickBot="1">
      <c r="A268" s="58" t="s">
        <v>16</v>
      </c>
      <c r="B268" s="63">
        <f>+EMPLOII2!B230</f>
        <v>2250</v>
      </c>
      <c r="C268" s="56">
        <v>42.044444444444444</v>
      </c>
      <c r="D268" s="56">
        <v>0.17777777777777778</v>
      </c>
      <c r="E268" s="56">
        <v>19.511111111111113</v>
      </c>
      <c r="F268" s="56">
        <v>1.6888888888888887</v>
      </c>
      <c r="G268" s="56">
        <v>6.8000000000000007</v>
      </c>
      <c r="H268" s="56">
        <v>0.13333333333333333</v>
      </c>
      <c r="I268" s="56">
        <v>22.266666666666666</v>
      </c>
      <c r="J268" s="56">
        <v>7.2888888888888896</v>
      </c>
      <c r="K268" s="56">
        <v>8.8888888888888892E-2</v>
      </c>
      <c r="L268" s="60" t="s">
        <v>17</v>
      </c>
    </row>
    <row r="269" spans="1:12" s="15" customFormat="1" ht="24" customHeight="1" thickBot="1">
      <c r="A269" s="76" t="s">
        <v>18</v>
      </c>
      <c r="B269" s="119">
        <f>+EMPLOII2!B231</f>
        <v>1711</v>
      </c>
      <c r="C269" s="120">
        <v>12.346401404330017</v>
      </c>
      <c r="D269" s="120">
        <v>0.35108250438853128</v>
      </c>
      <c r="E269" s="120">
        <v>38.209479227618488</v>
      </c>
      <c r="F269" s="120">
        <v>1.1702750146284377</v>
      </c>
      <c r="G269" s="120">
        <v>10.181392627267408</v>
      </c>
      <c r="H269" s="120">
        <v>0.70216500877706256</v>
      </c>
      <c r="I269" s="120">
        <v>22.235225277940316</v>
      </c>
      <c r="J269" s="120">
        <v>14.745465184318315</v>
      </c>
      <c r="K269" s="120">
        <v>5.8513750731421885E-2</v>
      </c>
      <c r="L269" s="77" t="s">
        <v>19</v>
      </c>
    </row>
    <row r="270" spans="1:12" s="15" customFormat="1" ht="24" customHeight="1" thickBot="1">
      <c r="A270" s="58" t="s">
        <v>20</v>
      </c>
      <c r="B270" s="63">
        <f>+EMPLOII2!B232</f>
        <v>1906</v>
      </c>
      <c r="C270" s="56">
        <v>18.867924528301888</v>
      </c>
      <c r="D270" s="56">
        <v>0.31446540880503143</v>
      </c>
      <c r="E270" s="56">
        <v>48.532494758909856</v>
      </c>
      <c r="F270" s="56">
        <v>1.8343815513626835</v>
      </c>
      <c r="G270" s="56">
        <v>5.6079664570230605</v>
      </c>
      <c r="H270" s="56">
        <v>0.41928721174004197</v>
      </c>
      <c r="I270" s="56">
        <v>13.626834381551364</v>
      </c>
      <c r="J270" s="56">
        <v>10.167714884696016</v>
      </c>
      <c r="K270" s="56">
        <v>0.62893081761006286</v>
      </c>
      <c r="L270" s="60" t="s">
        <v>21</v>
      </c>
    </row>
    <row r="271" spans="1:12" s="16" customFormat="1" ht="24" customHeight="1" thickBot="1">
      <c r="A271" s="76" t="s">
        <v>22</v>
      </c>
      <c r="B271" s="119">
        <f>+EMPLOII2!B233</f>
        <v>1063</v>
      </c>
      <c r="C271" s="120">
        <v>23.1203007518797</v>
      </c>
      <c r="D271" s="120">
        <v>0.37593984962406013</v>
      </c>
      <c r="E271" s="120">
        <v>28.101503759398501</v>
      </c>
      <c r="F271" s="120">
        <v>2.5375939849624061</v>
      </c>
      <c r="G271" s="120">
        <v>5.9210526315789478</v>
      </c>
      <c r="H271" s="120">
        <v>0.46992481203007519</v>
      </c>
      <c r="I271" s="120">
        <v>22.462406015037594</v>
      </c>
      <c r="J271" s="120">
        <v>16.2593984962406</v>
      </c>
      <c r="K271" s="120">
        <v>0.75187969924812026</v>
      </c>
      <c r="L271" s="77" t="s">
        <v>23</v>
      </c>
    </row>
    <row r="272" spans="1:12" ht="24" customHeight="1" thickBot="1">
      <c r="A272" s="62" t="s">
        <v>24</v>
      </c>
      <c r="B272" s="55">
        <f>+EMPLOII2!B234</f>
        <v>314</v>
      </c>
      <c r="C272" s="56">
        <v>7.0287539936102235</v>
      </c>
      <c r="D272" s="56">
        <v>0</v>
      </c>
      <c r="E272" s="56">
        <v>51.118210862619804</v>
      </c>
      <c r="F272" s="56">
        <v>4.7923322683706067</v>
      </c>
      <c r="G272" s="56">
        <v>4.7923322683706067</v>
      </c>
      <c r="H272" s="56">
        <v>0.95846645367412142</v>
      </c>
      <c r="I272" s="56">
        <v>20.12779552715655</v>
      </c>
      <c r="J272" s="56">
        <v>10.543130990415335</v>
      </c>
      <c r="K272" s="56">
        <v>0.63897763578274758</v>
      </c>
      <c r="L272" s="64" t="s">
        <v>25</v>
      </c>
    </row>
    <row r="273" spans="1:12" ht="24" customHeight="1" thickBot="1">
      <c r="A273" s="76" t="s">
        <v>26</v>
      </c>
      <c r="B273" s="121">
        <f>+EMPLOII2!B235</f>
        <v>888</v>
      </c>
      <c r="C273" s="120">
        <v>12.965050732807216</v>
      </c>
      <c r="D273" s="120">
        <v>0</v>
      </c>
      <c r="E273" s="120">
        <v>39.458850056369783</v>
      </c>
      <c r="F273" s="120">
        <v>4.96054114994363</v>
      </c>
      <c r="G273" s="120">
        <v>7.1025930101465615</v>
      </c>
      <c r="H273" s="120">
        <v>0.33821871476888388</v>
      </c>
      <c r="I273" s="120">
        <v>24.239007891770012</v>
      </c>
      <c r="J273" s="120">
        <v>10.597519729425029</v>
      </c>
      <c r="K273" s="120">
        <v>0.33821871476888388</v>
      </c>
      <c r="L273" s="77" t="s">
        <v>27</v>
      </c>
    </row>
    <row r="274" spans="1:12" ht="24" customHeight="1" thickBot="1">
      <c r="A274" s="58" t="s">
        <v>28</v>
      </c>
      <c r="B274" s="55">
        <f>+EMPLOII2!B236</f>
        <v>299</v>
      </c>
      <c r="C274" s="56">
        <v>31.438127090301005</v>
      </c>
      <c r="D274" s="56">
        <v>0.33444816053511706</v>
      </c>
      <c r="E274" s="56">
        <v>18.394648829431439</v>
      </c>
      <c r="F274" s="56">
        <v>4.6822742474916392</v>
      </c>
      <c r="G274" s="56">
        <v>7.6923076923076925</v>
      </c>
      <c r="H274" s="56">
        <v>0.66889632107023411</v>
      </c>
      <c r="I274" s="56">
        <v>26.421404682274247</v>
      </c>
      <c r="J274" s="56">
        <v>9.6989966555183944</v>
      </c>
      <c r="K274" s="56">
        <v>0.66889632107023411</v>
      </c>
      <c r="L274" s="60" t="s">
        <v>29</v>
      </c>
    </row>
    <row r="275" spans="1:12" ht="24" customHeight="1" thickBot="1">
      <c r="A275" s="76" t="s">
        <v>81</v>
      </c>
      <c r="B275" s="119">
        <f>+EMPLOII2!B237</f>
        <v>952</v>
      </c>
      <c r="C275" s="120">
        <v>28.226652675760754</v>
      </c>
      <c r="D275" s="120">
        <v>2.5183630640083945</v>
      </c>
      <c r="E275" s="120">
        <v>38.824763903462753</v>
      </c>
      <c r="F275" s="120">
        <v>1.3641133263378804</v>
      </c>
      <c r="G275" s="120">
        <v>6.8205666316894007</v>
      </c>
      <c r="H275" s="120">
        <v>0.1049317943336831</v>
      </c>
      <c r="I275" s="120">
        <v>12.591815320041972</v>
      </c>
      <c r="J275" s="120">
        <v>9.5487932843651624</v>
      </c>
      <c r="K275" s="120">
        <v>0</v>
      </c>
      <c r="L275" s="77" t="s">
        <v>30</v>
      </c>
    </row>
    <row r="276" spans="1:12" ht="24" customHeight="1" thickBot="1">
      <c r="A276" s="74" t="s">
        <v>31</v>
      </c>
      <c r="B276" s="221" t="s">
        <v>148</v>
      </c>
      <c r="C276" s="221" t="s">
        <v>148</v>
      </c>
      <c r="D276" s="221" t="s">
        <v>148</v>
      </c>
      <c r="E276" s="221" t="s">
        <v>148</v>
      </c>
      <c r="F276" s="221" t="s">
        <v>148</v>
      </c>
      <c r="G276" s="221" t="s">
        <v>148</v>
      </c>
      <c r="H276" s="221" t="s">
        <v>148</v>
      </c>
      <c r="I276" s="221" t="s">
        <v>148</v>
      </c>
      <c r="J276" s="221" t="s">
        <v>148</v>
      </c>
      <c r="K276" s="221" t="s">
        <v>148</v>
      </c>
      <c r="L276" s="75" t="s">
        <v>32</v>
      </c>
    </row>
    <row r="277" spans="1:12" ht="24" customHeight="1" thickBot="1">
      <c r="A277" s="66" t="s">
        <v>33</v>
      </c>
      <c r="B277" s="78">
        <f>+EMPLOII2!B239</f>
        <v>17306</v>
      </c>
      <c r="C277" s="68">
        <v>15.189507742084585</v>
      </c>
      <c r="D277" s="68">
        <v>0.47376935521146296</v>
      </c>
      <c r="E277" s="68">
        <v>41.610815807718971</v>
      </c>
      <c r="F277" s="68">
        <v>1.6004159926045762</v>
      </c>
      <c r="G277" s="68">
        <v>7.4647561821123167</v>
      </c>
      <c r="H277" s="68">
        <v>0.47376935521146296</v>
      </c>
      <c r="I277" s="68">
        <v>19.800092442801017</v>
      </c>
      <c r="J277" s="68">
        <v>13.121100069332101</v>
      </c>
      <c r="K277" s="68">
        <v>0.26577305292350356</v>
      </c>
      <c r="L277" s="69" t="s">
        <v>34</v>
      </c>
    </row>
    <row r="278" spans="1:12" ht="24" customHeight="1" thickBot="1">
      <c r="A278" s="70" t="s">
        <v>35</v>
      </c>
      <c r="B278" s="234">
        <f>+EMPLOII2!B240</f>
        <v>190774</v>
      </c>
      <c r="C278" s="229">
        <v>32.260550458715599</v>
      </c>
      <c r="D278" s="229">
        <v>0.38479685452162515</v>
      </c>
      <c r="E278" s="229">
        <v>33.646657929226734</v>
      </c>
      <c r="F278" s="229">
        <v>1.5082568807339449</v>
      </c>
      <c r="G278" s="229">
        <v>6.5237221494102231</v>
      </c>
      <c r="H278" s="229">
        <v>0.50432503276539975</v>
      </c>
      <c r="I278" s="229">
        <v>18.064482306684141</v>
      </c>
      <c r="J278" s="229">
        <v>6.8608125819134997</v>
      </c>
      <c r="K278" s="229">
        <v>0.24639580602883354</v>
      </c>
      <c r="L278" s="73" t="s">
        <v>36</v>
      </c>
    </row>
    <row r="279" spans="1:12">
      <c r="A279" s="12"/>
      <c r="C279" s="15"/>
      <c r="D279" s="15"/>
      <c r="E279" s="15"/>
      <c r="F279" s="15"/>
      <c r="G279" s="15"/>
      <c r="H279" s="15"/>
      <c r="I279" s="15"/>
      <c r="J279" s="15"/>
      <c r="K279" s="15"/>
      <c r="L279" s="12"/>
    </row>
    <row r="280" spans="1:12">
      <c r="A280" s="12"/>
      <c r="C280" s="15"/>
      <c r="D280" s="15"/>
      <c r="E280" s="15"/>
      <c r="F280" s="15"/>
      <c r="G280" s="15"/>
      <c r="H280" s="15"/>
      <c r="I280" s="15"/>
      <c r="J280" s="15"/>
      <c r="K280" s="15"/>
      <c r="L280" s="12"/>
    </row>
    <row r="281" spans="1:12">
      <c r="A281" s="12"/>
      <c r="C281" s="15"/>
      <c r="D281" s="15"/>
      <c r="E281" s="15"/>
      <c r="F281" s="15"/>
      <c r="G281" s="15"/>
      <c r="H281" s="15"/>
      <c r="I281" s="15"/>
      <c r="J281" s="15"/>
      <c r="K281" s="15"/>
      <c r="L281" s="12"/>
    </row>
    <row r="282" spans="1:12">
      <c r="A282" s="12"/>
      <c r="C282" s="15"/>
      <c r="D282" s="15"/>
      <c r="E282" s="15"/>
      <c r="F282" s="15"/>
      <c r="G282" s="15"/>
      <c r="H282" s="15"/>
      <c r="I282" s="15"/>
      <c r="J282" s="15"/>
      <c r="K282" s="15"/>
      <c r="L282" s="12"/>
    </row>
    <row r="283" spans="1:12">
      <c r="A283" s="12"/>
      <c r="C283" s="15"/>
      <c r="D283" s="15"/>
      <c r="E283" s="15"/>
      <c r="F283" s="15"/>
      <c r="G283" s="15"/>
      <c r="H283" s="15"/>
      <c r="I283" s="15"/>
      <c r="J283" s="15"/>
      <c r="K283" s="15"/>
      <c r="L283" s="12"/>
    </row>
    <row r="284" spans="1:12">
      <c r="A284" s="12"/>
      <c r="C284" s="15"/>
      <c r="D284" s="15"/>
      <c r="E284" s="15"/>
      <c r="F284" s="15"/>
      <c r="G284" s="15"/>
      <c r="H284" s="15"/>
      <c r="I284" s="15"/>
      <c r="J284" s="15"/>
      <c r="K284" s="15"/>
      <c r="L284" s="12"/>
    </row>
    <row r="285" spans="1:12">
      <c r="A285" s="12"/>
      <c r="C285" s="15"/>
      <c r="D285" s="15"/>
      <c r="E285" s="15"/>
      <c r="F285" s="15"/>
      <c r="G285" s="15"/>
      <c r="H285" s="15"/>
      <c r="I285" s="15"/>
      <c r="J285" s="15"/>
      <c r="K285" s="15"/>
      <c r="L285" s="12"/>
    </row>
    <row r="286" spans="1:12">
      <c r="A286" s="12"/>
      <c r="C286" s="15"/>
      <c r="D286" s="15"/>
      <c r="E286" s="15"/>
      <c r="F286" s="15"/>
      <c r="G286" s="15"/>
      <c r="H286" s="15"/>
      <c r="I286" s="15"/>
      <c r="J286" s="15"/>
      <c r="K286" s="15"/>
      <c r="L286" s="12"/>
    </row>
    <row r="287" spans="1:12">
      <c r="A287" s="12"/>
      <c r="C287" s="15"/>
      <c r="D287" s="15"/>
      <c r="E287" s="15"/>
      <c r="F287" s="15"/>
      <c r="G287" s="15"/>
      <c r="H287" s="15"/>
      <c r="I287" s="15"/>
      <c r="J287" s="15"/>
      <c r="K287" s="15"/>
      <c r="L287" s="12"/>
    </row>
    <row r="288" spans="1:12">
      <c r="A288" s="12"/>
      <c r="L288" s="12"/>
    </row>
    <row r="289" spans="1:12">
      <c r="A289" s="12"/>
      <c r="L289" s="12"/>
    </row>
    <row r="290" spans="1:12">
      <c r="A290" s="12"/>
      <c r="L290" s="12"/>
    </row>
    <row r="291" spans="1:12">
      <c r="A291" s="12"/>
      <c r="L291" s="12"/>
    </row>
    <row r="292" spans="1:12">
      <c r="A292" s="12"/>
      <c r="L292" s="12"/>
    </row>
    <row r="293" spans="1:12">
      <c r="A293" s="12"/>
      <c r="L293" s="12"/>
    </row>
    <row r="294" spans="1:12">
      <c r="A294" s="12"/>
      <c r="L294" s="12"/>
    </row>
    <row r="295" spans="1:12">
      <c r="A295" s="12"/>
      <c r="L295" s="12"/>
    </row>
    <row r="296" spans="1:12">
      <c r="A296" s="12"/>
      <c r="L296" s="12"/>
    </row>
    <row r="297" spans="1:12">
      <c r="A297" s="12"/>
      <c r="L297" s="12"/>
    </row>
    <row r="298" spans="1:12">
      <c r="A298" s="12"/>
      <c r="L298" s="12"/>
    </row>
    <row r="299" spans="1:12">
      <c r="A299" s="12"/>
      <c r="L299" s="12"/>
    </row>
    <row r="300" spans="1:12">
      <c r="A300" s="12"/>
      <c r="L300" s="12"/>
    </row>
    <row r="301" spans="1:12">
      <c r="A301" s="12"/>
      <c r="L301" s="12"/>
    </row>
    <row r="302" spans="1:12">
      <c r="A302" s="12"/>
      <c r="L302" s="12"/>
    </row>
    <row r="303" spans="1:12">
      <c r="A303" s="12"/>
      <c r="L303" s="12"/>
    </row>
    <row r="304" spans="1:12">
      <c r="A304" s="12"/>
      <c r="L304" s="12"/>
    </row>
    <row r="305" spans="1:12">
      <c r="A305" s="12"/>
      <c r="L305" s="12"/>
    </row>
    <row r="306" spans="1:12">
      <c r="A306" s="12"/>
      <c r="L306" s="12"/>
    </row>
    <row r="307" spans="1:12">
      <c r="A307" s="12"/>
      <c r="L307" s="12"/>
    </row>
    <row r="308" spans="1:12">
      <c r="A308" s="12"/>
      <c r="L308" s="12"/>
    </row>
    <row r="309" spans="1:12">
      <c r="A309" s="12"/>
      <c r="L309" s="12"/>
    </row>
    <row r="310" spans="1:12">
      <c r="A310" s="12"/>
      <c r="L310" s="12"/>
    </row>
    <row r="311" spans="1:12">
      <c r="A311" s="12"/>
      <c r="L311" s="12"/>
    </row>
    <row r="312" spans="1:12">
      <c r="A312" s="12"/>
      <c r="L312" s="12"/>
    </row>
    <row r="313" spans="1:12">
      <c r="A313" s="12"/>
      <c r="L313" s="12"/>
    </row>
    <row r="314" spans="1:12">
      <c r="A314" s="12"/>
      <c r="L314" s="12"/>
    </row>
    <row r="315" spans="1:12">
      <c r="A315" s="12"/>
      <c r="L315" s="12"/>
    </row>
    <row r="316" spans="1:12">
      <c r="A316" s="12"/>
      <c r="L316" s="12"/>
    </row>
    <row r="317" spans="1:12">
      <c r="A317" s="12"/>
      <c r="L317" s="12"/>
    </row>
    <row r="318" spans="1:12">
      <c r="A318" s="12"/>
      <c r="L318" s="12"/>
    </row>
    <row r="319" spans="1:12">
      <c r="A319" s="12"/>
      <c r="L319" s="12"/>
    </row>
    <row r="320" spans="1:12">
      <c r="A320" s="12"/>
      <c r="L320" s="12"/>
    </row>
    <row r="321" spans="1:12">
      <c r="A321" s="12"/>
      <c r="L321" s="12"/>
    </row>
    <row r="322" spans="1:12">
      <c r="A322" s="12"/>
      <c r="L322" s="12"/>
    </row>
    <row r="323" spans="1:12">
      <c r="A323" s="12"/>
      <c r="L323" s="12"/>
    </row>
    <row r="324" spans="1:12">
      <c r="A324" s="12"/>
      <c r="L324" s="12"/>
    </row>
    <row r="325" spans="1:12">
      <c r="A325" s="12"/>
      <c r="L325" s="12"/>
    </row>
    <row r="326" spans="1:12">
      <c r="A326" s="12"/>
      <c r="L326" s="12"/>
    </row>
    <row r="327" spans="1:12">
      <c r="A327" s="12"/>
      <c r="L327" s="12"/>
    </row>
    <row r="328" spans="1:12">
      <c r="A328" s="12"/>
      <c r="L328" s="12"/>
    </row>
    <row r="329" spans="1:12">
      <c r="A329" s="12"/>
      <c r="L329" s="12"/>
    </row>
    <row r="330" spans="1:12">
      <c r="A330" s="12"/>
      <c r="L330" s="12"/>
    </row>
    <row r="331" spans="1:12">
      <c r="A331" s="12"/>
      <c r="L331" s="12"/>
    </row>
    <row r="332" spans="1:12">
      <c r="A332" s="12"/>
      <c r="L332" s="12"/>
    </row>
    <row r="333" spans="1:12">
      <c r="A333" s="12"/>
      <c r="L333" s="12"/>
    </row>
    <row r="334" spans="1:12">
      <c r="A334" s="12"/>
      <c r="L334" s="12"/>
    </row>
    <row r="335" spans="1:12">
      <c r="A335" s="12"/>
      <c r="L335" s="12"/>
    </row>
    <row r="336" spans="1:12">
      <c r="A336" s="12"/>
      <c r="L336" s="12"/>
    </row>
    <row r="337" spans="1:12">
      <c r="A337" s="12"/>
      <c r="L337" s="12"/>
    </row>
    <row r="338" spans="1:12">
      <c r="A338" s="12"/>
      <c r="L338" s="12"/>
    </row>
    <row r="339" spans="1:12" ht="23.25">
      <c r="A339" s="16"/>
      <c r="B339" s="16"/>
      <c r="C339" s="16"/>
      <c r="D339" s="16"/>
      <c r="E339" s="16"/>
      <c r="F339" s="16"/>
      <c r="G339" s="16"/>
      <c r="H339" s="16"/>
      <c r="I339" s="16"/>
      <c r="J339" s="16"/>
      <c r="K339" s="16"/>
      <c r="L339" s="16"/>
    </row>
    <row r="340" spans="1:12" ht="15">
      <c r="A340" s="10"/>
      <c r="B340" s="10"/>
      <c r="C340" s="10"/>
      <c r="D340" s="10"/>
      <c r="E340" s="10"/>
      <c r="F340" s="10"/>
      <c r="G340" s="10"/>
      <c r="H340" s="10"/>
      <c r="I340" s="10"/>
      <c r="J340" s="10"/>
      <c r="K340" s="10"/>
      <c r="L340" s="10"/>
    </row>
  </sheetData>
  <mergeCells count="19">
    <mergeCell ref="A1:L1"/>
    <mergeCell ref="A3:L3"/>
    <mergeCell ref="A100:L100"/>
    <mergeCell ref="A101:L101"/>
    <mergeCell ref="A132:L132"/>
    <mergeCell ref="A2:L2"/>
    <mergeCell ref="A67:L67"/>
    <mergeCell ref="A227:L227"/>
    <mergeCell ref="A258:L258"/>
    <mergeCell ref="A259:L259"/>
    <mergeCell ref="A34:L34"/>
    <mergeCell ref="A35:L35"/>
    <mergeCell ref="A66:L66"/>
    <mergeCell ref="A226:L226"/>
    <mergeCell ref="A133:L133"/>
    <mergeCell ref="A164:L164"/>
    <mergeCell ref="A165:L165"/>
    <mergeCell ref="A194:L194"/>
    <mergeCell ref="A195:L195"/>
  </mergeCells>
  <printOptions horizontalCentered="1" verticalCentered="1"/>
  <pageMargins left="0.19685039370078741" right="0.19685039370078741" top="0.39370078740157483" bottom="0.39370078740157483" header="0.19685039370078741" footer="0.19685039370078741"/>
  <pageSetup paperSize="9" scale="60" firstPageNumber="62" orientation="landscape" useFirstPageNumber="1" r:id="rId1"/>
  <headerFooter>
    <oddHeader>&amp;L&amp;"Times New Roman,Gras"&amp;20&amp;K05-022Gouvernorat Sfax&amp;R&amp;"Times New Roman,Gras"&amp;20&amp;K05-022 ولاية صفاقس</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7"/>
  <sheetViews>
    <sheetView rightToLeft="1" view="pageBreakPreview" zoomScale="70" zoomScaleSheetLayoutView="70" workbookViewId="0">
      <selection activeCell="A101" sqref="A101"/>
    </sheetView>
  </sheetViews>
  <sheetFormatPr baseColWidth="10" defaultRowHeight="20.25"/>
  <cols>
    <col min="1" max="1" width="25.7109375" style="27" customWidth="1"/>
    <col min="2" max="2" width="44.7109375" style="24" customWidth="1"/>
    <col min="3" max="3" width="19" style="24" customWidth="1"/>
    <col min="4" max="4" width="18.5703125" style="24" customWidth="1"/>
    <col min="5" max="5" width="19.5703125" style="24" customWidth="1"/>
    <col min="6" max="6" width="17.42578125" style="24" customWidth="1"/>
    <col min="7" max="7" width="34.140625" style="24" customWidth="1"/>
    <col min="8" max="8" width="25.7109375" style="28" customWidth="1"/>
    <col min="9" max="16384" width="11.42578125" style="10"/>
  </cols>
  <sheetData>
    <row r="1" spans="1:8" s="45" customFormat="1" ht="24.95" customHeight="1" thickBot="1">
      <c r="A1" s="661"/>
      <c r="B1" s="662"/>
      <c r="C1" s="662"/>
      <c r="D1" s="662"/>
      <c r="E1" s="662"/>
      <c r="F1" s="662"/>
      <c r="G1" s="662"/>
      <c r="H1" s="662"/>
    </row>
    <row r="2" spans="1:8" s="45" customFormat="1" ht="60" customHeight="1">
      <c r="A2" s="661" t="s">
        <v>162</v>
      </c>
      <c r="B2" s="662"/>
      <c r="C2" s="662"/>
      <c r="D2" s="662"/>
      <c r="E2" s="662"/>
      <c r="F2" s="662"/>
      <c r="G2" s="662"/>
      <c r="H2" s="662"/>
    </row>
    <row r="3" spans="1:8" ht="30" customHeight="1" thickBot="1">
      <c r="A3" s="647" t="s">
        <v>163</v>
      </c>
      <c r="B3" s="648"/>
      <c r="C3" s="648"/>
      <c r="D3" s="648"/>
      <c r="E3" s="648"/>
      <c r="F3" s="648"/>
      <c r="G3" s="648"/>
      <c r="H3" s="649"/>
    </row>
    <row r="4" spans="1:8" ht="99.95" customHeight="1" thickBot="1">
      <c r="A4" s="187" t="s">
        <v>0</v>
      </c>
      <c r="B4" s="293" t="s">
        <v>164</v>
      </c>
      <c r="C4" s="128" t="s">
        <v>44</v>
      </c>
      <c r="D4" s="128" t="s">
        <v>45</v>
      </c>
      <c r="E4" s="128" t="s">
        <v>46</v>
      </c>
      <c r="F4" s="128" t="s">
        <v>47</v>
      </c>
      <c r="G4" s="243" t="s">
        <v>78</v>
      </c>
      <c r="H4" s="187" t="s">
        <v>86</v>
      </c>
    </row>
    <row r="5" spans="1:8" s="16" customFormat="1" ht="24" customHeight="1" thickBot="1">
      <c r="A5" s="50" t="s">
        <v>5</v>
      </c>
      <c r="B5" s="165">
        <f>+EMPLOII1!D80</f>
        <v>3473</v>
      </c>
      <c r="C5" s="166">
        <v>4.3465745538284395</v>
      </c>
      <c r="D5" s="166">
        <v>13.03972366148532</v>
      </c>
      <c r="E5" s="166">
        <v>35.175590097869893</v>
      </c>
      <c r="F5" s="166">
        <v>47.438111686816349</v>
      </c>
      <c r="G5" s="244">
        <v>13.135296179460218</v>
      </c>
      <c r="H5" s="167" t="s">
        <v>6</v>
      </c>
    </row>
    <row r="6" spans="1:8" s="16" customFormat="1" ht="24" customHeight="1" thickBot="1">
      <c r="A6" s="54" t="s">
        <v>37</v>
      </c>
      <c r="B6" s="169">
        <f>+EMPLOII1!D81</f>
        <v>4171</v>
      </c>
      <c r="C6" s="170">
        <v>2.6845637583892619</v>
      </c>
      <c r="D6" s="170">
        <v>13.231064237775648</v>
      </c>
      <c r="E6" s="170">
        <v>37.392138063279006</v>
      </c>
      <c r="F6" s="170">
        <v>46.692233940556086</v>
      </c>
      <c r="G6" s="245">
        <v>14.894166236448116</v>
      </c>
      <c r="H6" s="171" t="s">
        <v>8</v>
      </c>
    </row>
    <row r="7" spans="1:8" s="16" customFormat="1" ht="24" customHeight="1" thickBot="1">
      <c r="A7" s="76" t="s">
        <v>9</v>
      </c>
      <c r="B7" s="165">
        <f>+EMPLOII1!D82</f>
        <v>2657</v>
      </c>
      <c r="C7" s="166">
        <v>3.3834586466165413</v>
      </c>
      <c r="D7" s="166">
        <v>15.300751879699249</v>
      </c>
      <c r="E7" s="166">
        <v>31.2406015037594</v>
      </c>
      <c r="F7" s="166">
        <v>50.075187969924819</v>
      </c>
      <c r="G7" s="244">
        <v>14.713796477495105</v>
      </c>
      <c r="H7" s="167" t="s">
        <v>10</v>
      </c>
    </row>
    <row r="8" spans="1:8" s="16" customFormat="1" ht="24" customHeight="1" thickBot="1">
      <c r="A8" s="58" t="s">
        <v>11</v>
      </c>
      <c r="B8" s="169">
        <f>+EMPLOII1!D83</f>
        <v>3410</v>
      </c>
      <c r="C8" s="170">
        <v>2.9636150234741785</v>
      </c>
      <c r="D8" s="170">
        <v>17.576291079812208</v>
      </c>
      <c r="E8" s="170">
        <v>36.326291079812208</v>
      </c>
      <c r="F8" s="170">
        <v>43.133802816901408</v>
      </c>
      <c r="G8" s="245">
        <v>14.597256419275414</v>
      </c>
      <c r="H8" s="171" t="s">
        <v>79</v>
      </c>
    </row>
    <row r="9" spans="1:8" s="16" customFormat="1" ht="24" customHeight="1" thickBot="1">
      <c r="A9" s="76" t="s">
        <v>7</v>
      </c>
      <c r="B9" s="165">
        <f>+EMPLOII1!D84</f>
        <v>3422</v>
      </c>
      <c r="C9" s="166">
        <v>3.5087719298245612</v>
      </c>
      <c r="D9" s="166">
        <v>17.953216374269005</v>
      </c>
      <c r="E9" s="166">
        <v>29.210526315789469</v>
      </c>
      <c r="F9" s="166">
        <v>49.327485380116961</v>
      </c>
      <c r="G9" s="244">
        <v>13.765896222036575</v>
      </c>
      <c r="H9" s="167" t="s">
        <v>12</v>
      </c>
    </row>
    <row r="10" spans="1:8" s="16" customFormat="1" ht="24" customHeight="1" thickBot="1">
      <c r="A10" s="58" t="s">
        <v>80</v>
      </c>
      <c r="B10" s="169">
        <f>+EMPLOII1!D85</f>
        <v>2842</v>
      </c>
      <c r="C10" s="170">
        <v>5.3464650017587054</v>
      </c>
      <c r="D10" s="170">
        <v>27.33028491030602</v>
      </c>
      <c r="E10" s="170">
        <v>42.666197678508617</v>
      </c>
      <c r="F10" s="170">
        <v>24.657052409426662</v>
      </c>
      <c r="G10" s="245">
        <v>22.119645494830134</v>
      </c>
      <c r="H10" s="171" t="s">
        <v>13</v>
      </c>
    </row>
    <row r="11" spans="1:8" s="16" customFormat="1" ht="24" customHeight="1" thickBot="1">
      <c r="A11" s="76" t="s">
        <v>14</v>
      </c>
      <c r="B11" s="165">
        <f>+EMPLOII1!D86</f>
        <v>2558</v>
      </c>
      <c r="C11" s="166">
        <v>8.28125</v>
      </c>
      <c r="D11" s="166">
        <v>34.296875</v>
      </c>
      <c r="E11" s="166">
        <v>36.2890625</v>
      </c>
      <c r="F11" s="166">
        <v>21.1328125</v>
      </c>
      <c r="G11" s="244">
        <v>30.033670033670035</v>
      </c>
      <c r="H11" s="167" t="s">
        <v>15</v>
      </c>
    </row>
    <row r="12" spans="1:8" s="16" customFormat="1" ht="24" customHeight="1" thickBot="1">
      <c r="A12" s="58" t="s">
        <v>16</v>
      </c>
      <c r="B12" s="169">
        <f>+EMPLOII1!D87</f>
        <v>2646</v>
      </c>
      <c r="C12" s="170">
        <v>6.8405139833711273</v>
      </c>
      <c r="D12" s="170">
        <v>30.309901738473165</v>
      </c>
      <c r="E12" s="170">
        <v>37.452758881330311</v>
      </c>
      <c r="F12" s="170">
        <v>25.396825396825395</v>
      </c>
      <c r="G12" s="245">
        <v>27.216981132075468</v>
      </c>
      <c r="H12" s="171" t="s">
        <v>17</v>
      </c>
    </row>
    <row r="13" spans="1:8" s="16" customFormat="1" ht="24" customHeight="1" thickBot="1">
      <c r="A13" s="76" t="s">
        <v>18</v>
      </c>
      <c r="B13" s="165">
        <f>+EMPLOII1!D88</f>
        <v>1525</v>
      </c>
      <c r="C13" s="166">
        <v>10.039370078740157</v>
      </c>
      <c r="D13" s="166">
        <v>32.020997375328086</v>
      </c>
      <c r="E13" s="166">
        <v>34.383202099737531</v>
      </c>
      <c r="F13" s="166">
        <v>23.556430446194227</v>
      </c>
      <c r="G13" s="244">
        <v>26.768968456947995</v>
      </c>
      <c r="H13" s="167" t="s">
        <v>19</v>
      </c>
    </row>
    <row r="14" spans="1:8" s="16" customFormat="1" ht="24" customHeight="1" thickBot="1">
      <c r="A14" s="58" t="s">
        <v>20</v>
      </c>
      <c r="B14" s="169">
        <f>+EMPLOII1!D89</f>
        <v>1927</v>
      </c>
      <c r="C14" s="170">
        <v>10.638297872340425</v>
      </c>
      <c r="D14" s="170">
        <v>33.160352880124549</v>
      </c>
      <c r="E14" s="170">
        <v>36.170212765957444</v>
      </c>
      <c r="F14" s="170">
        <v>20.031136481577583</v>
      </c>
      <c r="G14" s="245">
        <v>23.733518390006939</v>
      </c>
      <c r="H14" s="171" t="s">
        <v>21</v>
      </c>
    </row>
    <row r="15" spans="1:8" s="16" customFormat="1" ht="24" customHeight="1" thickBot="1">
      <c r="A15" s="76" t="s">
        <v>22</v>
      </c>
      <c r="B15" s="165">
        <f>+EMPLOII1!D90</f>
        <v>1256</v>
      </c>
      <c r="C15" s="166">
        <v>19.760956175298805</v>
      </c>
      <c r="D15" s="166">
        <v>32.430278884462155</v>
      </c>
      <c r="E15" s="166">
        <v>32.031872509960159</v>
      </c>
      <c r="F15" s="166">
        <v>15.776892430278885</v>
      </c>
      <c r="G15" s="244">
        <v>22.861150070126229</v>
      </c>
      <c r="H15" s="167" t="s">
        <v>23</v>
      </c>
    </row>
    <row r="16" spans="1:8" s="16" customFormat="1" ht="24" customHeight="1" thickBot="1">
      <c r="A16" s="62" t="s">
        <v>24</v>
      </c>
      <c r="B16" s="169">
        <f>+EMPLOII1!D91</f>
        <v>1172</v>
      </c>
      <c r="C16" s="170">
        <v>6.7291311754684831</v>
      </c>
      <c r="D16" s="170">
        <v>36.8824531516184</v>
      </c>
      <c r="E16" s="170">
        <v>35.689948892674614</v>
      </c>
      <c r="F16" s="170">
        <v>20.698466780238501</v>
      </c>
      <c r="G16" s="245">
        <v>37.456445993031359</v>
      </c>
      <c r="H16" s="171" t="s">
        <v>25</v>
      </c>
    </row>
    <row r="17" spans="1:8" s="16" customFormat="1" ht="24" customHeight="1" thickBot="1">
      <c r="A17" s="76" t="s">
        <v>26</v>
      </c>
      <c r="B17" s="165">
        <f>+EMPLOII1!D92</f>
        <v>2794</v>
      </c>
      <c r="C17" s="166">
        <v>17.543859649122808</v>
      </c>
      <c r="D17" s="166">
        <v>27.998567848191907</v>
      </c>
      <c r="E17" s="166">
        <v>31.901181525241672</v>
      </c>
      <c r="F17" s="166">
        <v>22.556390977443609</v>
      </c>
      <c r="G17" s="244">
        <v>37.144790257104198</v>
      </c>
      <c r="H17" s="167" t="s">
        <v>27</v>
      </c>
    </row>
    <row r="18" spans="1:8" s="16" customFormat="1" ht="24" customHeight="1" thickBot="1">
      <c r="A18" s="58" t="s">
        <v>28</v>
      </c>
      <c r="B18" s="169">
        <f>+EMPLOII1!D93</f>
        <v>2565</v>
      </c>
      <c r="C18" s="170">
        <v>6.1232449297971918</v>
      </c>
      <c r="D18" s="170">
        <v>27.223088923556944</v>
      </c>
      <c r="E18" s="170">
        <v>43.720748829953202</v>
      </c>
      <c r="F18" s="170">
        <v>22.932917316692667</v>
      </c>
      <c r="G18" s="245">
        <v>41.381987577639748</v>
      </c>
      <c r="H18" s="171" t="s">
        <v>29</v>
      </c>
    </row>
    <row r="19" spans="1:8" s="16" customFormat="1" ht="24" customHeight="1" thickBot="1">
      <c r="A19" s="76" t="s">
        <v>81</v>
      </c>
      <c r="B19" s="165">
        <f>+EMPLOII1!D94</f>
        <v>2222</v>
      </c>
      <c r="C19" s="166">
        <v>13.630229419703104</v>
      </c>
      <c r="D19" s="166">
        <v>30.499325236167341</v>
      </c>
      <c r="E19" s="166">
        <v>35.807467386414757</v>
      </c>
      <c r="F19" s="166">
        <v>20.0629779577148</v>
      </c>
      <c r="G19" s="244">
        <v>23.86934673366834</v>
      </c>
      <c r="H19" s="167" t="s">
        <v>30</v>
      </c>
    </row>
    <row r="20" spans="1:8" s="16" customFormat="1" ht="24" customHeight="1" thickBot="1">
      <c r="A20" s="58" t="s">
        <v>31</v>
      </c>
      <c r="B20" s="169">
        <f>+EMPLOII1!D95</f>
        <v>483</v>
      </c>
      <c r="C20" s="170">
        <v>1.4492753623188406</v>
      </c>
      <c r="D20" s="170">
        <v>6.8322981366459627</v>
      </c>
      <c r="E20" s="170">
        <v>27.74327122153209</v>
      </c>
      <c r="F20" s="170">
        <v>63.975155279503106</v>
      </c>
      <c r="G20" s="245">
        <v>25.419463087248324</v>
      </c>
      <c r="H20" s="171" t="s">
        <v>32</v>
      </c>
    </row>
    <row r="21" spans="1:8" s="35" customFormat="1" ht="24" customHeight="1">
      <c r="A21" s="141" t="s">
        <v>33</v>
      </c>
      <c r="B21" s="172">
        <f>+EMPLOII1!D96</f>
        <v>39123</v>
      </c>
      <c r="C21" s="173">
        <v>7.0566886469355428</v>
      </c>
      <c r="D21" s="173">
        <v>23.616009814445636</v>
      </c>
      <c r="E21" s="173">
        <v>35.697490159995908</v>
      </c>
      <c r="F21" s="173">
        <v>33.629811378622911</v>
      </c>
      <c r="G21" s="246">
        <v>17.475405878447702</v>
      </c>
      <c r="H21" s="144" t="s">
        <v>34</v>
      </c>
    </row>
    <row r="22" spans="1:8" s="35" customFormat="1" ht="24" customHeight="1">
      <c r="A22" s="145" t="s">
        <v>35</v>
      </c>
      <c r="B22" s="174">
        <f>+EMPLOII1!D97</f>
        <v>573315</v>
      </c>
      <c r="C22" s="175">
        <v>7.0765956704519688</v>
      </c>
      <c r="D22" s="175">
        <v>21.608142759956042</v>
      </c>
      <c r="E22" s="175">
        <v>40.824567830167283</v>
      </c>
      <c r="F22" s="175">
        <v>30.4906937394247</v>
      </c>
      <c r="G22" s="247">
        <v>20.061223718522065</v>
      </c>
      <c r="H22" s="148" t="s">
        <v>36</v>
      </c>
    </row>
    <row r="23" spans="1:8" ht="24.95" customHeight="1"/>
    <row r="24" spans="1:8" ht="24.95" customHeight="1"/>
    <row r="25" spans="1:8" ht="24.95" customHeight="1"/>
    <row r="26" spans="1:8" ht="24.95" customHeight="1"/>
    <row r="27" spans="1:8" ht="24.95" customHeight="1"/>
    <row r="28" spans="1:8" ht="24.95" customHeight="1"/>
    <row r="29" spans="1:8" ht="24.95" customHeight="1" thickBot="1"/>
    <row r="30" spans="1:8" s="45" customFormat="1" ht="60" customHeight="1" thickBot="1">
      <c r="A30" s="661" t="s">
        <v>162</v>
      </c>
      <c r="B30" s="662"/>
      <c r="C30" s="662"/>
      <c r="D30" s="662"/>
      <c r="E30" s="662"/>
      <c r="F30" s="662"/>
      <c r="G30" s="662"/>
      <c r="H30" s="662"/>
    </row>
    <row r="31" spans="1:8" ht="30" customHeight="1" thickBot="1">
      <c r="A31" s="657" t="s">
        <v>99</v>
      </c>
      <c r="B31" s="658"/>
      <c r="C31" s="658"/>
      <c r="D31" s="658"/>
      <c r="E31" s="658"/>
      <c r="F31" s="658"/>
      <c r="G31" s="658"/>
      <c r="H31" s="658"/>
    </row>
    <row r="32" spans="1:8" ht="99.95" customHeight="1" thickBot="1">
      <c r="A32" s="187" t="s">
        <v>0</v>
      </c>
      <c r="B32" s="293" t="s">
        <v>164</v>
      </c>
      <c r="C32" s="128" t="s">
        <v>44</v>
      </c>
      <c r="D32" s="128" t="s">
        <v>45</v>
      </c>
      <c r="E32" s="128" t="s">
        <v>46</v>
      </c>
      <c r="F32" s="128" t="s">
        <v>47</v>
      </c>
      <c r="G32" s="243" t="s">
        <v>78</v>
      </c>
      <c r="H32" s="187" t="s">
        <v>86</v>
      </c>
    </row>
    <row r="33" spans="1:8" s="16" customFormat="1" ht="24" customHeight="1" thickBot="1">
      <c r="A33" s="50" t="s">
        <v>5</v>
      </c>
      <c r="B33" s="165">
        <f>+EMPLOII1!D108</f>
        <v>1577</v>
      </c>
      <c r="C33" s="166">
        <v>5.8338617628408374</v>
      </c>
      <c r="D33" s="166">
        <v>16.930881420418515</v>
      </c>
      <c r="E33" s="166">
        <v>44.197844007609383</v>
      </c>
      <c r="F33" s="166">
        <v>33.037412809131261</v>
      </c>
      <c r="G33" s="244">
        <v>7.4944071588366903</v>
      </c>
      <c r="H33" s="167" t="s">
        <v>6</v>
      </c>
    </row>
    <row r="34" spans="1:8" s="16" customFormat="1" ht="24" customHeight="1" thickBot="1">
      <c r="A34" s="54" t="s">
        <v>37</v>
      </c>
      <c r="B34" s="169">
        <f>+EMPLOII1!D109</f>
        <v>1938</v>
      </c>
      <c r="C34" s="170">
        <v>2.6315789473684212</v>
      </c>
      <c r="D34" s="170">
        <v>17.234262125902994</v>
      </c>
      <c r="E34" s="170">
        <v>45.510835913312697</v>
      </c>
      <c r="F34" s="170">
        <v>34.623323013415892</v>
      </c>
      <c r="G34" s="245">
        <v>8.6570816763536254</v>
      </c>
      <c r="H34" s="171" t="s">
        <v>8</v>
      </c>
    </row>
    <row r="35" spans="1:8" s="16" customFormat="1" ht="24" customHeight="1" thickBot="1">
      <c r="A35" s="76" t="s">
        <v>9</v>
      </c>
      <c r="B35" s="165">
        <f>+EMPLOII1!D110</f>
        <v>1122</v>
      </c>
      <c r="C35" s="166">
        <v>3.8256227758007118</v>
      </c>
      <c r="D35" s="166">
        <v>21.352313167259787</v>
      </c>
      <c r="E35" s="166">
        <v>40.391459074733099</v>
      </c>
      <c r="F35" s="166">
        <v>34.430604982206404</v>
      </c>
      <c r="G35" s="244">
        <v>7.5410544511668105</v>
      </c>
      <c r="H35" s="167" t="s">
        <v>10</v>
      </c>
    </row>
    <row r="36" spans="1:8" s="16" customFormat="1" ht="24" customHeight="1" thickBot="1">
      <c r="A36" s="58" t="s">
        <v>11</v>
      </c>
      <c r="B36" s="169">
        <f>+EMPLOII1!D111</f>
        <v>1593</v>
      </c>
      <c r="C36" s="170">
        <v>2.8284098051539912</v>
      </c>
      <c r="D36" s="170">
        <v>22.62727844123193</v>
      </c>
      <c r="E36" s="170">
        <v>44.563167818981775</v>
      </c>
      <c r="F36" s="170">
        <v>29.981143934632311</v>
      </c>
      <c r="G36" s="245">
        <v>8.1849805606711676</v>
      </c>
      <c r="H36" s="171" t="s">
        <v>79</v>
      </c>
    </row>
    <row r="37" spans="1:8" s="16" customFormat="1" ht="24" customHeight="1" thickBot="1">
      <c r="A37" s="76" t="s">
        <v>7</v>
      </c>
      <c r="B37" s="165">
        <f>+EMPLOII1!D112</f>
        <v>1541</v>
      </c>
      <c r="C37" s="166">
        <v>4.6133853151397011</v>
      </c>
      <c r="D37" s="166">
        <v>23.911630929174787</v>
      </c>
      <c r="E37" s="166">
        <v>37.29694606887589</v>
      </c>
      <c r="F37" s="166">
        <v>34.178037686809617</v>
      </c>
      <c r="G37" s="244">
        <v>7.3572593800978785</v>
      </c>
      <c r="H37" s="167" t="s">
        <v>12</v>
      </c>
    </row>
    <row r="38" spans="1:8" s="16" customFormat="1" ht="24" customHeight="1" thickBot="1">
      <c r="A38" s="58" t="s">
        <v>80</v>
      </c>
      <c r="B38" s="169">
        <f>+EMPLOII1!D113</f>
        <v>1421</v>
      </c>
      <c r="C38" s="170">
        <v>4.644616467276566</v>
      </c>
      <c r="D38" s="170">
        <v>30.964109781843767</v>
      </c>
      <c r="E38" s="170">
        <v>48.979591836734691</v>
      </c>
      <c r="F38" s="170">
        <v>15.411681914144967</v>
      </c>
      <c r="G38" s="245">
        <v>13.394109396914446</v>
      </c>
      <c r="H38" s="171" t="s">
        <v>13</v>
      </c>
    </row>
    <row r="39" spans="1:8" s="16" customFormat="1" ht="24" customHeight="1" thickBot="1">
      <c r="A39" s="76" t="s">
        <v>14</v>
      </c>
      <c r="B39" s="165">
        <f>+EMPLOII1!D114</f>
        <v>1582</v>
      </c>
      <c r="C39" s="166">
        <v>8.6599241466498107</v>
      </c>
      <c r="D39" s="166">
        <v>41.276864728192159</v>
      </c>
      <c r="E39" s="166">
        <v>39.254108723135275</v>
      </c>
      <c r="F39" s="166">
        <v>10.809102402022756</v>
      </c>
      <c r="G39" s="244">
        <v>16.52593486127865</v>
      </c>
      <c r="H39" s="167" t="s">
        <v>15</v>
      </c>
    </row>
    <row r="40" spans="1:8" s="16" customFormat="1" ht="24" customHeight="1" thickBot="1">
      <c r="A40" s="58" t="s">
        <v>16</v>
      </c>
      <c r="B40" s="169">
        <f>+EMPLOII1!D115</f>
        <v>1456</v>
      </c>
      <c r="C40" s="170">
        <v>5.4907343857240907</v>
      </c>
      <c r="D40" s="170">
        <v>35.140700068634182</v>
      </c>
      <c r="E40" s="170">
        <v>41.455044612216881</v>
      </c>
      <c r="F40" s="170">
        <v>17.913520933424845</v>
      </c>
      <c r="G40" s="245">
        <v>18.755118755118755</v>
      </c>
      <c r="H40" s="171" t="s">
        <v>17</v>
      </c>
    </row>
    <row r="41" spans="1:8" s="16" customFormat="1" ht="24" customHeight="1" thickBot="1">
      <c r="A41" s="76" t="s">
        <v>18</v>
      </c>
      <c r="B41" s="165">
        <f>+EMPLOII1!D116</f>
        <v>866</v>
      </c>
      <c r="C41" s="166">
        <v>8.7861271676300579</v>
      </c>
      <c r="D41" s="166">
        <v>36.647398843930638</v>
      </c>
      <c r="E41" s="166">
        <v>38.959537572254334</v>
      </c>
      <c r="F41" s="166">
        <v>15.606936416184972</v>
      </c>
      <c r="G41" s="244">
        <v>17.018284106891702</v>
      </c>
      <c r="H41" s="167" t="s">
        <v>19</v>
      </c>
    </row>
    <row r="42" spans="1:8" s="16" customFormat="1" ht="24" customHeight="1" thickBot="1">
      <c r="A42" s="58" t="s">
        <v>20</v>
      </c>
      <c r="B42" s="169">
        <f>+EMPLOII1!D117</f>
        <v>1008</v>
      </c>
      <c r="C42" s="170">
        <v>8.6309523809523814</v>
      </c>
      <c r="D42" s="170">
        <v>37.301587301587304</v>
      </c>
      <c r="E42" s="170">
        <v>41.765873015873019</v>
      </c>
      <c r="F42" s="170">
        <v>12.301587301587302</v>
      </c>
      <c r="G42" s="245">
        <v>13.698630136986301</v>
      </c>
      <c r="H42" s="171" t="s">
        <v>21</v>
      </c>
    </row>
    <row r="43" spans="1:8" s="16" customFormat="1" ht="24" customHeight="1" thickBot="1">
      <c r="A43" s="76" t="s">
        <v>22</v>
      </c>
      <c r="B43" s="165">
        <f>+EMPLOII1!D118</f>
        <v>777</v>
      </c>
      <c r="C43" s="166">
        <v>18.404118404118403</v>
      </c>
      <c r="D43" s="166">
        <v>35.521235521235518</v>
      </c>
      <c r="E43" s="166">
        <v>35.907335907335906</v>
      </c>
      <c r="F43" s="166">
        <v>10.167310167310168</v>
      </c>
      <c r="G43" s="244">
        <v>15.024630541871922</v>
      </c>
      <c r="H43" s="167" t="s">
        <v>23</v>
      </c>
    </row>
    <row r="44" spans="1:8" s="16" customFormat="1" ht="24" customHeight="1" thickBot="1">
      <c r="A44" s="62" t="s">
        <v>24</v>
      </c>
      <c r="B44" s="169">
        <f>+EMPLOII1!D119</f>
        <v>761</v>
      </c>
      <c r="C44" s="170">
        <v>6.0367454068241466</v>
      </c>
      <c r="D44" s="170">
        <v>42.519685039370081</v>
      </c>
      <c r="E44" s="170">
        <v>39.763779527559052</v>
      </c>
      <c r="F44" s="170">
        <v>11.679790026246719</v>
      </c>
      <c r="G44" s="245">
        <v>26.018808777429463</v>
      </c>
      <c r="H44" s="171" t="s">
        <v>25</v>
      </c>
    </row>
    <row r="45" spans="1:8" s="16" customFormat="1" ht="24" customHeight="1" thickBot="1">
      <c r="A45" s="76" t="s">
        <v>26</v>
      </c>
      <c r="B45" s="165">
        <f>+EMPLOII1!D120</f>
        <v>1704</v>
      </c>
      <c r="C45" s="166">
        <v>18.320610687022899</v>
      </c>
      <c r="D45" s="166">
        <v>31.062830299471521</v>
      </c>
      <c r="E45" s="166">
        <v>35.701702877275395</v>
      </c>
      <c r="F45" s="166">
        <v>14.914856136230181</v>
      </c>
      <c r="G45" s="244">
        <v>26.352941176470583</v>
      </c>
      <c r="H45" s="167" t="s">
        <v>27</v>
      </c>
    </row>
    <row r="46" spans="1:8" s="16" customFormat="1" ht="24" customHeight="1" thickBot="1">
      <c r="A46" s="58" t="s">
        <v>28</v>
      </c>
      <c r="B46" s="169">
        <f>+EMPLOII1!D121</f>
        <v>1799</v>
      </c>
      <c r="C46" s="170">
        <v>7.1706503613118411</v>
      </c>
      <c r="D46" s="170">
        <v>32.573652028904945</v>
      </c>
      <c r="E46" s="170">
        <v>46.692607003891048</v>
      </c>
      <c r="F46" s="170">
        <v>13.563090605892162</v>
      </c>
      <c r="G46" s="245">
        <v>31.377551020408163</v>
      </c>
      <c r="H46" s="171" t="s">
        <v>29</v>
      </c>
    </row>
    <row r="47" spans="1:8" s="16" customFormat="1" ht="24" customHeight="1" thickBot="1">
      <c r="A47" s="76" t="s">
        <v>81</v>
      </c>
      <c r="B47" s="165">
        <f>+EMPLOII1!D122</f>
        <v>1283</v>
      </c>
      <c r="C47" s="166">
        <v>15.654205607476634</v>
      </c>
      <c r="D47" s="166">
        <v>35.981308411214954</v>
      </c>
      <c r="E47" s="166">
        <v>36.760124610591902</v>
      </c>
      <c r="F47" s="166">
        <v>11.604361370716511</v>
      </c>
      <c r="G47" s="244">
        <v>14.478527607361963</v>
      </c>
      <c r="H47" s="167" t="s">
        <v>30</v>
      </c>
    </row>
    <row r="48" spans="1:8" s="16" customFormat="1" ht="24" customHeight="1" thickBot="1">
      <c r="A48" s="58" t="s">
        <v>31</v>
      </c>
      <c r="B48" s="169">
        <f>+EMPLOII1!D123</f>
        <v>212</v>
      </c>
      <c r="C48" s="170">
        <v>0</v>
      </c>
      <c r="D48" s="170">
        <v>8.4905660377358494</v>
      </c>
      <c r="E48" s="170">
        <v>34.905660377358494</v>
      </c>
      <c r="F48" s="170">
        <v>56.60377358490566</v>
      </c>
      <c r="G48" s="245">
        <v>18.429003021148038</v>
      </c>
      <c r="H48" s="171" t="s">
        <v>32</v>
      </c>
    </row>
    <row r="49" spans="1:8" s="16" customFormat="1" ht="24" customHeight="1">
      <c r="A49" s="141" t="s">
        <v>33</v>
      </c>
      <c r="B49" s="172">
        <f>+EMPLOII1!D124</f>
        <v>20640</v>
      </c>
      <c r="C49" s="173">
        <v>7.6505644653326224</v>
      </c>
      <c r="D49" s="173">
        <v>29.37157808033335</v>
      </c>
      <c r="E49" s="173">
        <v>41.528174814671253</v>
      </c>
      <c r="F49" s="173">
        <v>21.449682639662775</v>
      </c>
      <c r="G49" s="246">
        <v>10.403305873829392</v>
      </c>
      <c r="H49" s="144" t="s">
        <v>34</v>
      </c>
    </row>
    <row r="50" spans="1:8" s="16" customFormat="1" ht="24" customHeight="1">
      <c r="A50" s="145" t="s">
        <v>35</v>
      </c>
      <c r="B50" s="176">
        <f>+EMPLOII1!D125</f>
        <v>306143</v>
      </c>
      <c r="C50" s="177">
        <v>7.4022410244683288</v>
      </c>
      <c r="D50" s="177">
        <v>26.87432622259972</v>
      </c>
      <c r="E50" s="177">
        <v>47.404854464081538</v>
      </c>
      <c r="F50" s="177">
        <v>18.318578288850414</v>
      </c>
      <c r="G50" s="248">
        <v>21.10820005474524</v>
      </c>
      <c r="H50" s="148" t="s">
        <v>36</v>
      </c>
    </row>
    <row r="51" spans="1:8" ht="24.95" customHeight="1"/>
    <row r="52" spans="1:8" ht="24.95" customHeight="1"/>
    <row r="53" spans="1:8" ht="24.95" customHeight="1"/>
    <row r="54" spans="1:8" ht="24.95" customHeight="1"/>
    <row r="55" spans="1:8" ht="24.95" customHeight="1"/>
    <row r="56" spans="1:8" ht="24.95" customHeight="1" thickBot="1"/>
    <row r="57" spans="1:8" s="46" customFormat="1" ht="60" customHeight="1" thickBot="1">
      <c r="A57" s="661" t="s">
        <v>162</v>
      </c>
      <c r="B57" s="662"/>
      <c r="C57" s="662"/>
      <c r="D57" s="662"/>
      <c r="E57" s="662"/>
      <c r="F57" s="662"/>
      <c r="G57" s="662"/>
      <c r="H57" s="662"/>
    </row>
    <row r="58" spans="1:8" ht="30" customHeight="1" thickBot="1">
      <c r="A58" s="657" t="s">
        <v>108</v>
      </c>
      <c r="B58" s="658"/>
      <c r="C58" s="658"/>
      <c r="D58" s="658"/>
      <c r="E58" s="658"/>
      <c r="F58" s="658"/>
      <c r="G58" s="658"/>
      <c r="H58" s="658"/>
    </row>
    <row r="59" spans="1:8" ht="99.95" customHeight="1" thickBot="1">
      <c r="A59" s="187" t="s">
        <v>0</v>
      </c>
      <c r="B59" s="293" t="s">
        <v>164</v>
      </c>
      <c r="C59" s="128" t="s">
        <v>44</v>
      </c>
      <c r="D59" s="128" t="s">
        <v>45</v>
      </c>
      <c r="E59" s="128" t="s">
        <v>46</v>
      </c>
      <c r="F59" s="128" t="s">
        <v>47</v>
      </c>
      <c r="G59" s="243" t="s">
        <v>78</v>
      </c>
      <c r="H59" s="187" t="s">
        <v>86</v>
      </c>
    </row>
    <row r="60" spans="1:8" s="16" customFormat="1" ht="24" customHeight="1" thickBot="1">
      <c r="A60" s="50" t="s">
        <v>5</v>
      </c>
      <c r="B60" s="165">
        <f>+EMPLOII1!D135</f>
        <v>1896</v>
      </c>
      <c r="C60" s="166">
        <v>3.110173958882446</v>
      </c>
      <c r="D60" s="166">
        <v>9.8049551924090661</v>
      </c>
      <c r="E60" s="166">
        <v>27.675276752767523</v>
      </c>
      <c r="F60" s="166">
        <v>59.409594095940967</v>
      </c>
      <c r="G60" s="244">
        <v>19.984478075281334</v>
      </c>
      <c r="H60" s="167" t="s">
        <v>6</v>
      </c>
    </row>
    <row r="61" spans="1:8" s="16" customFormat="1" ht="24" customHeight="1" thickBot="1">
      <c r="A61" s="54" t="s">
        <v>37</v>
      </c>
      <c r="B61" s="169">
        <f>+EMPLOII1!D136</f>
        <v>2233</v>
      </c>
      <c r="C61" s="170">
        <v>2.7305282005371532</v>
      </c>
      <c r="D61" s="170">
        <v>9.7582811101163838</v>
      </c>
      <c r="E61" s="170">
        <v>30.349149507609667</v>
      </c>
      <c r="F61" s="170">
        <v>57.162041181736797</v>
      </c>
      <c r="G61" s="245">
        <v>22.915027537372147</v>
      </c>
      <c r="H61" s="171" t="s">
        <v>8</v>
      </c>
    </row>
    <row r="62" spans="1:8" s="16" customFormat="1" ht="24" customHeight="1" thickBot="1">
      <c r="A62" s="76" t="s">
        <v>9</v>
      </c>
      <c r="B62" s="165">
        <f>+EMPLOII1!D137</f>
        <v>1535</v>
      </c>
      <c r="C62" s="166">
        <v>3.0598958333333335</v>
      </c>
      <c r="D62" s="166">
        <v>10.872395833333334</v>
      </c>
      <c r="E62" s="166">
        <v>24.544270833333332</v>
      </c>
      <c r="F62" s="166">
        <v>61.5234375</v>
      </c>
      <c r="G62" s="244">
        <v>24.069898534385569</v>
      </c>
      <c r="H62" s="167" t="s">
        <v>10</v>
      </c>
    </row>
    <row r="63" spans="1:8" s="16" customFormat="1" ht="24" customHeight="1" thickBot="1">
      <c r="A63" s="58" t="s">
        <v>11</v>
      </c>
      <c r="B63" s="169">
        <f>+EMPLOII1!D138</f>
        <v>1817</v>
      </c>
      <c r="C63" s="170">
        <v>3.0820033021463953</v>
      </c>
      <c r="D63" s="170">
        <v>13.153549807374793</v>
      </c>
      <c r="E63" s="170">
        <v>29.11392405063291</v>
      </c>
      <c r="F63" s="170">
        <v>54.650522839845891</v>
      </c>
      <c r="G63" s="245">
        <v>23.201537616694125</v>
      </c>
      <c r="H63" s="171" t="s">
        <v>79</v>
      </c>
    </row>
    <row r="64" spans="1:8" s="16" customFormat="1" ht="24" customHeight="1" thickBot="1">
      <c r="A64" s="76" t="s">
        <v>7</v>
      </c>
      <c r="B64" s="165">
        <f>+EMPLOII1!D139</f>
        <v>1881</v>
      </c>
      <c r="C64" s="166">
        <v>2.604997341839447</v>
      </c>
      <c r="D64" s="166">
        <v>13.078149920255184</v>
      </c>
      <c r="E64" s="166">
        <v>22.594364699627857</v>
      </c>
      <c r="F64" s="166">
        <v>61.722488038277511</v>
      </c>
      <c r="G64" s="244">
        <v>22.227008399741546</v>
      </c>
      <c r="H64" s="167" t="s">
        <v>12</v>
      </c>
    </row>
    <row r="65" spans="1:8" s="16" customFormat="1" ht="24" customHeight="1" thickBot="1">
      <c r="A65" s="58" t="s">
        <v>80</v>
      </c>
      <c r="B65" s="169">
        <f>+EMPLOII1!D140</f>
        <v>1421</v>
      </c>
      <c r="C65" s="170">
        <v>6.0478199718706049</v>
      </c>
      <c r="D65" s="170">
        <v>23.699015471167371</v>
      </c>
      <c r="E65" s="170">
        <v>36.357243319268633</v>
      </c>
      <c r="F65" s="170">
        <v>33.895921237693386</v>
      </c>
      <c r="G65" s="245">
        <v>31.825273010920434</v>
      </c>
      <c r="H65" s="171" t="s">
        <v>13</v>
      </c>
    </row>
    <row r="66" spans="1:8" s="16" customFormat="1" ht="24" customHeight="1" thickBot="1">
      <c r="A66" s="76" t="s">
        <v>14</v>
      </c>
      <c r="B66" s="165">
        <f>+EMPLOII1!D141</f>
        <v>976</v>
      </c>
      <c r="C66" s="166">
        <v>7.6687116564417179</v>
      </c>
      <c r="D66" s="166">
        <v>23.006134969325153</v>
      </c>
      <c r="E66" s="166">
        <v>31.492842535787325</v>
      </c>
      <c r="F66" s="166">
        <v>37.832310838445807</v>
      </c>
      <c r="G66" s="244">
        <v>47.103658536585364</v>
      </c>
      <c r="H66" s="167" t="s">
        <v>15</v>
      </c>
    </row>
    <row r="67" spans="1:8" s="16" customFormat="1" ht="24" customHeight="1" thickBot="1">
      <c r="A67" s="58" t="s">
        <v>16</v>
      </c>
      <c r="B67" s="169">
        <f>+EMPLOII1!D142</f>
        <v>1190</v>
      </c>
      <c r="C67" s="170">
        <v>8.4945332211942812</v>
      </c>
      <c r="D67" s="170">
        <v>24.390243902439025</v>
      </c>
      <c r="E67" s="170">
        <v>32.548359966358284</v>
      </c>
      <c r="F67" s="170">
        <v>34.56686291000841</v>
      </c>
      <c r="G67" s="245">
        <v>38.70967741935484</v>
      </c>
      <c r="H67" s="171" t="s">
        <v>17</v>
      </c>
    </row>
    <row r="68" spans="1:8" s="16" customFormat="1" ht="24" customHeight="1" thickBot="1">
      <c r="A68" s="76" t="s">
        <v>18</v>
      </c>
      <c r="B68" s="165">
        <f>+EMPLOII1!D143</f>
        <v>659</v>
      </c>
      <c r="C68" s="166">
        <v>11.684370257966616</v>
      </c>
      <c r="D68" s="166">
        <v>25.948406676783005</v>
      </c>
      <c r="E68" s="166">
        <v>28.376327769347498</v>
      </c>
      <c r="F68" s="166">
        <v>33.990895295902881</v>
      </c>
      <c r="G68" s="244">
        <v>41.774891774891778</v>
      </c>
      <c r="H68" s="167" t="s">
        <v>19</v>
      </c>
    </row>
    <row r="69" spans="1:8" s="16" customFormat="1" ht="24" customHeight="1" thickBot="1">
      <c r="A69" s="58" t="s">
        <v>20</v>
      </c>
      <c r="B69" s="169">
        <f>+EMPLOII1!D144</f>
        <v>919</v>
      </c>
      <c r="C69" s="170">
        <v>12.840043525571273</v>
      </c>
      <c r="D69" s="170">
        <v>28.618063112078346</v>
      </c>
      <c r="E69" s="170">
        <v>30.032644178454841</v>
      </c>
      <c r="F69" s="170">
        <v>28.509249183895534</v>
      </c>
      <c r="G69" s="245">
        <v>36.363636363636367</v>
      </c>
      <c r="H69" s="171" t="s">
        <v>21</v>
      </c>
    </row>
    <row r="70" spans="1:8" s="16" customFormat="1" ht="24" customHeight="1" thickBot="1">
      <c r="A70" s="76" t="s">
        <v>22</v>
      </c>
      <c r="B70" s="165">
        <f>+EMPLOII1!D145</f>
        <v>479</v>
      </c>
      <c r="C70" s="166">
        <v>21.96652719665272</v>
      </c>
      <c r="D70" s="166">
        <v>27.40585774058577</v>
      </c>
      <c r="E70" s="166">
        <v>25.732217573221757</v>
      </c>
      <c r="F70" s="166">
        <v>24.89539748953975</v>
      </c>
      <c r="G70" s="244">
        <v>33.22475570032573</v>
      </c>
      <c r="H70" s="167" t="s">
        <v>23</v>
      </c>
    </row>
    <row r="71" spans="1:8" s="16" customFormat="1" ht="24" customHeight="1" thickBot="1">
      <c r="A71" s="62" t="s">
        <v>24</v>
      </c>
      <c r="B71" s="169">
        <f>+EMPLOII1!D146</f>
        <v>411</v>
      </c>
      <c r="C71" s="170">
        <v>8.0097087378640772</v>
      </c>
      <c r="D71" s="170">
        <v>26.456310679611651</v>
      </c>
      <c r="E71" s="170">
        <v>28.155339805825243</v>
      </c>
      <c r="F71" s="170">
        <v>37.378640776699029</v>
      </c>
      <c r="G71" s="245">
        <v>51.764705882352949</v>
      </c>
      <c r="H71" s="171" t="s">
        <v>25</v>
      </c>
    </row>
    <row r="72" spans="1:8" s="16" customFormat="1" ht="24" customHeight="1" thickBot="1">
      <c r="A72" s="76" t="s">
        <v>26</v>
      </c>
      <c r="B72" s="165">
        <f>+EMPLOII1!D147</f>
        <v>1090</v>
      </c>
      <c r="C72" s="166">
        <v>16.330275229357799</v>
      </c>
      <c r="D72" s="166">
        <v>23.211009174311926</v>
      </c>
      <c r="E72" s="166">
        <v>25.963302752293576</v>
      </c>
      <c r="F72" s="166">
        <v>34.4954128440367</v>
      </c>
      <c r="G72" s="244">
        <v>51.751592356687901</v>
      </c>
      <c r="H72" s="167" t="s">
        <v>27</v>
      </c>
    </row>
    <row r="73" spans="1:8" s="16" customFormat="1" ht="24" customHeight="1" thickBot="1">
      <c r="A73" s="58" t="s">
        <v>28</v>
      </c>
      <c r="B73" s="169">
        <f>+EMPLOII1!D148</f>
        <v>766</v>
      </c>
      <c r="C73" s="170">
        <v>3.6601307189542487</v>
      </c>
      <c r="D73" s="170">
        <v>14.640522875816995</v>
      </c>
      <c r="E73" s="170">
        <v>36.732026143790847</v>
      </c>
      <c r="F73" s="170">
        <v>44.967320261437905</v>
      </c>
      <c r="G73" s="245">
        <v>56.944444444444443</v>
      </c>
      <c r="H73" s="171" t="s">
        <v>29</v>
      </c>
    </row>
    <row r="74" spans="1:8" s="16" customFormat="1" ht="24" customHeight="1" thickBot="1">
      <c r="A74" s="76" t="s">
        <v>81</v>
      </c>
      <c r="B74" s="165">
        <f>+EMPLOII1!D149</f>
        <v>939</v>
      </c>
      <c r="C74" s="166">
        <v>10.862619808306709</v>
      </c>
      <c r="D74" s="166">
        <v>23.003194888178914</v>
      </c>
      <c r="E74" s="166">
        <v>34.504792332268373</v>
      </c>
      <c r="F74" s="166">
        <v>31.629392971246006</v>
      </c>
      <c r="G74" s="244">
        <v>33.719433719433717</v>
      </c>
      <c r="H74" s="167" t="s">
        <v>30</v>
      </c>
    </row>
    <row r="75" spans="1:8" s="16" customFormat="1" ht="24" customHeight="1" thickBot="1">
      <c r="A75" s="58" t="s">
        <v>31</v>
      </c>
      <c r="B75" s="169">
        <f>+EMPLOII1!D150</f>
        <v>271</v>
      </c>
      <c r="C75" s="170">
        <v>2.5830258302583027</v>
      </c>
      <c r="D75" s="170">
        <v>5.5350553505535052</v>
      </c>
      <c r="E75" s="170">
        <v>22.140221402214021</v>
      </c>
      <c r="F75" s="170">
        <v>69.741697416974176</v>
      </c>
      <c r="G75" s="245">
        <v>34.150943396226417</v>
      </c>
      <c r="H75" s="171" t="s">
        <v>32</v>
      </c>
    </row>
    <row r="76" spans="1:8" s="16" customFormat="1" ht="24" customHeight="1">
      <c r="A76" s="141" t="s">
        <v>33</v>
      </c>
      <c r="B76" s="172">
        <f>+EMPLOII1!D151</f>
        <v>18483</v>
      </c>
      <c r="C76" s="173">
        <v>6.3936820468437281</v>
      </c>
      <c r="D76" s="173">
        <v>17.190458159787958</v>
      </c>
      <c r="E76" s="173">
        <v>29.188078108941419</v>
      </c>
      <c r="F76" s="173">
        <v>47.227781684426894</v>
      </c>
      <c r="G76" s="246">
        <v>26.560722534385881</v>
      </c>
      <c r="H76" s="144" t="s">
        <v>34</v>
      </c>
    </row>
    <row r="77" spans="1:8" s="16" customFormat="1" ht="24" customHeight="1">
      <c r="A77" s="145" t="s">
        <v>35</v>
      </c>
      <c r="B77" s="176">
        <f>+EMPLOII1!D152</f>
        <v>267172</v>
      </c>
      <c r="C77" s="177">
        <v>6.7034735738883064</v>
      </c>
      <c r="D77" s="177">
        <v>15.574187752657584</v>
      </c>
      <c r="E77" s="177">
        <v>33.284922892648602</v>
      </c>
      <c r="F77" s="177">
        <v>44.437415780805509</v>
      </c>
      <c r="G77" s="248">
        <v>45.739030269417007</v>
      </c>
      <c r="H77" s="148" t="s">
        <v>36</v>
      </c>
    </row>
    <row r="78" spans="1:8" ht="24.95" customHeight="1"/>
    <row r="79" spans="1:8" ht="24.95" customHeight="1"/>
    <row r="80" spans="1:8" ht="24.95" customHeight="1"/>
    <row r="81" spans="1:8" ht="24.95" customHeight="1"/>
    <row r="82" spans="1:8" ht="24.95" customHeight="1"/>
    <row r="83" spans="1:8" ht="24.95" customHeight="1" thickBot="1"/>
    <row r="84" spans="1:8" s="44" customFormat="1" ht="60" customHeight="1" thickBot="1">
      <c r="A84" s="661" t="s">
        <v>162</v>
      </c>
      <c r="B84" s="662"/>
      <c r="C84" s="662"/>
      <c r="D84" s="662"/>
      <c r="E84" s="662"/>
      <c r="F84" s="662"/>
      <c r="G84" s="662"/>
      <c r="H84" s="662"/>
    </row>
    <row r="85" spans="1:8" ht="30" customHeight="1" thickBot="1">
      <c r="A85" s="657" t="s">
        <v>100</v>
      </c>
      <c r="B85" s="658"/>
      <c r="C85" s="658"/>
      <c r="D85" s="658"/>
      <c r="E85" s="658"/>
      <c r="F85" s="658"/>
      <c r="G85" s="658"/>
      <c r="H85" s="658"/>
    </row>
    <row r="86" spans="1:8" ht="99.95" customHeight="1" thickBot="1">
      <c r="A86" s="187" t="s">
        <v>0</v>
      </c>
      <c r="B86" s="293" t="s">
        <v>164</v>
      </c>
      <c r="C86" s="128" t="s">
        <v>44</v>
      </c>
      <c r="D86" s="128" t="s">
        <v>45</v>
      </c>
      <c r="E86" s="128" t="s">
        <v>46</v>
      </c>
      <c r="F86" s="128" t="s">
        <v>47</v>
      </c>
      <c r="G86" s="243" t="s">
        <v>78</v>
      </c>
      <c r="H86" s="187" t="s">
        <v>86</v>
      </c>
    </row>
    <row r="87" spans="1:8" s="16" customFormat="1" ht="24" customHeight="1" thickBot="1">
      <c r="A87" s="50" t="s">
        <v>5</v>
      </c>
      <c r="B87" s="165">
        <f>+EMPLOII1!D162</f>
        <v>3473</v>
      </c>
      <c r="C87" s="166">
        <v>4.3465745538284395</v>
      </c>
      <c r="D87" s="166">
        <v>13.03972366148532</v>
      </c>
      <c r="E87" s="166">
        <v>35.175590097869893</v>
      </c>
      <c r="F87" s="166">
        <v>47.438111686816349</v>
      </c>
      <c r="G87" s="244">
        <v>13.135296179460218</v>
      </c>
      <c r="H87" s="167" t="s">
        <v>6</v>
      </c>
    </row>
    <row r="88" spans="1:8" s="16" customFormat="1" ht="24" customHeight="1" thickBot="1">
      <c r="A88" s="54" t="s">
        <v>37</v>
      </c>
      <c r="B88" s="169">
        <f>+EMPLOII1!D163</f>
        <v>4171</v>
      </c>
      <c r="C88" s="170">
        <v>2.6845637583892619</v>
      </c>
      <c r="D88" s="170">
        <v>13.231064237775648</v>
      </c>
      <c r="E88" s="170">
        <v>37.392138063279006</v>
      </c>
      <c r="F88" s="170">
        <v>46.692233940556086</v>
      </c>
      <c r="G88" s="245">
        <v>14.894166236448116</v>
      </c>
      <c r="H88" s="171" t="s">
        <v>8</v>
      </c>
    </row>
    <row r="89" spans="1:8" s="16" customFormat="1" ht="24" customHeight="1" thickBot="1">
      <c r="A89" s="76" t="s">
        <v>9</v>
      </c>
      <c r="B89" s="165">
        <f>+EMPLOII1!D164</f>
        <v>2259</v>
      </c>
      <c r="C89" s="166">
        <v>2.0344980097302079</v>
      </c>
      <c r="D89" s="166">
        <v>11.897390535161433</v>
      </c>
      <c r="E89" s="166">
        <v>29.677134011499341</v>
      </c>
      <c r="F89" s="166">
        <v>56.390977443609025</v>
      </c>
      <c r="G89" s="244">
        <v>14.509853144219905</v>
      </c>
      <c r="H89" s="167" t="s">
        <v>10</v>
      </c>
    </row>
    <row r="90" spans="1:8" s="16" customFormat="1" ht="24" customHeight="1" thickBot="1">
      <c r="A90" s="58" t="s">
        <v>11</v>
      </c>
      <c r="B90" s="169">
        <f>+EMPLOII1!D165</f>
        <v>3257</v>
      </c>
      <c r="C90" s="170">
        <v>2.795698924731183</v>
      </c>
      <c r="D90" s="170">
        <v>16.989247311827956</v>
      </c>
      <c r="E90" s="170">
        <v>36.221198156682028</v>
      </c>
      <c r="F90" s="170">
        <v>43.993855606758835</v>
      </c>
      <c r="G90" s="245">
        <v>14.441123729826657</v>
      </c>
      <c r="H90" s="171" t="s">
        <v>79</v>
      </c>
    </row>
    <row r="91" spans="1:8" s="16" customFormat="1" ht="24" customHeight="1" thickBot="1">
      <c r="A91" s="76" t="s">
        <v>7</v>
      </c>
      <c r="B91" s="165">
        <f>+EMPLOII1!D166</f>
        <v>2170</v>
      </c>
      <c r="C91" s="166">
        <v>2.3523985239852396</v>
      </c>
      <c r="D91" s="166">
        <v>8.9483394833948342</v>
      </c>
      <c r="E91" s="166">
        <v>27.306273062730629</v>
      </c>
      <c r="F91" s="166">
        <v>61.392988929889306</v>
      </c>
      <c r="G91" s="244">
        <v>12.50526759376317</v>
      </c>
      <c r="H91" s="167" t="s">
        <v>12</v>
      </c>
    </row>
    <row r="92" spans="1:8" s="16" customFormat="1" ht="24" customHeight="1" thickBot="1">
      <c r="A92" s="58" t="s">
        <v>80</v>
      </c>
      <c r="B92" s="169">
        <f>+EMPLOII1!D167</f>
        <v>1575</v>
      </c>
      <c r="C92" s="170">
        <v>4.5714285714285712</v>
      </c>
      <c r="D92" s="170">
        <v>25.079365079365079</v>
      </c>
      <c r="E92" s="170">
        <v>45.777777777777779</v>
      </c>
      <c r="F92" s="170">
        <v>24.571428571428573</v>
      </c>
      <c r="G92" s="245">
        <v>21.630295250320923</v>
      </c>
      <c r="H92" s="171" t="s">
        <v>13</v>
      </c>
    </row>
    <row r="93" spans="1:8" s="16" customFormat="1" ht="24" customHeight="1" thickBot="1">
      <c r="A93" s="76" t="s">
        <v>14</v>
      </c>
      <c r="B93" s="165">
        <f>+EMPLOII1!D168</f>
        <v>726</v>
      </c>
      <c r="C93" s="166">
        <v>3.3012379642365892</v>
      </c>
      <c r="D93" s="166">
        <v>16.781292984869324</v>
      </c>
      <c r="E93" s="166">
        <v>42.090784044016509</v>
      </c>
      <c r="F93" s="166">
        <v>37.826685006877582</v>
      </c>
      <c r="G93" s="244">
        <v>29.733333333333334</v>
      </c>
      <c r="H93" s="167" t="s">
        <v>15</v>
      </c>
    </row>
    <row r="94" spans="1:8" s="16" customFormat="1" ht="24" customHeight="1" thickBot="1">
      <c r="A94" s="58" t="s">
        <v>16</v>
      </c>
      <c r="B94" s="169">
        <f>+EMPLOII1!D169</f>
        <v>459</v>
      </c>
      <c r="C94" s="170">
        <v>4.5751633986928102</v>
      </c>
      <c r="D94" s="170">
        <v>31.372549019607842</v>
      </c>
      <c r="E94" s="170">
        <v>34.204793028322442</v>
      </c>
      <c r="F94" s="170">
        <v>29.847494553376908</v>
      </c>
      <c r="G94" s="245">
        <v>23.8</v>
      </c>
      <c r="H94" s="171" t="s">
        <v>17</v>
      </c>
    </row>
    <row r="95" spans="1:8" s="16" customFormat="1" ht="24" customHeight="1" thickBot="1">
      <c r="A95" s="76" t="s">
        <v>18</v>
      </c>
      <c r="B95" s="184" t="s">
        <v>148</v>
      </c>
      <c r="C95" s="184" t="s">
        <v>148</v>
      </c>
      <c r="D95" s="184" t="s">
        <v>148</v>
      </c>
      <c r="E95" s="184" t="s">
        <v>148</v>
      </c>
      <c r="F95" s="184" t="s">
        <v>148</v>
      </c>
      <c r="G95" s="184" t="s">
        <v>148</v>
      </c>
      <c r="H95" s="29" t="s">
        <v>19</v>
      </c>
    </row>
    <row r="96" spans="1:8" s="16" customFormat="1" ht="24" customHeight="1" thickBot="1">
      <c r="A96" s="50" t="s">
        <v>20</v>
      </c>
      <c r="B96" s="165">
        <f>+EMPLOII1!D171</f>
        <v>406</v>
      </c>
      <c r="C96" s="166">
        <v>4.9261083743842367</v>
      </c>
      <c r="D96" s="166">
        <v>27.093596059113302</v>
      </c>
      <c r="E96" s="166">
        <v>40.39408866995074</v>
      </c>
      <c r="F96" s="166">
        <v>27.586206896551722</v>
      </c>
      <c r="G96" s="244">
        <v>19.921875</v>
      </c>
      <c r="H96" s="167" t="s">
        <v>21</v>
      </c>
    </row>
    <row r="97" spans="1:8" s="16" customFormat="1" ht="24" customHeight="1" thickBot="1">
      <c r="A97" s="74" t="s">
        <v>22</v>
      </c>
      <c r="B97" s="169">
        <f>+EMPLOII1!D172</f>
        <v>109</v>
      </c>
      <c r="C97" s="170">
        <v>7.4074074074074066</v>
      </c>
      <c r="D97" s="170">
        <v>34.25925925925926</v>
      </c>
      <c r="E97" s="170">
        <v>38.888888888888886</v>
      </c>
      <c r="F97" s="170">
        <v>19.444444444444443</v>
      </c>
      <c r="G97" s="245">
        <v>18.032786885245901</v>
      </c>
      <c r="H97" s="171" t="s">
        <v>23</v>
      </c>
    </row>
    <row r="98" spans="1:8" s="16" customFormat="1" ht="24" customHeight="1" thickBot="1">
      <c r="A98" s="50" t="s">
        <v>24</v>
      </c>
      <c r="B98" s="165">
        <f>+EMPLOII1!D173</f>
        <v>296</v>
      </c>
      <c r="C98" s="166">
        <v>5.743243243243243</v>
      </c>
      <c r="D98" s="166">
        <v>24.324324324324323</v>
      </c>
      <c r="E98" s="166">
        <v>37.837837837837839</v>
      </c>
      <c r="F98" s="166">
        <v>32.094594594594597</v>
      </c>
      <c r="G98" s="244">
        <v>32.635983263598327</v>
      </c>
      <c r="H98" s="167" t="s">
        <v>25</v>
      </c>
    </row>
    <row r="99" spans="1:8" s="16" customFormat="1" ht="24" customHeight="1" thickBot="1">
      <c r="A99" s="74" t="s">
        <v>26</v>
      </c>
      <c r="B99" s="169">
        <f>+EMPLOII1!D174</f>
        <v>305</v>
      </c>
      <c r="C99" s="170">
        <v>4.2763157894736841</v>
      </c>
      <c r="D99" s="170">
        <v>10.197368421052632</v>
      </c>
      <c r="E99" s="170">
        <v>41.118421052631582</v>
      </c>
      <c r="F99" s="170">
        <v>44.407894736842103</v>
      </c>
      <c r="G99" s="245">
        <v>24.162679425837322</v>
      </c>
      <c r="H99" s="171" t="s">
        <v>27</v>
      </c>
    </row>
    <row r="100" spans="1:8" s="16" customFormat="1" ht="24" customHeight="1" thickBot="1">
      <c r="A100" s="50" t="s">
        <v>28</v>
      </c>
      <c r="B100" s="165">
        <f>+EMPLOII1!D175</f>
        <v>1136</v>
      </c>
      <c r="C100" s="166">
        <v>2.816901408450704</v>
      </c>
      <c r="D100" s="166">
        <v>20.422535211267604</v>
      </c>
      <c r="E100" s="166">
        <v>45.774647887323944</v>
      </c>
      <c r="F100" s="166">
        <v>30.985915492957751</v>
      </c>
      <c r="G100" s="244">
        <v>38.783269961977183</v>
      </c>
      <c r="H100" s="167" t="s">
        <v>29</v>
      </c>
    </row>
    <row r="101" spans="1:8" s="16" customFormat="1" ht="24" customHeight="1" thickBot="1">
      <c r="A101" s="74" t="s">
        <v>81</v>
      </c>
      <c r="B101" s="169">
        <f>+EMPLOII1!D176</f>
        <v>857</v>
      </c>
      <c r="C101" s="170">
        <v>4.0792540792540795</v>
      </c>
      <c r="D101" s="170">
        <v>20.97902097902098</v>
      </c>
      <c r="E101" s="170">
        <v>40.093240093240091</v>
      </c>
      <c r="F101" s="170">
        <v>34.848484848484851</v>
      </c>
      <c r="G101" s="245">
        <v>21.65551839464883</v>
      </c>
      <c r="H101" s="171" t="s">
        <v>30</v>
      </c>
    </row>
    <row r="102" spans="1:8" s="35" customFormat="1" ht="24" customHeight="1" thickBot="1">
      <c r="A102" s="50" t="s">
        <v>31</v>
      </c>
      <c r="B102" s="165">
        <f>+EMPLOII1!D177</f>
        <v>483</v>
      </c>
      <c r="C102" s="166">
        <v>1.4492753623188406</v>
      </c>
      <c r="D102" s="166">
        <v>6.8322981366459627</v>
      </c>
      <c r="E102" s="166">
        <v>27.74327122153209</v>
      </c>
      <c r="F102" s="166">
        <v>63.975155279503106</v>
      </c>
      <c r="G102" s="244">
        <v>25.419463087248324</v>
      </c>
      <c r="H102" s="167" t="s">
        <v>32</v>
      </c>
    </row>
    <row r="103" spans="1:8" s="35" customFormat="1" ht="24" customHeight="1">
      <c r="A103" s="141" t="s">
        <v>33</v>
      </c>
      <c r="B103" s="172">
        <f>+EMPLOII1!D178</f>
        <v>21682</v>
      </c>
      <c r="C103" s="173">
        <v>3.2284844571533995</v>
      </c>
      <c r="D103" s="173">
        <v>15.575131445438615</v>
      </c>
      <c r="E103" s="173">
        <v>36.200535005995754</v>
      </c>
      <c r="F103" s="173">
        <v>44.995849091412232</v>
      </c>
      <c r="G103" s="246">
        <v>15.375708126981866</v>
      </c>
      <c r="H103" s="144" t="s">
        <v>34</v>
      </c>
    </row>
    <row r="104" spans="1:8" ht="24.95" customHeight="1">
      <c r="A104" s="145" t="s">
        <v>35</v>
      </c>
      <c r="B104" s="176">
        <f>+EMPLOII1!D179</f>
        <v>401264</v>
      </c>
      <c r="C104" s="177">
        <v>4.2694248862857496</v>
      </c>
      <c r="D104" s="177">
        <v>18.298211726587326</v>
      </c>
      <c r="E104" s="177">
        <v>42.793694311172032</v>
      </c>
      <c r="F104" s="177">
        <v>34.638669075954887</v>
      </c>
      <c r="G104" s="248">
        <v>18.253091095145223</v>
      </c>
      <c r="H104" s="148" t="s">
        <v>36</v>
      </c>
    </row>
    <row r="105" spans="1:8" ht="24.95" customHeight="1"/>
    <row r="106" spans="1:8" ht="24.95" customHeight="1"/>
    <row r="107" spans="1:8" ht="24.95" customHeight="1"/>
    <row r="108" spans="1:8" ht="24.95" customHeight="1"/>
    <row r="109" spans="1:8" ht="24.95" customHeight="1"/>
    <row r="110" spans="1:8" ht="24.95" customHeight="1" thickBot="1"/>
    <row r="111" spans="1:8" ht="60" customHeight="1" thickBot="1">
      <c r="A111" s="661" t="s">
        <v>162</v>
      </c>
      <c r="B111" s="662"/>
      <c r="C111" s="662"/>
      <c r="D111" s="662"/>
      <c r="E111" s="662"/>
      <c r="F111" s="662"/>
      <c r="G111" s="662"/>
      <c r="H111" s="662"/>
    </row>
    <row r="112" spans="1:8" s="31" customFormat="1" ht="30" customHeight="1" thickBot="1">
      <c r="A112" s="657" t="s">
        <v>101</v>
      </c>
      <c r="B112" s="658"/>
      <c r="C112" s="658"/>
      <c r="D112" s="658"/>
      <c r="E112" s="658"/>
      <c r="F112" s="658"/>
      <c r="G112" s="658"/>
      <c r="H112" s="658"/>
    </row>
    <row r="113" spans="1:8" s="16" customFormat="1" ht="99.95" customHeight="1" thickBot="1">
      <c r="A113" s="187" t="s">
        <v>0</v>
      </c>
      <c r="B113" s="293" t="s">
        <v>164</v>
      </c>
      <c r="C113" s="128" t="s">
        <v>44</v>
      </c>
      <c r="D113" s="128" t="s">
        <v>45</v>
      </c>
      <c r="E113" s="128" t="s">
        <v>46</v>
      </c>
      <c r="F113" s="128" t="s">
        <v>47</v>
      </c>
      <c r="G113" s="243" t="s">
        <v>78</v>
      </c>
      <c r="H113" s="187" t="s">
        <v>86</v>
      </c>
    </row>
    <row r="114" spans="1:8" s="16" customFormat="1" ht="24" customHeight="1" thickBot="1">
      <c r="A114" s="50" t="s">
        <v>5</v>
      </c>
      <c r="B114" s="165">
        <f>+EMPLOII1!D189</f>
        <v>1577</v>
      </c>
      <c r="C114" s="166">
        <v>5.8338617628408374</v>
      </c>
      <c r="D114" s="166">
        <v>16.930881420418515</v>
      </c>
      <c r="E114" s="166">
        <v>44.197844007609383</v>
      </c>
      <c r="F114" s="166">
        <v>33.037412809131261</v>
      </c>
      <c r="G114" s="244">
        <v>7.4944071588366894</v>
      </c>
      <c r="H114" s="167" t="s">
        <v>6</v>
      </c>
    </row>
    <row r="115" spans="1:8" s="16" customFormat="1" ht="24" customHeight="1" thickBot="1">
      <c r="A115" s="54" t="s">
        <v>37</v>
      </c>
      <c r="B115" s="169">
        <f>+EMPLOII1!D190</f>
        <v>1938</v>
      </c>
      <c r="C115" s="170">
        <v>2.6315789473684212</v>
      </c>
      <c r="D115" s="170">
        <v>17.234262125902994</v>
      </c>
      <c r="E115" s="170">
        <v>45.510835913312697</v>
      </c>
      <c r="F115" s="170">
        <v>34.623323013415892</v>
      </c>
      <c r="G115" s="245">
        <v>8.6570816763536254</v>
      </c>
      <c r="H115" s="171" t="s">
        <v>8</v>
      </c>
    </row>
    <row r="116" spans="1:8" s="16" customFormat="1" ht="24" customHeight="1" thickBot="1">
      <c r="A116" s="76" t="s">
        <v>9</v>
      </c>
      <c r="B116" s="165">
        <f>+EMPLOII1!D191</f>
        <v>921</v>
      </c>
      <c r="C116" s="166">
        <v>2.7114967462039044</v>
      </c>
      <c r="D116" s="166">
        <v>17.787418655097614</v>
      </c>
      <c r="E116" s="166">
        <v>39.479392624728852</v>
      </c>
      <c r="F116" s="166">
        <v>40.021691973969631</v>
      </c>
      <c r="G116" s="244">
        <v>7.2981366459627326</v>
      </c>
      <c r="H116" s="167" t="s">
        <v>10</v>
      </c>
    </row>
    <row r="117" spans="1:8" s="16" customFormat="1" ht="24" customHeight="1" thickBot="1">
      <c r="A117" s="58" t="s">
        <v>11</v>
      </c>
      <c r="B117" s="169">
        <f>+EMPLOII1!D192</f>
        <v>1524</v>
      </c>
      <c r="C117" s="170">
        <v>2.6281208935611038</v>
      </c>
      <c r="D117" s="170">
        <v>22.076215505913272</v>
      </c>
      <c r="E117" s="170">
        <v>44.546649145860712</v>
      </c>
      <c r="F117" s="170">
        <v>30.749014454664913</v>
      </c>
      <c r="G117" s="245">
        <v>8.2045929018789145</v>
      </c>
      <c r="H117" s="171" t="s">
        <v>79</v>
      </c>
    </row>
    <row r="118" spans="1:8" s="16" customFormat="1" ht="24" customHeight="1" thickBot="1">
      <c r="A118" s="76" t="s">
        <v>7</v>
      </c>
      <c r="B118" s="165">
        <f>+EMPLOII1!D193</f>
        <v>905</v>
      </c>
      <c r="C118" s="166">
        <v>3.4292035398230087</v>
      </c>
      <c r="D118" s="166">
        <v>12.942477876106196</v>
      </c>
      <c r="E118" s="166">
        <v>37.831858407079643</v>
      </c>
      <c r="F118" s="166">
        <v>45.796460176991154</v>
      </c>
      <c r="G118" s="244">
        <v>6.5851878876322507</v>
      </c>
      <c r="H118" s="167" t="s">
        <v>12</v>
      </c>
    </row>
    <row r="119" spans="1:8" s="16" customFormat="1" ht="24" customHeight="1" thickBot="1">
      <c r="A119" s="58" t="s">
        <v>80</v>
      </c>
      <c r="B119" s="169">
        <f>+EMPLOII1!D194</f>
        <v>762</v>
      </c>
      <c r="C119" s="170">
        <v>3.8057742782152229</v>
      </c>
      <c r="D119" s="170">
        <v>27.952755905511811</v>
      </c>
      <c r="E119" s="170">
        <v>52.099737532808398</v>
      </c>
      <c r="F119" s="170">
        <v>16.141732283464567</v>
      </c>
      <c r="G119" s="245">
        <v>12.931034482758621</v>
      </c>
      <c r="H119" s="171" t="s">
        <v>13</v>
      </c>
    </row>
    <row r="120" spans="1:8" s="16" customFormat="1" ht="24" customHeight="1" thickBot="1">
      <c r="A120" s="76" t="s">
        <v>14</v>
      </c>
      <c r="B120" s="165">
        <f>+EMPLOII1!D195</f>
        <v>378</v>
      </c>
      <c r="C120" s="166">
        <v>3.7037037037037033</v>
      </c>
      <c r="D120" s="166">
        <v>21.693121693121693</v>
      </c>
      <c r="E120" s="166">
        <v>51.851851851851862</v>
      </c>
      <c r="F120" s="166">
        <v>22.75132275132275</v>
      </c>
      <c r="G120" s="244">
        <v>15.49636803874092</v>
      </c>
      <c r="H120" s="167" t="s">
        <v>15</v>
      </c>
    </row>
    <row r="121" spans="1:8" s="16" customFormat="1" ht="24" customHeight="1" thickBot="1">
      <c r="A121" s="58" t="s">
        <v>16</v>
      </c>
      <c r="B121" s="169">
        <f>+EMPLOII1!D196</f>
        <v>203</v>
      </c>
      <c r="C121" s="170">
        <v>1.9704433497536946</v>
      </c>
      <c r="D121" s="170">
        <v>36.453201970443352</v>
      </c>
      <c r="E121" s="170">
        <v>40.39408866995074</v>
      </c>
      <c r="F121" s="170">
        <v>21.182266009852217</v>
      </c>
      <c r="G121" s="245">
        <v>15.476190476190476</v>
      </c>
      <c r="H121" s="171" t="s">
        <v>17</v>
      </c>
    </row>
    <row r="122" spans="1:8" s="16" customFormat="1" ht="24" customHeight="1" thickBot="1">
      <c r="A122" s="76" t="s">
        <v>18</v>
      </c>
      <c r="B122" s="178" t="s">
        <v>148</v>
      </c>
      <c r="C122" s="178" t="s">
        <v>148</v>
      </c>
      <c r="D122" s="178" t="s">
        <v>148</v>
      </c>
      <c r="E122" s="178" t="s">
        <v>148</v>
      </c>
      <c r="F122" s="178" t="s">
        <v>148</v>
      </c>
      <c r="G122" s="178" t="s">
        <v>148</v>
      </c>
      <c r="H122" s="167" t="s">
        <v>19</v>
      </c>
    </row>
    <row r="123" spans="1:8" s="16" customFormat="1" ht="24" customHeight="1" thickBot="1">
      <c r="A123" s="58" t="s">
        <v>20</v>
      </c>
      <c r="B123" s="213">
        <f>+EMPLOII1!D198</f>
        <v>198</v>
      </c>
      <c r="C123" s="214">
        <v>3.535353535353535</v>
      </c>
      <c r="D123" s="214">
        <v>32.828282828282831</v>
      </c>
      <c r="E123" s="214">
        <v>47.474747474747474</v>
      </c>
      <c r="F123" s="214">
        <v>16.161616161616163</v>
      </c>
      <c r="G123" s="294">
        <v>9.7122302158273381</v>
      </c>
      <c r="H123" s="215" t="s">
        <v>21</v>
      </c>
    </row>
    <row r="124" spans="1:8" s="16" customFormat="1" ht="24" customHeight="1" thickBot="1">
      <c r="A124" s="76" t="s">
        <v>22</v>
      </c>
      <c r="B124" s="165">
        <f>+EMPLOII1!D199</f>
        <v>48</v>
      </c>
      <c r="C124" s="166">
        <v>10.416666666666666</v>
      </c>
      <c r="D124" s="166">
        <v>33.333333333333336</v>
      </c>
      <c r="E124" s="166">
        <v>45.833333333333336</v>
      </c>
      <c r="F124" s="166">
        <v>10.416666666666666</v>
      </c>
      <c r="G124" s="244">
        <v>8.7719298245614041</v>
      </c>
      <c r="H124" s="167" t="s">
        <v>23</v>
      </c>
    </row>
    <row r="125" spans="1:8" s="16" customFormat="1" ht="24" customHeight="1" thickBot="1">
      <c r="A125" s="62" t="s">
        <v>24</v>
      </c>
      <c r="B125" s="213">
        <f>+EMPLOII1!D200</f>
        <v>144</v>
      </c>
      <c r="C125" s="214">
        <v>2.7777777777777777</v>
      </c>
      <c r="D125" s="214">
        <v>28.472222222222221</v>
      </c>
      <c r="E125" s="214">
        <v>50</v>
      </c>
      <c r="F125" s="214">
        <v>18.75</v>
      </c>
      <c r="G125" s="294">
        <v>14.754098360655737</v>
      </c>
      <c r="H125" s="215" t="s">
        <v>25</v>
      </c>
    </row>
    <row r="126" spans="1:8" s="16" customFormat="1" ht="24" customHeight="1" thickBot="1">
      <c r="A126" s="76" t="s">
        <v>26</v>
      </c>
      <c r="B126" s="165">
        <f>+EMPLOII1!D201</f>
        <v>147</v>
      </c>
      <c r="C126" s="166">
        <v>2.7397260273972601</v>
      </c>
      <c r="D126" s="166">
        <v>13.013698630136986</v>
      </c>
      <c r="E126" s="166">
        <v>56.164383561643838</v>
      </c>
      <c r="F126" s="166">
        <v>28.082191780821919</v>
      </c>
      <c r="G126" s="244">
        <v>12.76595744680851</v>
      </c>
      <c r="H126" s="167" t="s">
        <v>27</v>
      </c>
    </row>
    <row r="127" spans="1:8" s="16" customFormat="1" ht="24" customHeight="1" thickBot="1">
      <c r="A127" s="58" t="s">
        <v>28</v>
      </c>
      <c r="B127" s="213">
        <f>+EMPLOII1!D202</f>
        <v>656</v>
      </c>
      <c r="C127" s="214">
        <v>3.3536585365853662</v>
      </c>
      <c r="D127" s="214">
        <v>24.237804878048781</v>
      </c>
      <c r="E127" s="214">
        <v>54.573170731707307</v>
      </c>
      <c r="F127" s="214">
        <v>17.835365853658537</v>
      </c>
      <c r="G127" s="294">
        <v>26.174496644295303</v>
      </c>
      <c r="H127" s="215" t="s">
        <v>29</v>
      </c>
    </row>
    <row r="128" spans="1:8" s="35" customFormat="1" ht="24" customHeight="1" thickBot="1">
      <c r="A128" s="76" t="s">
        <v>81</v>
      </c>
      <c r="B128" s="165">
        <f>+EMPLOII1!D203</f>
        <v>379</v>
      </c>
      <c r="C128" s="166">
        <v>4.2105263157894735</v>
      </c>
      <c r="D128" s="166">
        <v>27.631578947368425</v>
      </c>
      <c r="E128" s="166">
        <v>44.736842105263158</v>
      </c>
      <c r="F128" s="166">
        <v>23.421052631578949</v>
      </c>
      <c r="G128" s="244">
        <v>11.639344262295081</v>
      </c>
      <c r="H128" s="167" t="s">
        <v>30</v>
      </c>
    </row>
    <row r="129" spans="1:8" s="37" customFormat="1" ht="24" customHeight="1" thickBot="1">
      <c r="A129" s="58" t="s">
        <v>31</v>
      </c>
      <c r="B129" s="213">
        <f>+EMPLOII1!D204</f>
        <v>212</v>
      </c>
      <c r="C129" s="214">
        <v>0</v>
      </c>
      <c r="D129" s="214">
        <v>8.4905660377358494</v>
      </c>
      <c r="E129" s="214">
        <v>34.905660377358494</v>
      </c>
      <c r="F129" s="214">
        <v>56.60377358490566</v>
      </c>
      <c r="G129" s="294">
        <v>18.429003021148038</v>
      </c>
      <c r="H129" s="215" t="s">
        <v>32</v>
      </c>
    </row>
    <row r="130" spans="1:8" ht="24" customHeight="1">
      <c r="A130" s="141" t="s">
        <v>33</v>
      </c>
      <c r="B130" s="172">
        <f>+EMPLOII1!D205</f>
        <v>9992</v>
      </c>
      <c r="C130" s="173">
        <v>3.4434434434434431</v>
      </c>
      <c r="D130" s="173">
        <v>20.12012012012012</v>
      </c>
      <c r="E130" s="173">
        <v>45.145145145145143</v>
      </c>
      <c r="F130" s="173">
        <v>31.291291291291291</v>
      </c>
      <c r="G130" s="246">
        <v>8.6320874650394099</v>
      </c>
      <c r="H130" s="144" t="s">
        <v>34</v>
      </c>
    </row>
    <row r="131" spans="1:8" ht="24" customHeight="1">
      <c r="A131" s="145" t="s">
        <v>35</v>
      </c>
      <c r="B131" s="176">
        <f>+EMPLOII1!D206</f>
        <v>201912</v>
      </c>
      <c r="C131" s="177">
        <v>4.091438195012012</v>
      </c>
      <c r="D131" s="177">
        <v>22.947222428610349</v>
      </c>
      <c r="E131" s="177">
        <v>51.23114644475816</v>
      </c>
      <c r="F131" s="177">
        <v>21.730192931619488</v>
      </c>
      <c r="G131" s="248">
        <v>10.85368462040485</v>
      </c>
      <c r="H131" s="148" t="s">
        <v>36</v>
      </c>
    </row>
    <row r="132" spans="1:8" ht="60" customHeight="1">
      <c r="C132" s="26"/>
      <c r="D132" s="26"/>
      <c r="E132" s="26"/>
      <c r="F132" s="26"/>
      <c r="G132" s="26"/>
    </row>
    <row r="133" spans="1:8" ht="30" customHeight="1"/>
    <row r="134" spans="1:8" ht="30" customHeight="1"/>
    <row r="135" spans="1:8" ht="30" customHeight="1" thickBot="1"/>
    <row r="136" spans="1:8" ht="60" customHeight="1" thickBot="1">
      <c r="A136" s="661" t="s">
        <v>162</v>
      </c>
      <c r="B136" s="662"/>
      <c r="C136" s="662"/>
      <c r="D136" s="662"/>
      <c r="E136" s="662"/>
      <c r="F136" s="662"/>
      <c r="G136" s="662"/>
      <c r="H136" s="662"/>
    </row>
    <row r="137" spans="1:8" s="16" customFormat="1" ht="30" customHeight="1" thickBot="1">
      <c r="A137" s="657" t="s">
        <v>132</v>
      </c>
      <c r="B137" s="658"/>
      <c r="C137" s="658"/>
      <c r="D137" s="658"/>
      <c r="E137" s="658"/>
      <c r="F137" s="658"/>
      <c r="G137" s="658"/>
      <c r="H137" s="658"/>
    </row>
    <row r="138" spans="1:8" s="16" customFormat="1" ht="99.95" customHeight="1" thickBot="1">
      <c r="A138" s="187" t="s">
        <v>0</v>
      </c>
      <c r="B138" s="293" t="s">
        <v>164</v>
      </c>
      <c r="C138" s="128" t="s">
        <v>44</v>
      </c>
      <c r="D138" s="128" t="s">
        <v>45</v>
      </c>
      <c r="E138" s="128" t="s">
        <v>46</v>
      </c>
      <c r="F138" s="128" t="s">
        <v>47</v>
      </c>
      <c r="G138" s="243" t="s">
        <v>78</v>
      </c>
      <c r="H138" s="187" t="s">
        <v>86</v>
      </c>
    </row>
    <row r="139" spans="1:8" s="16" customFormat="1" ht="24" customHeight="1" thickBot="1">
      <c r="A139" s="50" t="s">
        <v>5</v>
      </c>
      <c r="B139" s="165">
        <f>+EMPLOII1!D214</f>
        <v>1896</v>
      </c>
      <c r="C139" s="166">
        <v>3.110173958882446</v>
      </c>
      <c r="D139" s="166">
        <v>9.8049551924090661</v>
      </c>
      <c r="E139" s="166">
        <v>27.675276752767523</v>
      </c>
      <c r="F139" s="166">
        <v>59.409594095940967</v>
      </c>
      <c r="G139" s="244">
        <v>19.984478075281334</v>
      </c>
      <c r="H139" s="167" t="s">
        <v>6</v>
      </c>
    </row>
    <row r="140" spans="1:8" s="16" customFormat="1" ht="24" customHeight="1" thickBot="1">
      <c r="A140" s="54" t="s">
        <v>37</v>
      </c>
      <c r="B140" s="169">
        <f>+EMPLOII1!D215</f>
        <v>2233</v>
      </c>
      <c r="C140" s="170">
        <v>2.7305282005371532</v>
      </c>
      <c r="D140" s="170">
        <v>9.7582811101163838</v>
      </c>
      <c r="E140" s="170">
        <v>30.349149507609667</v>
      </c>
      <c r="F140" s="170">
        <v>57.162041181736797</v>
      </c>
      <c r="G140" s="245">
        <v>22.915027537372147</v>
      </c>
      <c r="H140" s="171" t="s">
        <v>8</v>
      </c>
    </row>
    <row r="141" spans="1:8" s="16" customFormat="1" ht="24" customHeight="1" thickBot="1">
      <c r="A141" s="76" t="s">
        <v>9</v>
      </c>
      <c r="B141" s="165">
        <f>+EMPLOII1!D216</f>
        <v>1338</v>
      </c>
      <c r="C141" s="166">
        <v>1.568334578043316</v>
      </c>
      <c r="D141" s="166">
        <v>7.8416728902165795</v>
      </c>
      <c r="E141" s="166">
        <v>22.927557879014191</v>
      </c>
      <c r="F141" s="166">
        <v>67.662434652725921</v>
      </c>
      <c r="G141" s="244">
        <v>23.908644116796761</v>
      </c>
      <c r="H141" s="167" t="s">
        <v>10</v>
      </c>
    </row>
    <row r="142" spans="1:8" s="16" customFormat="1" ht="24" customHeight="1" thickBot="1">
      <c r="A142" s="58" t="s">
        <v>11</v>
      </c>
      <c r="B142" s="169">
        <f>+EMPLOII1!D217</f>
        <v>1733</v>
      </c>
      <c r="C142" s="170">
        <v>2.9428736295441431</v>
      </c>
      <c r="D142" s="170">
        <v>12.521638776687825</v>
      </c>
      <c r="E142" s="170">
        <v>28.909405654933639</v>
      </c>
      <c r="F142" s="170">
        <v>55.626081938834396</v>
      </c>
      <c r="G142" s="245">
        <v>22.797202797202797</v>
      </c>
      <c r="H142" s="171" t="s">
        <v>79</v>
      </c>
    </row>
    <row r="143" spans="1:8" s="16" customFormat="1" ht="24" customHeight="1" thickBot="1">
      <c r="A143" s="76" t="s">
        <v>7</v>
      </c>
      <c r="B143" s="165">
        <f>+EMPLOII1!D218</f>
        <v>1265</v>
      </c>
      <c r="C143" s="166">
        <v>1.5822784810126582</v>
      </c>
      <c r="D143" s="166">
        <v>6.0917721518987342</v>
      </c>
      <c r="E143" s="166">
        <v>19.778481012658229</v>
      </c>
      <c r="F143" s="166">
        <v>72.547468354430379</v>
      </c>
      <c r="G143" s="244">
        <v>20.598503740648379</v>
      </c>
      <c r="H143" s="167" t="s">
        <v>12</v>
      </c>
    </row>
    <row r="144" spans="1:8" s="16" customFormat="1" ht="24" customHeight="1" thickBot="1">
      <c r="A144" s="58" t="s">
        <v>80</v>
      </c>
      <c r="B144" s="169">
        <f>+EMPLOII1!D219</f>
        <v>813</v>
      </c>
      <c r="C144" s="170">
        <v>5.2890528905289056</v>
      </c>
      <c r="D144" s="170">
        <v>22.386223862238623</v>
      </c>
      <c r="E144" s="170">
        <v>39.852398523985237</v>
      </c>
      <c r="F144" s="170">
        <v>32.472324723247233</v>
      </c>
      <c r="G144" s="245">
        <v>31.099195710455763</v>
      </c>
      <c r="H144" s="171" t="s">
        <v>13</v>
      </c>
    </row>
    <row r="145" spans="1:8" s="16" customFormat="1" ht="24" customHeight="1" thickBot="1">
      <c r="A145" s="76" t="s">
        <v>14</v>
      </c>
      <c r="B145" s="165">
        <f>+EMPLOII1!D220</f>
        <v>348</v>
      </c>
      <c r="C145" s="166">
        <v>2.8653295128939829</v>
      </c>
      <c r="D145" s="166">
        <v>11.461318051575931</v>
      </c>
      <c r="E145" s="166">
        <v>31.51862464183381</v>
      </c>
      <c r="F145" s="166">
        <v>54.154727793696281</v>
      </c>
      <c r="G145" s="244">
        <v>47.181008902077153</v>
      </c>
      <c r="H145" s="167" t="s">
        <v>15</v>
      </c>
    </row>
    <row r="146" spans="1:8" s="16" customFormat="1" ht="24" customHeight="1" thickBot="1">
      <c r="A146" s="58" t="s">
        <v>16</v>
      </c>
      <c r="B146" s="169">
        <f>+EMPLOII1!D221</f>
        <v>256</v>
      </c>
      <c r="C146" s="170">
        <v>6.640625</v>
      </c>
      <c r="D146" s="170">
        <v>27.34375</v>
      </c>
      <c r="E146" s="170">
        <v>29.296875</v>
      </c>
      <c r="F146" s="170">
        <v>36.71875</v>
      </c>
      <c r="G146" s="245">
        <v>32.258064516129032</v>
      </c>
      <c r="H146" s="171" t="s">
        <v>17</v>
      </c>
    </row>
    <row r="147" spans="1:8" s="16" customFormat="1" ht="24" customHeight="1" thickBot="1">
      <c r="A147" s="76" t="s">
        <v>18</v>
      </c>
      <c r="B147" s="178" t="s">
        <v>148</v>
      </c>
      <c r="C147" s="178" t="s">
        <v>148</v>
      </c>
      <c r="D147" s="178" t="s">
        <v>148</v>
      </c>
      <c r="E147" s="178" t="s">
        <v>148</v>
      </c>
      <c r="F147" s="178" t="s">
        <v>148</v>
      </c>
      <c r="G147" s="178" t="s">
        <v>148</v>
      </c>
      <c r="H147" s="167" t="s">
        <v>19</v>
      </c>
    </row>
    <row r="148" spans="1:8" s="16" customFormat="1" ht="24" customHeight="1" thickBot="1">
      <c r="A148" s="58" t="s">
        <v>20</v>
      </c>
      <c r="B148" s="213">
        <f>+EMPLOII1!D223</f>
        <v>208</v>
      </c>
      <c r="C148" s="214">
        <v>6.25</v>
      </c>
      <c r="D148" s="214">
        <v>21.634615384615383</v>
      </c>
      <c r="E148" s="214">
        <v>33.653846153846153</v>
      </c>
      <c r="F148" s="214">
        <v>38.46153846153846</v>
      </c>
      <c r="G148" s="294">
        <v>32.051282051282051</v>
      </c>
      <c r="H148" s="215" t="s">
        <v>21</v>
      </c>
    </row>
    <row r="149" spans="1:8" s="16" customFormat="1" ht="24" customHeight="1" thickBot="1">
      <c r="A149" s="76" t="s">
        <v>22</v>
      </c>
      <c r="B149" s="165">
        <f>+EMPLOII1!D224</f>
        <v>61</v>
      </c>
      <c r="C149" s="166">
        <v>5</v>
      </c>
      <c r="D149" s="166">
        <v>35</v>
      </c>
      <c r="E149" s="166">
        <v>33.333333333333336</v>
      </c>
      <c r="F149" s="166">
        <v>26.666666666666668</v>
      </c>
      <c r="G149" s="244">
        <v>26.153846153846157</v>
      </c>
      <c r="H149" s="167" t="s">
        <v>23</v>
      </c>
    </row>
    <row r="150" spans="1:8" s="16" customFormat="1" ht="24" customHeight="1" thickBot="1">
      <c r="A150" s="62" t="s">
        <v>24</v>
      </c>
      <c r="B150" s="213">
        <f>+EMPLOII1!D225</f>
        <v>152</v>
      </c>
      <c r="C150" s="214">
        <v>8.5526315789473681</v>
      </c>
      <c r="D150" s="214">
        <v>20.394736842105264</v>
      </c>
      <c r="E150" s="214">
        <v>26.315789473684209</v>
      </c>
      <c r="F150" s="214">
        <v>44.736842105263158</v>
      </c>
      <c r="G150" s="294">
        <v>51.282051282051292</v>
      </c>
      <c r="H150" s="215" t="s">
        <v>25</v>
      </c>
    </row>
    <row r="151" spans="1:8" s="16" customFormat="1" ht="24" customHeight="1" thickBot="1">
      <c r="A151" s="76" t="s">
        <v>26</v>
      </c>
      <c r="B151" s="165">
        <f>+EMPLOII1!D226</f>
        <v>158</v>
      </c>
      <c r="C151" s="166">
        <v>5.6962025316455698</v>
      </c>
      <c r="D151" s="166">
        <v>7.59493670886076</v>
      </c>
      <c r="E151" s="166">
        <v>27.215189873417721</v>
      </c>
      <c r="F151" s="166">
        <v>59.493670886075947</v>
      </c>
      <c r="G151" s="244">
        <v>38.797814207650276</v>
      </c>
      <c r="H151" s="167" t="s">
        <v>27</v>
      </c>
    </row>
    <row r="152" spans="1:8" s="35" customFormat="1" ht="24" customHeight="1" thickBot="1">
      <c r="A152" s="58" t="s">
        <v>28</v>
      </c>
      <c r="B152" s="213">
        <f>+EMPLOII1!D227</f>
        <v>480</v>
      </c>
      <c r="C152" s="214">
        <v>2.0833333333333335</v>
      </c>
      <c r="D152" s="214">
        <v>15.208333333333336</v>
      </c>
      <c r="E152" s="214">
        <v>33.75</v>
      </c>
      <c r="F152" s="214">
        <v>48.958333333333336</v>
      </c>
      <c r="G152" s="294">
        <v>55.26315789473685</v>
      </c>
      <c r="H152" s="215" t="s">
        <v>29</v>
      </c>
    </row>
    <row r="153" spans="1:8" s="35" customFormat="1" ht="24" customHeight="1" thickBot="1">
      <c r="A153" s="76" t="s">
        <v>81</v>
      </c>
      <c r="B153" s="165">
        <f>+EMPLOII1!D228</f>
        <v>478</v>
      </c>
      <c r="C153" s="166">
        <v>3.9748953974895396</v>
      </c>
      <c r="D153" s="166">
        <v>15.690376569037657</v>
      </c>
      <c r="E153" s="166">
        <v>36.401673640167367</v>
      </c>
      <c r="F153" s="166">
        <v>43.93305439330544</v>
      </c>
      <c r="G153" s="244">
        <v>32.081911262798634</v>
      </c>
      <c r="H153" s="167" t="s">
        <v>30</v>
      </c>
    </row>
    <row r="154" spans="1:8" ht="24" customHeight="1" thickBot="1">
      <c r="A154" s="58" t="s">
        <v>31</v>
      </c>
      <c r="B154" s="213">
        <f>+EMPLOII1!D229</f>
        <v>271</v>
      </c>
      <c r="C154" s="214">
        <v>2.5830258302583027</v>
      </c>
      <c r="D154" s="214">
        <v>5.5350553505535052</v>
      </c>
      <c r="E154" s="214">
        <v>22.140221402214021</v>
      </c>
      <c r="F154" s="214">
        <v>69.741697416974176</v>
      </c>
      <c r="G154" s="294">
        <v>34.150943396226417</v>
      </c>
      <c r="H154" s="215" t="s">
        <v>32</v>
      </c>
    </row>
    <row r="155" spans="1:8" ht="24" customHeight="1">
      <c r="A155" s="141" t="s">
        <v>33</v>
      </c>
      <c r="B155" s="172">
        <f>+EMPLOII1!D230</f>
        <v>11690</v>
      </c>
      <c r="C155" s="173">
        <v>3.0448169688676017</v>
      </c>
      <c r="D155" s="173">
        <v>11.691755046185426</v>
      </c>
      <c r="E155" s="173">
        <v>28.557988368114952</v>
      </c>
      <c r="F155" s="173">
        <v>56.705439616832024</v>
      </c>
      <c r="G155" s="246">
        <v>23.976489663558979</v>
      </c>
      <c r="H155" s="144" t="s">
        <v>34</v>
      </c>
    </row>
    <row r="156" spans="1:8" ht="24" customHeight="1">
      <c r="A156" s="145" t="s">
        <v>35</v>
      </c>
      <c r="B156" s="176">
        <f>+EMPLOII1!D231</f>
        <v>199352</v>
      </c>
      <c r="C156" s="177">
        <v>4.4496839570582924</v>
      </c>
      <c r="D156" s="177">
        <v>13.589846493428311</v>
      </c>
      <c r="E156" s="177">
        <v>34.248520116384064</v>
      </c>
      <c r="F156" s="177">
        <v>47.711949433129327</v>
      </c>
      <c r="G156" s="248">
        <v>26.402626309606148</v>
      </c>
      <c r="H156" s="148" t="s">
        <v>36</v>
      </c>
    </row>
    <row r="164" spans="1:8" ht="21" thickBot="1"/>
    <row r="165" spans="1:8" ht="60" customHeight="1" thickBot="1">
      <c r="A165" s="661" t="s">
        <v>162</v>
      </c>
      <c r="B165" s="662"/>
      <c r="C165" s="662"/>
      <c r="D165" s="662"/>
      <c r="E165" s="662"/>
      <c r="F165" s="662"/>
      <c r="G165" s="662"/>
      <c r="H165" s="662"/>
    </row>
    <row r="166" spans="1:8" ht="30" customHeight="1" thickBot="1">
      <c r="A166" s="657" t="s">
        <v>131</v>
      </c>
      <c r="B166" s="658"/>
      <c r="C166" s="658"/>
      <c r="D166" s="658"/>
      <c r="E166" s="658"/>
      <c r="F166" s="658"/>
      <c r="G166" s="658"/>
      <c r="H166" s="658"/>
    </row>
    <row r="167" spans="1:8" ht="99.95" customHeight="1" thickBot="1">
      <c r="A167" s="187" t="s">
        <v>0</v>
      </c>
      <c r="B167" s="293" t="s">
        <v>164</v>
      </c>
      <c r="C167" s="128" t="s">
        <v>44</v>
      </c>
      <c r="D167" s="128" t="s">
        <v>45</v>
      </c>
      <c r="E167" s="128" t="s">
        <v>46</v>
      </c>
      <c r="F167" s="128" t="s">
        <v>47</v>
      </c>
      <c r="G167" s="243" t="s">
        <v>78</v>
      </c>
      <c r="H167" s="187" t="s">
        <v>86</v>
      </c>
    </row>
    <row r="168" spans="1:8" ht="24" customHeight="1" thickBot="1">
      <c r="A168" s="50" t="s">
        <v>5</v>
      </c>
      <c r="B168" s="178" t="s">
        <v>148</v>
      </c>
      <c r="C168" s="178" t="s">
        <v>148</v>
      </c>
      <c r="D168" s="178" t="s">
        <v>148</v>
      </c>
      <c r="E168" s="178" t="s">
        <v>148</v>
      </c>
      <c r="F168" s="178" t="s">
        <v>148</v>
      </c>
      <c r="G168" s="178" t="s">
        <v>148</v>
      </c>
      <c r="H168" s="167" t="s">
        <v>6</v>
      </c>
    </row>
    <row r="169" spans="1:8" ht="24" customHeight="1" thickBot="1">
      <c r="A169" s="54" t="s">
        <v>37</v>
      </c>
      <c r="B169" s="179" t="s">
        <v>148</v>
      </c>
      <c r="C169" s="179" t="s">
        <v>148</v>
      </c>
      <c r="D169" s="179" t="s">
        <v>148</v>
      </c>
      <c r="E169" s="179" t="s">
        <v>148</v>
      </c>
      <c r="F169" s="179" t="s">
        <v>148</v>
      </c>
      <c r="G169" s="179" t="s">
        <v>148</v>
      </c>
      <c r="H169" s="171" t="s">
        <v>8</v>
      </c>
    </row>
    <row r="170" spans="1:8" ht="24" customHeight="1" thickBot="1">
      <c r="A170" s="76" t="s">
        <v>9</v>
      </c>
      <c r="B170" s="165">
        <f>+EMPLOII1!D245</f>
        <v>398</v>
      </c>
      <c r="C170" s="166">
        <v>11.027568922305765</v>
      </c>
      <c r="D170" s="166">
        <v>34.586466165413533</v>
      </c>
      <c r="E170" s="166">
        <v>40.100250626566414</v>
      </c>
      <c r="F170" s="166">
        <v>14.285714285714288</v>
      </c>
      <c r="G170" s="166">
        <v>22.488038277511961</v>
      </c>
      <c r="H170" s="167" t="s">
        <v>10</v>
      </c>
    </row>
    <row r="171" spans="1:8" ht="24" customHeight="1" thickBot="1">
      <c r="A171" s="58" t="s">
        <v>11</v>
      </c>
      <c r="B171" s="169">
        <f>+EMPLOII1!D246</f>
        <v>153</v>
      </c>
      <c r="C171" s="170">
        <v>6.5359477124183014</v>
      </c>
      <c r="D171" s="170">
        <v>30.065359477124183</v>
      </c>
      <c r="E171" s="170">
        <v>38.562091503267972</v>
      </c>
      <c r="F171" s="170">
        <v>24.836601307189543</v>
      </c>
      <c r="G171" s="170">
        <v>22.560975609756099</v>
      </c>
      <c r="H171" s="171" t="s">
        <v>79</v>
      </c>
    </row>
    <row r="172" spans="1:8" ht="24" customHeight="1" thickBot="1">
      <c r="A172" s="76" t="s">
        <v>7</v>
      </c>
      <c r="B172" s="165">
        <f>+EMPLOII1!D247</f>
        <v>1252</v>
      </c>
      <c r="C172" s="166">
        <v>5.5111821086261985</v>
      </c>
      <c r="D172" s="166">
        <v>33.546325878594246</v>
      </c>
      <c r="E172" s="166">
        <v>32.507987220447284</v>
      </c>
      <c r="F172" s="166">
        <v>28.43450479233227</v>
      </c>
      <c r="G172" s="166">
        <v>23.106947697111632</v>
      </c>
      <c r="H172" s="167" t="s">
        <v>12</v>
      </c>
    </row>
    <row r="173" spans="1:8" ht="24" customHeight="1" thickBot="1">
      <c r="A173" s="58" t="s">
        <v>80</v>
      </c>
      <c r="B173" s="169">
        <f>+EMPLOII1!D248</f>
        <v>1267</v>
      </c>
      <c r="C173" s="170">
        <v>6.309148264984227</v>
      </c>
      <c r="D173" s="170">
        <v>30.126182965299687</v>
      </c>
      <c r="E173" s="170">
        <v>38.801261829652994</v>
      </c>
      <c r="F173" s="170">
        <v>24.763406940063092</v>
      </c>
      <c r="G173" s="170">
        <v>22.782608695652176</v>
      </c>
      <c r="H173" s="171" t="s">
        <v>13</v>
      </c>
    </row>
    <row r="174" spans="1:8" ht="24" customHeight="1" thickBot="1">
      <c r="A174" s="76" t="s">
        <v>14</v>
      </c>
      <c r="B174" s="165">
        <f>+EMPLOII1!D249</f>
        <v>1832</v>
      </c>
      <c r="C174" s="166">
        <v>10.256410256410257</v>
      </c>
      <c r="D174" s="166">
        <v>41.243862520458265</v>
      </c>
      <c r="E174" s="166">
        <v>33.98799781778505</v>
      </c>
      <c r="F174" s="166">
        <v>14.511729405346427</v>
      </c>
      <c r="G174" s="166">
        <v>30.34013605442177</v>
      </c>
      <c r="H174" s="167" t="s">
        <v>15</v>
      </c>
    </row>
    <row r="175" spans="1:8" ht="24" customHeight="1" thickBot="1">
      <c r="A175" s="58" t="s">
        <v>16</v>
      </c>
      <c r="B175" s="169">
        <f>+EMPLOII1!D250</f>
        <v>2187</v>
      </c>
      <c r="C175" s="170">
        <v>7.3159579332418847</v>
      </c>
      <c r="D175" s="170">
        <v>30.086877000457246</v>
      </c>
      <c r="E175" s="170">
        <v>38.134430727023322</v>
      </c>
      <c r="F175" s="170">
        <v>24.462734339277549</v>
      </c>
      <c r="G175" s="170">
        <v>28.271604938271604</v>
      </c>
      <c r="H175" s="171" t="s">
        <v>17</v>
      </c>
    </row>
    <row r="176" spans="1:8" ht="24" customHeight="1" thickBot="1">
      <c r="A176" s="76" t="s">
        <v>18</v>
      </c>
      <c r="B176" s="165">
        <f>+EMPLOII1!D251</f>
        <v>1525</v>
      </c>
      <c r="C176" s="166">
        <v>10.039370078740157</v>
      </c>
      <c r="D176" s="166">
        <v>32.020997375328086</v>
      </c>
      <c r="E176" s="166">
        <v>34.383202099737531</v>
      </c>
      <c r="F176" s="166">
        <v>23.556430446194227</v>
      </c>
      <c r="G176" s="166">
        <v>26.768968456947995</v>
      </c>
      <c r="H176" s="167" t="s">
        <v>19</v>
      </c>
    </row>
    <row r="177" spans="1:8" ht="24" customHeight="1" thickBot="1">
      <c r="A177" s="58" t="s">
        <v>20</v>
      </c>
      <c r="B177" s="169">
        <f>+EMPLOII1!D252</f>
        <v>1521</v>
      </c>
      <c r="C177" s="170">
        <v>12.163050624589086</v>
      </c>
      <c r="D177" s="170">
        <v>34.779750164365552</v>
      </c>
      <c r="E177" s="170">
        <v>35.042735042735046</v>
      </c>
      <c r="F177" s="170">
        <v>18.014464168310322</v>
      </c>
      <c r="G177" s="170">
        <v>25.834230355220665</v>
      </c>
      <c r="H177" s="171" t="s">
        <v>21</v>
      </c>
    </row>
    <row r="178" spans="1:8" s="15" customFormat="1" ht="24" customHeight="1" thickBot="1">
      <c r="A178" s="76" t="s">
        <v>22</v>
      </c>
      <c r="B178" s="165">
        <f>+EMPLOII1!D253</f>
        <v>1147</v>
      </c>
      <c r="C178" s="166">
        <v>20.924149956408019</v>
      </c>
      <c r="D178" s="166">
        <v>32.258064516129032</v>
      </c>
      <c r="E178" s="166">
        <v>31.386224934612027</v>
      </c>
      <c r="F178" s="166">
        <v>15.431560592850916</v>
      </c>
      <c r="G178" s="166">
        <v>23.857868020304569</v>
      </c>
      <c r="H178" s="167" t="s">
        <v>23</v>
      </c>
    </row>
    <row r="179" spans="1:8" s="15" customFormat="1" ht="24" customHeight="1" thickBot="1">
      <c r="A179" s="62" t="s">
        <v>24</v>
      </c>
      <c r="B179" s="169">
        <f>+EMPLOII1!D254</f>
        <v>876</v>
      </c>
      <c r="C179" s="170">
        <v>7.0615034168564916</v>
      </c>
      <c r="D179" s="170">
        <v>41.116173120728931</v>
      </c>
      <c r="E179" s="170">
        <v>34.965831435079728</v>
      </c>
      <c r="F179" s="170">
        <v>16.856492027334852</v>
      </c>
      <c r="G179" s="170">
        <v>40.895522388059703</v>
      </c>
      <c r="H179" s="171" t="s">
        <v>25</v>
      </c>
    </row>
    <row r="180" spans="1:8" ht="24" customHeight="1" thickBot="1">
      <c r="A180" s="76" t="s">
        <v>26</v>
      </c>
      <c r="B180" s="165">
        <f>+EMPLOII1!D255</f>
        <v>2489</v>
      </c>
      <c r="C180" s="166">
        <v>19.164323021293693</v>
      </c>
      <c r="D180" s="166">
        <v>30.172760144636403</v>
      </c>
      <c r="E180" s="166">
        <v>30.775411811972681</v>
      </c>
      <c r="F180" s="166">
        <v>19.887505022097226</v>
      </c>
      <c r="G180" s="166">
        <v>42.264150943396224</v>
      </c>
      <c r="H180" s="167" t="s">
        <v>27</v>
      </c>
    </row>
    <row r="181" spans="1:8" ht="24" customHeight="1" thickBot="1">
      <c r="A181" s="58" t="s">
        <v>28</v>
      </c>
      <c r="B181" s="169">
        <f>+EMPLOII1!D256</f>
        <v>1429</v>
      </c>
      <c r="C181" s="170">
        <v>8.753501400560225</v>
      </c>
      <c r="D181" s="170">
        <v>32.633053221288513</v>
      </c>
      <c r="E181" s="170">
        <v>42.086834733893561</v>
      </c>
      <c r="F181" s="170">
        <v>16.526610644257705</v>
      </c>
      <c r="G181" s="170">
        <v>45.490981963927858</v>
      </c>
      <c r="H181" s="171" t="s">
        <v>29</v>
      </c>
    </row>
    <row r="182" spans="1:8" ht="24" customHeight="1" thickBot="1">
      <c r="A182" s="76" t="s">
        <v>81</v>
      </c>
      <c r="B182" s="165">
        <f>+EMPLOII1!D257</f>
        <v>1365</v>
      </c>
      <c r="C182" s="166">
        <v>19.633699633699635</v>
      </c>
      <c r="D182" s="166">
        <v>36.483516483516482</v>
      </c>
      <c r="E182" s="166">
        <v>33.113553113553117</v>
      </c>
      <c r="F182" s="166">
        <v>10.76923076923077</v>
      </c>
      <c r="G182" s="166">
        <v>30.555555555555557</v>
      </c>
      <c r="H182" s="167" t="s">
        <v>30</v>
      </c>
    </row>
    <row r="183" spans="1:8" s="16" customFormat="1" ht="24" customHeight="1" thickBot="1">
      <c r="A183" s="58" t="s">
        <v>31</v>
      </c>
      <c r="B183" s="295" t="s">
        <v>148</v>
      </c>
      <c r="C183" s="295" t="s">
        <v>148</v>
      </c>
      <c r="D183" s="295" t="s">
        <v>148</v>
      </c>
      <c r="E183" s="295" t="s">
        <v>148</v>
      </c>
      <c r="F183" s="295" t="s">
        <v>148</v>
      </c>
      <c r="G183" s="295" t="s">
        <v>148</v>
      </c>
      <c r="H183" s="215" t="s">
        <v>32</v>
      </c>
    </row>
    <row r="184" spans="1:8" s="16" customFormat="1" ht="24" customHeight="1">
      <c r="A184" s="141" t="s">
        <v>33</v>
      </c>
      <c r="B184" s="172">
        <f>+EMPLOII1!D259</f>
        <v>17441</v>
      </c>
      <c r="C184" s="173">
        <v>11.814950699380876</v>
      </c>
      <c r="D184" s="173">
        <v>33.610410456317361</v>
      </c>
      <c r="E184" s="173">
        <v>35.072231139646867</v>
      </c>
      <c r="F184" s="173">
        <v>19.502407704654896</v>
      </c>
      <c r="G184" s="173">
        <v>29.0968250838099</v>
      </c>
      <c r="H184" s="144" t="s">
        <v>34</v>
      </c>
    </row>
    <row r="185" spans="1:8" s="16" customFormat="1" ht="24" customHeight="1">
      <c r="A185" s="145" t="s">
        <v>35</v>
      </c>
      <c r="B185" s="176">
        <f>+EMPLOII1!D260</f>
        <v>172051</v>
      </c>
      <c r="C185" s="177">
        <v>13.623179981981458</v>
      </c>
      <c r="D185" s="177">
        <v>29.32721090412392</v>
      </c>
      <c r="E185" s="177">
        <v>36.23238106309396</v>
      </c>
      <c r="F185" s="177">
        <v>20.817228050800662</v>
      </c>
      <c r="G185" s="177">
        <v>12.11645339483386</v>
      </c>
      <c r="H185" s="148" t="s">
        <v>36</v>
      </c>
    </row>
    <row r="186" spans="1:8" s="115" customFormat="1" ht="24" customHeight="1">
      <c r="A186" s="180"/>
      <c r="B186" s="181"/>
      <c r="C186" s="182"/>
      <c r="D186" s="182"/>
      <c r="E186" s="182"/>
      <c r="F186" s="182"/>
      <c r="G186" s="182"/>
      <c r="H186" s="183"/>
    </row>
    <row r="187" spans="1:8" s="115" customFormat="1" ht="24" customHeight="1">
      <c r="A187" s="180"/>
      <c r="B187" s="181"/>
      <c r="C187" s="182"/>
      <c r="D187" s="182"/>
      <c r="E187" s="182"/>
      <c r="F187" s="182"/>
      <c r="G187" s="182"/>
      <c r="H187" s="183"/>
    </row>
    <row r="188" spans="1:8" s="115" customFormat="1" ht="24" customHeight="1">
      <c r="A188" s="180"/>
      <c r="B188" s="181"/>
      <c r="C188" s="182"/>
      <c r="D188" s="182"/>
      <c r="E188" s="182"/>
      <c r="F188" s="182"/>
      <c r="G188" s="182"/>
      <c r="H188" s="183"/>
    </row>
    <row r="189" spans="1:8" s="115" customFormat="1" ht="24" customHeight="1">
      <c r="A189" s="180"/>
      <c r="B189" s="181"/>
      <c r="C189" s="182"/>
      <c r="D189" s="182"/>
      <c r="E189" s="182"/>
      <c r="F189" s="182"/>
      <c r="G189" s="182"/>
      <c r="H189" s="183"/>
    </row>
    <row r="190" spans="1:8" s="115" customFormat="1" ht="24" customHeight="1">
      <c r="A190" s="180"/>
      <c r="B190" s="181"/>
      <c r="C190" s="182"/>
      <c r="D190" s="182"/>
      <c r="E190" s="182"/>
      <c r="F190" s="182"/>
      <c r="G190" s="182"/>
      <c r="H190" s="183"/>
    </row>
    <row r="191" spans="1:8" s="115" customFormat="1" ht="24" customHeight="1">
      <c r="A191" s="180"/>
      <c r="B191" s="181"/>
      <c r="C191" s="182"/>
      <c r="D191" s="182"/>
      <c r="E191" s="182"/>
      <c r="F191" s="182"/>
      <c r="G191" s="182"/>
      <c r="H191" s="183"/>
    </row>
    <row r="192" spans="1:8" s="115" customFormat="1" ht="24" customHeight="1" thickBot="1">
      <c r="A192" s="180"/>
      <c r="B192" s="181"/>
      <c r="C192" s="182"/>
      <c r="D192" s="182"/>
      <c r="E192" s="182"/>
      <c r="F192" s="182"/>
      <c r="G192" s="182"/>
      <c r="H192" s="183"/>
    </row>
    <row r="193" spans="1:8" s="16" customFormat="1" ht="60" customHeight="1" thickBot="1">
      <c r="A193" s="661" t="s">
        <v>162</v>
      </c>
      <c r="B193" s="662"/>
      <c r="C193" s="662"/>
      <c r="D193" s="662"/>
      <c r="E193" s="662"/>
      <c r="F193" s="662"/>
      <c r="G193" s="662"/>
      <c r="H193" s="662"/>
    </row>
    <row r="194" spans="1:8" s="16" customFormat="1" ht="30" customHeight="1" thickBot="1">
      <c r="A194" s="657" t="s">
        <v>104</v>
      </c>
      <c r="B194" s="658"/>
      <c r="C194" s="658"/>
      <c r="D194" s="658"/>
      <c r="E194" s="658"/>
      <c r="F194" s="658"/>
      <c r="G194" s="658"/>
      <c r="H194" s="658"/>
    </row>
    <row r="195" spans="1:8" s="16" customFormat="1" ht="99.95" customHeight="1" thickBot="1">
      <c r="A195" s="187" t="s">
        <v>0</v>
      </c>
      <c r="B195" s="293" t="s">
        <v>164</v>
      </c>
      <c r="C195" s="128" t="s">
        <v>44</v>
      </c>
      <c r="D195" s="128" t="s">
        <v>45</v>
      </c>
      <c r="E195" s="128" t="s">
        <v>46</v>
      </c>
      <c r="F195" s="128" t="s">
        <v>47</v>
      </c>
      <c r="G195" s="243" t="s">
        <v>78</v>
      </c>
      <c r="H195" s="187" t="s">
        <v>86</v>
      </c>
    </row>
    <row r="196" spans="1:8" s="16" customFormat="1" ht="24" customHeight="1" thickBot="1">
      <c r="A196" s="50" t="s">
        <v>5</v>
      </c>
      <c r="B196" s="178" t="s">
        <v>148</v>
      </c>
      <c r="C196" s="178" t="s">
        <v>148</v>
      </c>
      <c r="D196" s="178" t="s">
        <v>148</v>
      </c>
      <c r="E196" s="178" t="s">
        <v>148</v>
      </c>
      <c r="F196" s="178" t="s">
        <v>148</v>
      </c>
      <c r="G196" s="178" t="s">
        <v>148</v>
      </c>
      <c r="H196" s="167" t="s">
        <v>6</v>
      </c>
    </row>
    <row r="197" spans="1:8" s="16" customFormat="1" ht="24" customHeight="1" thickBot="1">
      <c r="A197" s="54" t="s">
        <v>37</v>
      </c>
      <c r="B197" s="179" t="s">
        <v>148</v>
      </c>
      <c r="C197" s="179" t="s">
        <v>148</v>
      </c>
      <c r="D197" s="179" t="s">
        <v>148</v>
      </c>
      <c r="E197" s="179" t="s">
        <v>148</v>
      </c>
      <c r="F197" s="179" t="s">
        <v>148</v>
      </c>
      <c r="G197" s="179" t="s">
        <v>148</v>
      </c>
      <c r="H197" s="171" t="s">
        <v>8</v>
      </c>
    </row>
    <row r="198" spans="1:8" s="16" customFormat="1" ht="24" customHeight="1" thickBot="1">
      <c r="A198" s="76" t="s">
        <v>9</v>
      </c>
      <c r="B198" s="165">
        <f>+EMPLOII1!D273</f>
        <v>201</v>
      </c>
      <c r="C198" s="166">
        <v>8.9108910891089117</v>
      </c>
      <c r="D198" s="166">
        <v>37.623762376237622</v>
      </c>
      <c r="E198" s="166">
        <v>44.554455445544555</v>
      </c>
      <c r="F198" s="166">
        <v>8.9108910891089117</v>
      </c>
      <c r="G198" s="166">
        <v>16.666666666666668</v>
      </c>
      <c r="H198" s="167" t="s">
        <v>10</v>
      </c>
    </row>
    <row r="199" spans="1:8" s="16" customFormat="1" ht="24" customHeight="1" thickBot="1">
      <c r="A199" s="58" t="s">
        <v>11</v>
      </c>
      <c r="B199" s="169">
        <f>+EMPLOII1!D274</f>
        <v>69</v>
      </c>
      <c r="C199" s="170">
        <v>7.2463768115942031</v>
      </c>
      <c r="D199" s="170">
        <v>34.782608695652172</v>
      </c>
      <c r="E199" s="170">
        <v>44.927536231884055</v>
      </c>
      <c r="F199" s="170">
        <v>13.043478260869565</v>
      </c>
      <c r="G199" s="170">
        <v>7.2164948453608257</v>
      </c>
      <c r="H199" s="171" t="s">
        <v>79</v>
      </c>
    </row>
    <row r="200" spans="1:8" s="16" customFormat="1" ht="24" customHeight="1" thickBot="1">
      <c r="A200" s="76" t="s">
        <v>7</v>
      </c>
      <c r="B200" s="165">
        <f>+EMPLOII1!D275</f>
        <v>636</v>
      </c>
      <c r="C200" s="166">
        <v>6.2992125984251963</v>
      </c>
      <c r="D200" s="166">
        <v>39.527559055118111</v>
      </c>
      <c r="E200" s="166">
        <v>36.535433070866141</v>
      </c>
      <c r="F200" s="166">
        <v>17.637795275590552</v>
      </c>
      <c r="G200" s="166">
        <v>13.888888888888889</v>
      </c>
      <c r="H200" s="167" t="s">
        <v>12</v>
      </c>
    </row>
    <row r="201" spans="1:8" s="16" customFormat="1" ht="24" customHeight="1" thickBot="1">
      <c r="A201" s="58" t="s">
        <v>80</v>
      </c>
      <c r="B201" s="169">
        <f>+EMPLOII1!D276</f>
        <v>659</v>
      </c>
      <c r="C201" s="170">
        <v>5.6145675265553869</v>
      </c>
      <c r="D201" s="170">
        <v>34.446130500758727</v>
      </c>
      <c r="E201" s="170">
        <v>45.371775417298934</v>
      </c>
      <c r="F201" s="170">
        <v>14.56752655538695</v>
      </c>
      <c r="G201" s="170">
        <v>14.006514657980453</v>
      </c>
      <c r="H201" s="171" t="s">
        <v>13</v>
      </c>
    </row>
    <row r="202" spans="1:8" s="16" customFormat="1" ht="24" customHeight="1" thickBot="1">
      <c r="A202" s="76" t="s">
        <v>14</v>
      </c>
      <c r="B202" s="165">
        <f>+EMPLOII1!D277</f>
        <v>1204</v>
      </c>
      <c r="C202" s="166">
        <v>10.215946843853821</v>
      </c>
      <c r="D202" s="166">
        <v>47.425249169435219</v>
      </c>
      <c r="E202" s="166">
        <v>35.299003322259139</v>
      </c>
      <c r="F202" s="166">
        <v>7.0598006644518261</v>
      </c>
      <c r="G202" s="166">
        <v>17.548076923076923</v>
      </c>
      <c r="H202" s="167" t="s">
        <v>15</v>
      </c>
    </row>
    <row r="203" spans="1:8" s="35" customFormat="1" ht="24" customHeight="1" thickBot="1">
      <c r="A203" s="58" t="s">
        <v>16</v>
      </c>
      <c r="B203" s="169">
        <f>+EMPLOII1!D278</f>
        <v>1253</v>
      </c>
      <c r="C203" s="170">
        <v>6.0606060606060606</v>
      </c>
      <c r="D203" s="170">
        <v>34.928229665071768</v>
      </c>
      <c r="E203" s="170">
        <v>41.626794258373202</v>
      </c>
      <c r="F203" s="170">
        <v>17.384370015948964</v>
      </c>
      <c r="G203" s="170">
        <v>19.607843137254903</v>
      </c>
      <c r="H203" s="171" t="s">
        <v>17</v>
      </c>
    </row>
    <row r="204" spans="1:8" s="35" customFormat="1" ht="24" customHeight="1" thickBot="1">
      <c r="A204" s="76" t="s">
        <v>18</v>
      </c>
      <c r="B204" s="165">
        <f>+EMPLOII1!D279</f>
        <v>866</v>
      </c>
      <c r="C204" s="166">
        <v>8.7861271676300579</v>
      </c>
      <c r="D204" s="166">
        <v>36.647398843930638</v>
      </c>
      <c r="E204" s="166">
        <v>38.959537572254334</v>
      </c>
      <c r="F204" s="166">
        <v>15.606936416184972</v>
      </c>
      <c r="G204" s="166">
        <v>17.018284106891702</v>
      </c>
      <c r="H204" s="167" t="s">
        <v>19</v>
      </c>
    </row>
    <row r="205" spans="1:8" ht="24" customHeight="1" thickBot="1">
      <c r="A205" s="58" t="s">
        <v>20</v>
      </c>
      <c r="B205" s="169">
        <f>+EMPLOII1!D280</f>
        <v>810</v>
      </c>
      <c r="C205" s="170">
        <v>9.8765432098765427</v>
      </c>
      <c r="D205" s="170">
        <v>38.395061728395063</v>
      </c>
      <c r="E205" s="170">
        <v>40.370370370370374</v>
      </c>
      <c r="F205" s="170">
        <v>11.358024691358025</v>
      </c>
      <c r="G205" s="170">
        <v>15.80952380952381</v>
      </c>
      <c r="H205" s="171" t="s">
        <v>21</v>
      </c>
    </row>
    <row r="206" spans="1:8" ht="24" customHeight="1" thickBot="1">
      <c r="A206" s="76" t="s">
        <v>22</v>
      </c>
      <c r="B206" s="165">
        <f>+EMPLOII1!D281</f>
        <v>729</v>
      </c>
      <c r="C206" s="166">
        <v>18.930041152263374</v>
      </c>
      <c r="D206" s="166">
        <v>35.665294924554182</v>
      </c>
      <c r="E206" s="166">
        <v>35.25377229080933</v>
      </c>
      <c r="F206" s="166">
        <v>10.150891632373114</v>
      </c>
      <c r="G206" s="166">
        <v>16.045845272206304</v>
      </c>
      <c r="H206" s="167" t="s">
        <v>23</v>
      </c>
    </row>
    <row r="207" spans="1:8" ht="24" customHeight="1" thickBot="1">
      <c r="A207" s="62" t="s">
        <v>24</v>
      </c>
      <c r="B207" s="169">
        <f>+EMPLOII1!D282</f>
        <v>617</v>
      </c>
      <c r="C207" s="170">
        <v>6.7961165048543686</v>
      </c>
      <c r="D207" s="170">
        <v>45.792880258899679</v>
      </c>
      <c r="E207" s="170">
        <v>37.378640776699029</v>
      </c>
      <c r="F207" s="170">
        <v>10.032362459546926</v>
      </c>
      <c r="G207" s="170">
        <v>32.994923857868024</v>
      </c>
      <c r="H207" s="171" t="s">
        <v>25</v>
      </c>
    </row>
    <row r="208" spans="1:8" s="16" customFormat="1" ht="24" customHeight="1" thickBot="1">
      <c r="A208" s="76" t="s">
        <v>26</v>
      </c>
      <c r="B208" s="165">
        <f>+EMPLOII1!D283</f>
        <v>1557</v>
      </c>
      <c r="C208" s="166">
        <v>19.781631342324985</v>
      </c>
      <c r="D208" s="166">
        <v>32.75529865125241</v>
      </c>
      <c r="E208" s="166">
        <v>33.782915863840721</v>
      </c>
      <c r="F208" s="166">
        <v>13.680154142581888</v>
      </c>
      <c r="G208" s="166">
        <v>31.54471544715447</v>
      </c>
      <c r="H208" s="167" t="s">
        <v>27</v>
      </c>
    </row>
    <row r="209" spans="1:8" s="16" customFormat="1" ht="24" customHeight="1" thickBot="1">
      <c r="A209" s="58" t="s">
        <v>28</v>
      </c>
      <c r="B209" s="169">
        <f>+EMPLOII1!D284</f>
        <v>1143</v>
      </c>
      <c r="C209" s="170">
        <v>9.3613298337707782</v>
      </c>
      <c r="D209" s="170">
        <v>37.357830271216095</v>
      </c>
      <c r="E209" s="170">
        <v>42.169728783902009</v>
      </c>
      <c r="F209" s="170">
        <v>11.111111111111111</v>
      </c>
      <c r="G209" s="170">
        <v>38.27893175074184</v>
      </c>
      <c r="H209" s="171" t="s">
        <v>29</v>
      </c>
    </row>
    <row r="210" spans="1:8" s="16" customFormat="1" ht="24" customHeight="1" thickBot="1">
      <c r="A210" s="76" t="s">
        <v>81</v>
      </c>
      <c r="B210" s="165">
        <f>+EMPLOII1!D285</f>
        <v>904</v>
      </c>
      <c r="C210" s="166">
        <v>20.464601769911503</v>
      </c>
      <c r="D210" s="166">
        <v>39.491150442477874</v>
      </c>
      <c r="E210" s="166">
        <v>33.407079646017699</v>
      </c>
      <c r="F210" s="166">
        <v>6.6371681415929213</v>
      </c>
      <c r="G210" s="166">
        <v>22.926829268292682</v>
      </c>
      <c r="H210" s="167" t="s">
        <v>30</v>
      </c>
    </row>
    <row r="211" spans="1:8" s="16" customFormat="1" ht="24" customHeight="1" thickBot="1">
      <c r="A211" s="58" t="s">
        <v>31</v>
      </c>
      <c r="B211" s="295" t="s">
        <v>148</v>
      </c>
      <c r="C211" s="295" t="s">
        <v>148</v>
      </c>
      <c r="D211" s="295" t="s">
        <v>148</v>
      </c>
      <c r="E211" s="295" t="s">
        <v>148</v>
      </c>
      <c r="F211" s="295" t="s">
        <v>148</v>
      </c>
      <c r="G211" s="295" t="s">
        <v>148</v>
      </c>
      <c r="H211" s="215" t="s">
        <v>32</v>
      </c>
    </row>
    <row r="212" spans="1:8" s="16" customFormat="1" ht="24" customHeight="1">
      <c r="A212" s="141" t="s">
        <v>33</v>
      </c>
      <c r="B212" s="172">
        <f>+EMPLOII1!D287</f>
        <v>10648</v>
      </c>
      <c r="C212" s="173">
        <v>11.597333082918585</v>
      </c>
      <c r="D212" s="173">
        <v>38.050521175697249</v>
      </c>
      <c r="E212" s="173">
        <v>38.13503615362945</v>
      </c>
      <c r="F212" s="173">
        <v>12.217109587754718</v>
      </c>
      <c r="G212" s="173">
        <v>20.006892986386351</v>
      </c>
      <c r="H212" s="144" t="s">
        <v>34</v>
      </c>
    </row>
    <row r="213" spans="1:8" s="16" customFormat="1" ht="24" customHeight="1">
      <c r="A213" s="145" t="s">
        <v>35</v>
      </c>
      <c r="B213" s="176">
        <f>+EMPLOII1!D288</f>
        <v>104231</v>
      </c>
      <c r="C213" s="177">
        <v>13.815303430079156</v>
      </c>
      <c r="D213" s="177">
        <v>34.481170544495086</v>
      </c>
      <c r="E213" s="177">
        <v>39.993283761093785</v>
      </c>
      <c r="F213" s="177">
        <v>11.710242264331974</v>
      </c>
      <c r="G213" s="177">
        <v>28.801255069618797</v>
      </c>
      <c r="H213" s="148" t="s">
        <v>36</v>
      </c>
    </row>
    <row r="214" spans="1:8" s="115" customFormat="1" ht="24" customHeight="1">
      <c r="A214" s="180"/>
      <c r="B214" s="181"/>
      <c r="C214" s="182"/>
      <c r="D214" s="182"/>
      <c r="E214" s="182"/>
      <c r="F214" s="182"/>
      <c r="G214" s="182"/>
      <c r="H214" s="183"/>
    </row>
    <row r="215" spans="1:8" s="115" customFormat="1" ht="24" customHeight="1">
      <c r="A215" s="180"/>
      <c r="B215" s="181"/>
      <c r="C215" s="182"/>
      <c r="D215" s="182"/>
      <c r="E215" s="182"/>
      <c r="F215" s="182"/>
      <c r="G215" s="182"/>
      <c r="H215" s="183"/>
    </row>
    <row r="216" spans="1:8" s="115" customFormat="1" ht="24" customHeight="1">
      <c r="A216" s="180"/>
      <c r="B216" s="181"/>
      <c r="C216" s="182"/>
      <c r="D216" s="182"/>
      <c r="E216" s="182"/>
      <c r="F216" s="182"/>
      <c r="G216" s="182"/>
      <c r="H216" s="183"/>
    </row>
    <row r="217" spans="1:8" s="115" customFormat="1" ht="24" customHeight="1">
      <c r="A217" s="180"/>
      <c r="B217" s="181"/>
      <c r="C217" s="182"/>
      <c r="D217" s="182"/>
      <c r="E217" s="182"/>
      <c r="F217" s="182"/>
      <c r="G217" s="182"/>
      <c r="H217" s="183"/>
    </row>
    <row r="218" spans="1:8" s="115" customFormat="1" ht="24" customHeight="1">
      <c r="A218" s="180"/>
      <c r="B218" s="181"/>
      <c r="C218" s="182"/>
      <c r="D218" s="182"/>
      <c r="E218" s="182"/>
      <c r="F218" s="182"/>
      <c r="G218" s="182"/>
      <c r="H218" s="183"/>
    </row>
    <row r="219" spans="1:8" s="115" customFormat="1" ht="24" customHeight="1">
      <c r="A219" s="180"/>
      <c r="B219" s="181"/>
      <c r="C219" s="182"/>
      <c r="D219" s="182"/>
      <c r="E219" s="182"/>
      <c r="F219" s="182"/>
      <c r="G219" s="182"/>
      <c r="H219" s="183"/>
    </row>
    <row r="220" spans="1:8" s="115" customFormat="1" ht="24" customHeight="1" thickBot="1">
      <c r="A220" s="180"/>
      <c r="B220" s="181"/>
      <c r="C220" s="182"/>
      <c r="D220" s="182"/>
      <c r="E220" s="182"/>
      <c r="F220" s="182"/>
      <c r="G220" s="182"/>
      <c r="H220" s="183"/>
    </row>
    <row r="221" spans="1:8" s="16" customFormat="1" ht="60" customHeight="1" thickBot="1">
      <c r="A221" s="661" t="s">
        <v>162</v>
      </c>
      <c r="B221" s="662"/>
      <c r="C221" s="662"/>
      <c r="D221" s="662"/>
      <c r="E221" s="662"/>
      <c r="F221" s="662"/>
      <c r="G221" s="662"/>
      <c r="H221" s="662"/>
    </row>
    <row r="222" spans="1:8" s="16" customFormat="1" ht="30" customHeight="1" thickBot="1">
      <c r="A222" s="657" t="s">
        <v>105</v>
      </c>
      <c r="B222" s="658"/>
      <c r="C222" s="658"/>
      <c r="D222" s="658"/>
      <c r="E222" s="658"/>
      <c r="F222" s="658"/>
      <c r="G222" s="658"/>
      <c r="H222" s="658"/>
    </row>
    <row r="223" spans="1:8" s="16" customFormat="1" ht="99.95" customHeight="1" thickBot="1">
      <c r="A223" s="187" t="s">
        <v>0</v>
      </c>
      <c r="B223" s="293" t="s">
        <v>164</v>
      </c>
      <c r="C223" s="128" t="s">
        <v>44</v>
      </c>
      <c r="D223" s="128" t="s">
        <v>45</v>
      </c>
      <c r="E223" s="128" t="s">
        <v>46</v>
      </c>
      <c r="F223" s="128" t="s">
        <v>47</v>
      </c>
      <c r="G223" s="243" t="s">
        <v>78</v>
      </c>
      <c r="H223" s="187" t="s">
        <v>86</v>
      </c>
    </row>
    <row r="224" spans="1:8" s="16" customFormat="1" ht="24" customHeight="1" thickBot="1">
      <c r="A224" s="50" t="s">
        <v>5</v>
      </c>
      <c r="B224" s="178" t="s">
        <v>148</v>
      </c>
      <c r="C224" s="178" t="s">
        <v>148</v>
      </c>
      <c r="D224" s="178" t="s">
        <v>148</v>
      </c>
      <c r="E224" s="178" t="s">
        <v>148</v>
      </c>
      <c r="F224" s="178" t="s">
        <v>148</v>
      </c>
      <c r="G224" s="178" t="s">
        <v>148</v>
      </c>
      <c r="H224" s="167" t="s">
        <v>6</v>
      </c>
    </row>
    <row r="225" spans="1:8" s="16" customFormat="1" ht="24" customHeight="1" thickBot="1">
      <c r="A225" s="54" t="s">
        <v>37</v>
      </c>
      <c r="B225" s="179" t="s">
        <v>148</v>
      </c>
      <c r="C225" s="179" t="s">
        <v>148</v>
      </c>
      <c r="D225" s="179" t="s">
        <v>148</v>
      </c>
      <c r="E225" s="179" t="s">
        <v>148</v>
      </c>
      <c r="F225" s="179" t="s">
        <v>148</v>
      </c>
      <c r="G225" s="179" t="s">
        <v>148</v>
      </c>
      <c r="H225" s="171" t="s">
        <v>8</v>
      </c>
    </row>
    <row r="226" spans="1:8" s="16" customFormat="1" ht="24" customHeight="1" thickBot="1">
      <c r="A226" s="76" t="s">
        <v>9</v>
      </c>
      <c r="B226" s="165">
        <f>+EMPLOII1!D301</f>
        <v>197</v>
      </c>
      <c r="C226" s="166">
        <v>13.197969543147209</v>
      </c>
      <c r="D226" s="166">
        <v>31.472081218274113</v>
      </c>
      <c r="E226" s="166">
        <v>35.532994923857871</v>
      </c>
      <c r="F226" s="166">
        <v>19.796954314720811</v>
      </c>
      <c r="G226" s="166">
        <v>30.337078651685388</v>
      </c>
      <c r="H226" s="167" t="s">
        <v>10</v>
      </c>
    </row>
    <row r="227" spans="1:8" s="16" customFormat="1" ht="24" customHeight="1" thickBot="1">
      <c r="A227" s="58" t="s">
        <v>11</v>
      </c>
      <c r="B227" s="169">
        <f>+EMPLOII1!D302</f>
        <v>84</v>
      </c>
      <c r="C227" s="170">
        <v>5.9523809523809526</v>
      </c>
      <c r="D227" s="170">
        <v>26.190476190476193</v>
      </c>
      <c r="E227" s="170">
        <v>33.333333333333336</v>
      </c>
      <c r="F227" s="170">
        <v>34.523809523809526</v>
      </c>
      <c r="G227" s="170">
        <v>44.776119402985074</v>
      </c>
      <c r="H227" s="171" t="s">
        <v>79</v>
      </c>
    </row>
    <row r="228" spans="1:8" s="35" customFormat="1" ht="24" customHeight="1" thickBot="1">
      <c r="A228" s="76" t="s">
        <v>7</v>
      </c>
      <c r="B228" s="165">
        <f>+EMPLOII1!D303</f>
        <v>616</v>
      </c>
      <c r="C228" s="166">
        <v>4.7001620745542949</v>
      </c>
      <c r="D228" s="166">
        <v>27.39059967585089</v>
      </c>
      <c r="E228" s="166">
        <v>28.363047001620746</v>
      </c>
      <c r="F228" s="166">
        <v>39.546191247974065</v>
      </c>
      <c r="G228" s="166">
        <v>32.543443917851498</v>
      </c>
      <c r="H228" s="167" t="s">
        <v>12</v>
      </c>
    </row>
    <row r="229" spans="1:8" s="35" customFormat="1" ht="24" customHeight="1" thickBot="1">
      <c r="A229" s="58" t="s">
        <v>80</v>
      </c>
      <c r="B229" s="169">
        <f>+EMPLOII1!D304</f>
        <v>608</v>
      </c>
      <c r="C229" s="170">
        <v>7.0607553366174054</v>
      </c>
      <c r="D229" s="170">
        <v>25.451559934318556</v>
      </c>
      <c r="E229" s="170">
        <v>31.69129720853859</v>
      </c>
      <c r="F229" s="170">
        <v>35.79638752052545</v>
      </c>
      <c r="G229" s="170">
        <v>32.835820895522389</v>
      </c>
      <c r="H229" s="171" t="s">
        <v>13</v>
      </c>
    </row>
    <row r="230" spans="1:8" ht="24" customHeight="1" thickBot="1">
      <c r="A230" s="76" t="s">
        <v>14</v>
      </c>
      <c r="B230" s="165">
        <f>+EMPLOII1!D305</f>
        <v>628</v>
      </c>
      <c r="C230" s="166">
        <v>10.333863275039745</v>
      </c>
      <c r="D230" s="166">
        <v>29.411764705882355</v>
      </c>
      <c r="E230" s="166">
        <v>31.4785373608903</v>
      </c>
      <c r="F230" s="166">
        <v>28.775834658187598</v>
      </c>
      <c r="G230" s="166">
        <v>47.021943573667713</v>
      </c>
      <c r="H230" s="167" t="s">
        <v>15</v>
      </c>
    </row>
    <row r="231" spans="1:8" ht="24" customHeight="1" thickBot="1">
      <c r="A231" s="58" t="s">
        <v>16</v>
      </c>
      <c r="B231" s="169">
        <f>+EMPLOII1!D306</f>
        <v>934</v>
      </c>
      <c r="C231" s="170">
        <v>9.0032154340836019</v>
      </c>
      <c r="D231" s="170">
        <v>23.579849946409432</v>
      </c>
      <c r="E231" s="170">
        <v>33.440514469453376</v>
      </c>
      <c r="F231" s="170">
        <v>33.976420150053592</v>
      </c>
      <c r="G231" s="170">
        <v>41.167434715821813</v>
      </c>
      <c r="H231" s="171" t="s">
        <v>17</v>
      </c>
    </row>
    <row r="232" spans="1:8" ht="24" customHeight="1" thickBot="1">
      <c r="A232" s="76" t="s">
        <v>18</v>
      </c>
      <c r="B232" s="165">
        <f>+EMPLOII1!D307</f>
        <v>659</v>
      </c>
      <c r="C232" s="166">
        <v>11.684370257966616</v>
      </c>
      <c r="D232" s="166">
        <v>25.948406676783005</v>
      </c>
      <c r="E232" s="166">
        <v>28.376327769347498</v>
      </c>
      <c r="F232" s="166">
        <v>33.990895295902881</v>
      </c>
      <c r="G232" s="166">
        <v>41.774891774891778</v>
      </c>
      <c r="H232" s="167" t="s">
        <v>19</v>
      </c>
    </row>
    <row r="233" spans="1:8" ht="24" customHeight="1" thickBot="1">
      <c r="A233" s="58" t="s">
        <v>20</v>
      </c>
      <c r="B233" s="169">
        <f>+EMPLOII1!D308</f>
        <v>711</v>
      </c>
      <c r="C233" s="170">
        <v>14.767932489451477</v>
      </c>
      <c r="D233" s="170">
        <v>30.661040787623069</v>
      </c>
      <c r="E233" s="170">
        <v>28.973277074542896</v>
      </c>
      <c r="F233" s="170">
        <v>25.59774964838256</v>
      </c>
      <c r="G233" s="170">
        <v>38.861386138613859</v>
      </c>
      <c r="H233" s="171" t="s">
        <v>21</v>
      </c>
    </row>
    <row r="234" spans="1:8" ht="24" customHeight="1" thickBot="1">
      <c r="A234" s="76" t="s">
        <v>22</v>
      </c>
      <c r="B234" s="165">
        <f>+EMPLOII1!D309</f>
        <v>418</v>
      </c>
      <c r="C234" s="166">
        <v>24.401913875598087</v>
      </c>
      <c r="D234" s="166">
        <v>26.315789473684209</v>
      </c>
      <c r="E234" s="166">
        <v>24.641148325358852</v>
      </c>
      <c r="F234" s="166">
        <v>24.641148325358852</v>
      </c>
      <c r="G234" s="166">
        <v>35.123966942148762</v>
      </c>
      <c r="H234" s="167" t="s">
        <v>23</v>
      </c>
    </row>
    <row r="235" spans="1:8" ht="24" customHeight="1" thickBot="1">
      <c r="A235" s="62" t="s">
        <v>24</v>
      </c>
      <c r="B235" s="169">
        <f>+EMPLOII1!D310</f>
        <v>259</v>
      </c>
      <c r="C235" s="170">
        <v>7.6923076923076925</v>
      </c>
      <c r="D235" s="170">
        <v>30</v>
      </c>
      <c r="E235" s="170">
        <v>29.230769230769234</v>
      </c>
      <c r="F235" s="170">
        <v>33.07692307692308</v>
      </c>
      <c r="G235" s="170">
        <v>52.173913043478258</v>
      </c>
      <c r="H235" s="171" t="s">
        <v>25</v>
      </c>
    </row>
    <row r="236" spans="1:8" ht="24" customHeight="1" thickBot="1">
      <c r="A236" s="76" t="s">
        <v>26</v>
      </c>
      <c r="B236" s="165">
        <f>+EMPLOII1!D311</f>
        <v>932</v>
      </c>
      <c r="C236" s="166">
        <v>18.133047210300429</v>
      </c>
      <c r="D236" s="166">
        <v>25.858369098712448</v>
      </c>
      <c r="E236" s="166">
        <v>25.751072961373396</v>
      </c>
      <c r="F236" s="166">
        <v>30.257510729613735</v>
      </c>
      <c r="G236" s="166">
        <v>57.078651685393254</v>
      </c>
      <c r="H236" s="167" t="s">
        <v>27</v>
      </c>
    </row>
    <row r="237" spans="1:8" ht="24" customHeight="1" thickBot="1">
      <c r="A237" s="58" t="s">
        <v>28</v>
      </c>
      <c r="B237" s="169">
        <f>+EMPLOII1!D312</f>
        <v>286</v>
      </c>
      <c r="C237" s="170">
        <v>6.3157894736842106</v>
      </c>
      <c r="D237" s="170">
        <v>13.684210526315791</v>
      </c>
      <c r="E237" s="170">
        <v>41.754385964912281</v>
      </c>
      <c r="F237" s="170">
        <v>38.245614035087719</v>
      </c>
      <c r="G237" s="170">
        <v>60.493827160493829</v>
      </c>
      <c r="H237" s="171" t="s">
        <v>29</v>
      </c>
    </row>
    <row r="238" spans="1:8" ht="24" customHeight="1" thickBot="1">
      <c r="A238" s="76" t="s">
        <v>81</v>
      </c>
      <c r="B238" s="165">
        <f>+EMPLOII1!D313</f>
        <v>461</v>
      </c>
      <c r="C238" s="166">
        <v>18.004338394793926</v>
      </c>
      <c r="D238" s="166">
        <v>30.585683297180044</v>
      </c>
      <c r="E238" s="166">
        <v>32.537960954446852</v>
      </c>
      <c r="F238" s="166">
        <v>18.872017353579174</v>
      </c>
      <c r="G238" s="166">
        <v>38.7434554973822</v>
      </c>
      <c r="H238" s="167" t="s">
        <v>30</v>
      </c>
    </row>
    <row r="239" spans="1:8" ht="24" customHeight="1" thickBot="1">
      <c r="A239" s="58" t="s">
        <v>31</v>
      </c>
      <c r="B239" s="295" t="s">
        <v>148</v>
      </c>
      <c r="C239" s="295" t="s">
        <v>148</v>
      </c>
      <c r="D239" s="295" t="s">
        <v>148</v>
      </c>
      <c r="E239" s="295" t="s">
        <v>148</v>
      </c>
      <c r="F239" s="295" t="s">
        <v>148</v>
      </c>
      <c r="G239" s="295" t="s">
        <v>148</v>
      </c>
      <c r="H239" s="215" t="s">
        <v>32</v>
      </c>
    </row>
    <row r="240" spans="1:8" ht="24" customHeight="1">
      <c r="A240" s="141" t="s">
        <v>33</v>
      </c>
      <c r="B240" s="172">
        <f>+EMPLOII1!D315</f>
        <v>6793</v>
      </c>
      <c r="C240" s="173">
        <v>12.155997056659308</v>
      </c>
      <c r="D240" s="173">
        <v>26.651949963208242</v>
      </c>
      <c r="E240" s="173">
        <v>30.272259013980868</v>
      </c>
      <c r="F240" s="173">
        <v>30.91979396615158</v>
      </c>
      <c r="G240" s="173">
        <v>41.253745102558192</v>
      </c>
      <c r="H240" s="144" t="s">
        <v>34</v>
      </c>
    </row>
    <row r="241" spans="1:8" ht="24" customHeight="1">
      <c r="A241" s="145" t="s">
        <v>35</v>
      </c>
      <c r="B241" s="176">
        <f>+EMPLOII1!D316</f>
        <v>67820</v>
      </c>
      <c r="C241" s="177">
        <v>13.327926865231495</v>
      </c>
      <c r="D241" s="177">
        <v>21.406664700678267</v>
      </c>
      <c r="E241" s="177">
        <v>30.452668829253909</v>
      </c>
      <c r="F241" s="177">
        <v>34.812739604836331</v>
      </c>
      <c r="G241" s="177">
        <v>32.887528691660293</v>
      </c>
      <c r="H241" s="148" t="s">
        <v>36</v>
      </c>
    </row>
    <row r="242" spans="1:8" ht="24" customHeight="1">
      <c r="A242" s="156"/>
      <c r="B242" s="185"/>
      <c r="C242" s="186"/>
      <c r="D242" s="186"/>
      <c r="E242" s="186"/>
      <c r="F242" s="186"/>
      <c r="G242" s="186"/>
      <c r="H242" s="159"/>
    </row>
    <row r="243" spans="1:8" ht="24" customHeight="1">
      <c r="A243" s="156"/>
      <c r="B243" s="185"/>
      <c r="C243" s="186"/>
      <c r="D243" s="186"/>
      <c r="E243" s="186"/>
      <c r="F243" s="186"/>
      <c r="G243" s="186"/>
      <c r="H243" s="159"/>
    </row>
    <row r="244" spans="1:8" ht="24" customHeight="1">
      <c r="A244" s="156"/>
      <c r="B244" s="185"/>
      <c r="C244" s="186"/>
      <c r="D244" s="186"/>
      <c r="E244" s="186"/>
      <c r="F244" s="186"/>
      <c r="G244" s="186"/>
      <c r="H244" s="159"/>
    </row>
    <row r="245" spans="1:8" ht="24" customHeight="1">
      <c r="A245" s="156"/>
      <c r="B245" s="185"/>
      <c r="C245" s="186"/>
      <c r="D245" s="186"/>
      <c r="E245" s="186"/>
      <c r="F245" s="186"/>
      <c r="G245" s="186"/>
      <c r="H245" s="159"/>
    </row>
    <row r="246" spans="1:8" ht="24" customHeight="1">
      <c r="A246" s="156"/>
      <c r="B246" s="185"/>
      <c r="C246" s="186"/>
      <c r="D246" s="186"/>
      <c r="E246" s="186"/>
      <c r="F246" s="186"/>
      <c r="G246" s="186"/>
      <c r="H246" s="159"/>
    </row>
    <row r="247" spans="1:8" ht="24" customHeight="1">
      <c r="A247" s="156"/>
      <c r="B247" s="185"/>
      <c r="C247" s="186"/>
      <c r="D247" s="186"/>
      <c r="E247" s="186"/>
      <c r="F247" s="186"/>
      <c r="G247" s="186"/>
      <c r="H247" s="159"/>
    </row>
  </sheetData>
  <mergeCells count="19">
    <mergeCell ref="A222:H222"/>
    <mergeCell ref="A30:H30"/>
    <mergeCell ref="A112:H112"/>
    <mergeCell ref="A136:H136"/>
    <mergeCell ref="A137:H137"/>
    <mergeCell ref="A165:H165"/>
    <mergeCell ref="A166:H166"/>
    <mergeCell ref="A193:H193"/>
    <mergeCell ref="A84:H84"/>
    <mergeCell ref="A85:H85"/>
    <mergeCell ref="A111:H111"/>
    <mergeCell ref="A58:H58"/>
    <mergeCell ref="A31:H31"/>
    <mergeCell ref="A57:H57"/>
    <mergeCell ref="A1:H1"/>
    <mergeCell ref="A194:H194"/>
    <mergeCell ref="A3:H3"/>
    <mergeCell ref="A2:H2"/>
    <mergeCell ref="A221:H221"/>
  </mergeCells>
  <printOptions horizontalCentered="1" verticalCentered="1"/>
  <pageMargins left="0.19685039370078741" right="0.19685039370078741" top="0.39370078740157483" bottom="0.39370078740157483" header="0.19685039370078741" footer="0.19685039370078741"/>
  <pageSetup paperSize="9" scale="70" firstPageNumber="72" orientation="landscape" useFirstPageNumber="1" r:id="rId1"/>
  <headerFooter>
    <oddHeader>&amp;L&amp;"Times New Roman,Gras"&amp;20&amp;K05-022Gouvernorat Sfax&amp;R&amp;"Times New Roman,Gras"&amp;20&amp;K05-022 ولاية صفاقس</oddHeader>
    <oddFooter>&amp;L&amp;"Times New Roman,Gras"&amp;18&amp;K05-022Statistique Tunisie /RGPH 2014&amp;C&amp;"Times New Roman,Gras"&amp;18&amp;K05-022&amp;P&amp;R&amp;"Times New Roman,Gras"&amp;18&amp;K05-022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14</vt:i4>
      </vt:variant>
    </vt:vector>
  </HeadingPairs>
  <TitlesOfParts>
    <vt:vector size="28" baseType="lpstr">
      <vt:lpstr>Page de garde</vt:lpstr>
      <vt:lpstr> Demo 1</vt:lpstr>
      <vt:lpstr> Demo 2</vt:lpstr>
      <vt:lpstr>EDUC1</vt:lpstr>
      <vt:lpstr>EDUC2</vt:lpstr>
      <vt:lpstr>EMPLOII1</vt:lpstr>
      <vt:lpstr>EMPLOII2</vt:lpstr>
      <vt:lpstr>EMPLOII2.1</vt:lpstr>
      <vt:lpstr>EMPLOII3</vt:lpstr>
      <vt:lpstr>EMPLOII3.1</vt:lpstr>
      <vt:lpstr>MENAGE </vt:lpstr>
      <vt:lpstr>LOGEMENT </vt:lpstr>
      <vt:lpstr>MIG.INTER</vt:lpstr>
      <vt:lpstr>MIG.externe</vt:lpstr>
      <vt:lpstr>'MENAGE '!Print_Area</vt:lpstr>
      <vt:lpstr>' Demo 1'!Zone_d_impression</vt:lpstr>
      <vt:lpstr>' Demo 2'!Zone_d_impression</vt:lpstr>
      <vt:lpstr>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2016-02-08T07:23:21Z</cp:lastPrinted>
  <dcterms:created xsi:type="dcterms:W3CDTF">2015-11-23T12:05:22Z</dcterms:created>
  <dcterms:modified xsi:type="dcterms:W3CDTF">2016-03-30T13:54:18Z</dcterms:modified>
</cp:coreProperties>
</file>