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30" windowWidth="20730" windowHeight="10560" firstSheet="1" activeTab="11"/>
  </bookViews>
  <sheets>
    <sheet name="Page de garde" sheetId="17"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5" r:id="rId11"/>
    <sheet name="LOGEMENT " sheetId="16" r:id="rId12"/>
    <sheet name="MIG.INTER" sheetId="13" r:id="rId13"/>
    <sheet name="MIG.externe" sheetId="14" r:id="rId14"/>
  </sheets>
  <definedNames>
    <definedName name="Print_Area" localSheetId="10">'MENAGE '!$A$1:$I$641</definedName>
    <definedName name="_xlnm.Print_Area" localSheetId="1">' Demo 1'!$A$1:$L$263</definedName>
    <definedName name="_xlnm.Print_Area" localSheetId="2">' Demo 2'!$A$1:$G$182</definedName>
    <definedName name="_xlnm.Print_Area" localSheetId="3">EDUC1!$A$1:$G$301</definedName>
    <definedName name="_xlnm.Print_Area" localSheetId="4">EDUC2!$A$1:$G$183</definedName>
    <definedName name="_xlnm.Print_Area" localSheetId="5">EMPLOII1!$A$1:$H$262</definedName>
    <definedName name="_xlnm.Print_Area" localSheetId="6">EMPLOII2!$A$1:$G$189</definedName>
    <definedName name="_xlnm.Print_Area" localSheetId="7">EMPLOII2.1!$A$1:$L$245</definedName>
    <definedName name="_xlnm.Print_Area" localSheetId="8">EMPLOII3!$A$1:$H$182</definedName>
    <definedName name="_xlnm.Print_Area" localSheetId="11">'LOGEMENT '!$A$1:$I$939</definedName>
    <definedName name="_xlnm.Print_Area" localSheetId="10">'MENAGE '!$A$1:$I$662</definedName>
    <definedName name="_xlnm.Print_Area" localSheetId="13">MIG.externe!$A$1:$K$204</definedName>
    <definedName name="_xlnm.Print_Area" localSheetId="12">MIG.INTER!$A$1:$L$298</definedName>
  </definedNames>
  <calcPr calcId="144525"/>
</workbook>
</file>

<file path=xl/calcChain.xml><?xml version="1.0" encoding="utf-8"?>
<calcChain xmlns="http://schemas.openxmlformats.org/spreadsheetml/2006/main">
  <c r="D20" i="14" l="1"/>
  <c r="E130" i="5" l="1"/>
  <c r="E112" i="5"/>
  <c r="E242" i="5"/>
  <c r="E223" i="5"/>
  <c r="E204" i="5"/>
  <c r="E186" i="5"/>
  <c r="E167" i="5"/>
  <c r="E149" i="5"/>
  <c r="E93" i="5"/>
  <c r="B55" i="8"/>
  <c r="B55" i="9" s="1"/>
  <c r="B54" i="8"/>
  <c r="B54" i="9" s="1"/>
  <c r="B53" i="8"/>
  <c r="B53" i="9" s="1"/>
  <c r="B52" i="8"/>
  <c r="B52" i="9" s="1"/>
  <c r="B51" i="8"/>
  <c r="B51" i="9" s="1"/>
  <c r="B50" i="8"/>
  <c r="B50" i="9" s="1"/>
  <c r="B49" i="8"/>
  <c r="B49" i="9" s="1"/>
  <c r="B48" i="8"/>
  <c r="B48" i="9" s="1"/>
  <c r="B47" i="8"/>
  <c r="B47" i="9" s="1"/>
  <c r="B46" i="8"/>
  <c r="B46" i="9" s="1"/>
  <c r="B45" i="8"/>
  <c r="B45" i="9" s="1"/>
  <c r="B44" i="8"/>
  <c r="B44" i="9" s="1"/>
  <c r="B43" i="8"/>
  <c r="B43" i="9" s="1"/>
  <c r="B42" i="8"/>
  <c r="B42" i="9" s="1"/>
  <c r="B41" i="8"/>
  <c r="B41" i="9" s="1"/>
  <c r="B37" i="8"/>
  <c r="B37" i="9" s="1"/>
  <c r="B36" i="8"/>
  <c r="B36" i="9" s="1"/>
  <c r="B35" i="8"/>
  <c r="B35" i="9" s="1"/>
  <c r="B34" i="8"/>
  <c r="B34" i="9" s="1"/>
  <c r="B33" i="8"/>
  <c r="B33" i="9" s="1"/>
  <c r="B32" i="8"/>
  <c r="B32" i="9" s="1"/>
  <c r="B31" i="8"/>
  <c r="B31" i="9" s="1"/>
  <c r="B30" i="8"/>
  <c r="B30" i="9" s="1"/>
  <c r="B29" i="8"/>
  <c r="B29" i="9" s="1"/>
  <c r="B28" i="8"/>
  <c r="B28" i="9" s="1"/>
  <c r="B27" i="8"/>
  <c r="B27" i="9" s="1"/>
  <c r="B26" i="8"/>
  <c r="B26" i="9" s="1"/>
  <c r="B25" i="8"/>
  <c r="B25" i="9" s="1"/>
  <c r="B24" i="8"/>
  <c r="B24" i="9" s="1"/>
  <c r="B23" i="8"/>
  <c r="B23" i="9" s="1"/>
  <c r="B166" i="8"/>
  <c r="B166" i="9" s="1"/>
  <c r="B165" i="8"/>
  <c r="B165" i="9" s="1"/>
  <c r="B164" i="8"/>
  <c r="B164" i="9" s="1"/>
  <c r="B163" i="8"/>
  <c r="B163" i="9" s="1"/>
  <c r="B162" i="8"/>
  <c r="B162" i="9" s="1"/>
  <c r="B161" i="8"/>
  <c r="B161" i="9" s="1"/>
  <c r="B160" i="8"/>
  <c r="B160" i="9" s="1"/>
  <c r="B159" i="8"/>
  <c r="B159" i="9" s="1"/>
  <c r="B158" i="8"/>
  <c r="B158" i="9" s="1"/>
  <c r="B157" i="8"/>
  <c r="B157" i="9" s="1"/>
  <c r="B156" i="8"/>
  <c r="B156" i="9" s="1"/>
  <c r="B155" i="8"/>
  <c r="B155" i="9" s="1"/>
  <c r="B153" i="8"/>
  <c r="B153" i="9" s="1"/>
  <c r="B152" i="8"/>
  <c r="B152" i="9" s="1"/>
  <c r="B147" i="8"/>
  <c r="B147" i="9" s="1"/>
  <c r="B146" i="8"/>
  <c r="B146" i="9" s="1"/>
  <c r="B145" i="8"/>
  <c r="B145" i="9" s="1"/>
  <c r="B144" i="8"/>
  <c r="B144" i="9" s="1"/>
  <c r="B143" i="8"/>
  <c r="B143" i="9" s="1"/>
  <c r="B142" i="8"/>
  <c r="B142" i="9" s="1"/>
  <c r="B141" i="8"/>
  <c r="B141" i="9" s="1"/>
  <c r="B140" i="8"/>
  <c r="B140" i="9" s="1"/>
  <c r="B139" i="8"/>
  <c r="B139" i="9" s="1"/>
  <c r="B138" i="8"/>
  <c r="B138" i="9" s="1"/>
  <c r="B137" i="8"/>
  <c r="B137" i="9" s="1"/>
  <c r="B136" i="8"/>
  <c r="B136" i="9" s="1"/>
  <c r="B134" i="8"/>
  <c r="B134" i="9" s="1"/>
  <c r="B133" i="8"/>
  <c r="B133" i="9" s="1"/>
  <c r="B128" i="8"/>
  <c r="B128" i="9" s="1"/>
  <c r="B127" i="8"/>
  <c r="B127" i="9" s="1"/>
  <c r="B126" i="8"/>
  <c r="B126" i="9" s="1"/>
  <c r="B125" i="8"/>
  <c r="B125" i="9" s="1"/>
  <c r="B124" i="8"/>
  <c r="B124" i="9" s="1"/>
  <c r="B123" i="8"/>
  <c r="B123" i="9" s="1"/>
  <c r="B122" i="8"/>
  <c r="B122" i="9" s="1"/>
  <c r="B121" i="8"/>
  <c r="B121" i="9" s="1"/>
  <c r="B120" i="8"/>
  <c r="B120" i="9" s="1"/>
  <c r="B119" i="8"/>
  <c r="B119" i="9" s="1"/>
  <c r="B118" i="8"/>
  <c r="B118" i="9" s="1"/>
  <c r="B117" i="8"/>
  <c r="B117" i="9" s="1"/>
  <c r="B115" i="8"/>
  <c r="B115" i="9" s="1"/>
  <c r="B114" i="8"/>
  <c r="B114" i="9" s="1"/>
  <c r="B110" i="8"/>
  <c r="B110" i="9" s="1"/>
  <c r="B109" i="8"/>
  <c r="B109" i="9" s="1"/>
  <c r="B108" i="8"/>
  <c r="B108" i="9" s="1"/>
  <c r="B107" i="9"/>
  <c r="B106" i="9"/>
  <c r="B105" i="9"/>
  <c r="B104" i="9"/>
  <c r="B102" i="8"/>
  <c r="B102" i="9" s="1"/>
  <c r="B101" i="8"/>
  <c r="B101" i="9" s="1"/>
  <c r="B100" i="8"/>
  <c r="B100" i="9" s="1"/>
  <c r="B98" i="8"/>
  <c r="B98" i="9" s="1"/>
  <c r="B96" i="8"/>
  <c r="B96" i="9" s="1"/>
  <c r="B92" i="8"/>
  <c r="B92" i="9" s="1"/>
  <c r="B91" i="8"/>
  <c r="B91" i="9" s="1"/>
  <c r="B90" i="8"/>
  <c r="B90" i="9" s="1"/>
  <c r="B89" i="8"/>
  <c r="B89" i="9" s="1"/>
  <c r="B88" i="8"/>
  <c r="B88" i="9" s="1"/>
  <c r="B87" i="8"/>
  <c r="B87" i="9" s="1"/>
  <c r="B86" i="8"/>
  <c r="B86" i="9" s="1"/>
  <c r="B84" i="8"/>
  <c r="B84" i="9" s="1"/>
  <c r="B83" i="8"/>
  <c r="B83" i="9" s="1"/>
  <c r="B82" i="8"/>
  <c r="B82" i="9" s="1"/>
  <c r="B80" i="8"/>
  <c r="B80" i="9" s="1"/>
  <c r="B78" i="8"/>
  <c r="B78" i="9" s="1"/>
  <c r="B74" i="8"/>
  <c r="B74" i="9" s="1"/>
  <c r="B73" i="8"/>
  <c r="B73" i="9" s="1"/>
  <c r="B72" i="8"/>
  <c r="B72" i="9" s="1"/>
  <c r="B71" i="8"/>
  <c r="B70" i="8"/>
  <c r="B70" i="9" s="1"/>
  <c r="B69" i="8"/>
  <c r="B69" i="9" s="1"/>
  <c r="B68" i="8"/>
  <c r="B68" i="9" s="1"/>
  <c r="B66" i="8"/>
  <c r="B66" i="9" s="1"/>
  <c r="B65" i="8"/>
  <c r="B65" i="9" s="1"/>
  <c r="B64" i="8"/>
  <c r="B64" i="9" s="1"/>
  <c r="B62" i="8"/>
  <c r="B62" i="9" s="1"/>
  <c r="B60" i="8"/>
  <c r="B60" i="9" s="1"/>
  <c r="B18" i="8"/>
  <c r="B18" i="9" s="1"/>
  <c r="B17" i="8"/>
  <c r="B17" i="9" s="1"/>
  <c r="B16" i="8"/>
  <c r="B16" i="9" s="1"/>
  <c r="B15" i="8"/>
  <c r="B15" i="9" s="1"/>
  <c r="B14" i="8"/>
  <c r="B14" i="9" s="1"/>
  <c r="B13" i="8"/>
  <c r="B13" i="9" s="1"/>
  <c r="B12" i="8"/>
  <c r="B12" i="9" s="1"/>
  <c r="B11" i="8"/>
  <c r="B11" i="9" s="1"/>
  <c r="B10" i="8"/>
  <c r="B10" i="9" s="1"/>
  <c r="B9" i="8"/>
  <c r="B9" i="9" s="1"/>
  <c r="B8" i="8"/>
  <c r="B7" i="8"/>
  <c r="B7" i="9" s="1"/>
  <c r="B6" i="8"/>
  <c r="B6" i="9" s="1"/>
  <c r="B5" i="8"/>
  <c r="B5" i="9" s="1"/>
  <c r="B4" i="8"/>
  <c r="B4" i="9" s="1"/>
  <c r="B18" i="6"/>
  <c r="B19" i="7" s="1"/>
  <c r="B17" i="6"/>
  <c r="B18" i="7" s="1"/>
  <c r="B16" i="6"/>
  <c r="B17" i="7" s="1"/>
  <c r="B15" i="6"/>
  <c r="B16" i="7" s="1"/>
  <c r="B14" i="6"/>
  <c r="B15" i="7" s="1"/>
  <c r="B13" i="6"/>
  <c r="B14" i="7" s="1"/>
  <c r="B12" i="6"/>
  <c r="B13" i="7" s="1"/>
  <c r="B11" i="6"/>
  <c r="B12" i="7" s="1"/>
  <c r="B10" i="6"/>
  <c r="B11" i="7" s="1"/>
  <c r="B9" i="6"/>
  <c r="B10" i="7" s="1"/>
  <c r="B8" i="6"/>
  <c r="B9" i="7" s="1"/>
  <c r="B7" i="6"/>
  <c r="B8" i="7" s="1"/>
  <c r="B6" i="6"/>
  <c r="B7" i="7" s="1"/>
  <c r="B5" i="6"/>
  <c r="B6" i="7" s="1"/>
  <c r="B4" i="6"/>
  <c r="B5" i="7" s="1"/>
  <c r="B74" i="6"/>
  <c r="B76" i="7" s="1"/>
  <c r="B73" i="6"/>
  <c r="B75" i="7" s="1"/>
  <c r="B72" i="6"/>
  <c r="B74" i="7" s="1"/>
  <c r="B71" i="6"/>
  <c r="B73" i="7" s="1"/>
  <c r="B70" i="6"/>
  <c r="B72" i="7" s="1"/>
  <c r="B69" i="6"/>
  <c r="B71" i="7" s="1"/>
  <c r="B68" i="6"/>
  <c r="B70" i="7" s="1"/>
  <c r="B66" i="6"/>
  <c r="B68" i="7" s="1"/>
  <c r="B65" i="6"/>
  <c r="B67" i="7" s="1"/>
  <c r="B64" i="6"/>
  <c r="B66" i="7" s="1"/>
  <c r="B62" i="6"/>
  <c r="B64" i="7" s="1"/>
  <c r="B60" i="6"/>
  <c r="B62" i="7" s="1"/>
  <c r="B92" i="6"/>
  <c r="B95" i="7" s="1"/>
  <c r="B91" i="6"/>
  <c r="B94" i="7" s="1"/>
  <c r="B90" i="6"/>
  <c r="B93" i="7" s="1"/>
  <c r="B89" i="6"/>
  <c r="B92" i="7" s="1"/>
  <c r="B88" i="6"/>
  <c r="B91" i="7" s="1"/>
  <c r="B87" i="6"/>
  <c r="B90" i="7" s="1"/>
  <c r="B86" i="6"/>
  <c r="B89" i="7" s="1"/>
  <c r="B84" i="6"/>
  <c r="B87" i="7" s="1"/>
  <c r="B83" i="6"/>
  <c r="B86" i="7" s="1"/>
  <c r="B82" i="6"/>
  <c r="B85" i="7" s="1"/>
  <c r="B80" i="6"/>
  <c r="B83" i="7" s="1"/>
  <c r="B78" i="6"/>
  <c r="B81" i="7" s="1"/>
  <c r="B111" i="6"/>
  <c r="B114" i="7" s="1"/>
  <c r="B110" i="6"/>
  <c r="B113" i="7" s="1"/>
  <c r="B109" i="6"/>
  <c r="B112" i="7" s="1"/>
  <c r="B108" i="6"/>
  <c r="B111" i="7" s="1"/>
  <c r="B107" i="6"/>
  <c r="B110" i="7" s="1"/>
  <c r="B109" i="7"/>
  <c r="B108" i="7"/>
  <c r="B103" i="6"/>
  <c r="B106" i="7" s="1"/>
  <c r="B102" i="6"/>
  <c r="B105" i="7" s="1"/>
  <c r="B101" i="6"/>
  <c r="B104" i="7" s="1"/>
  <c r="B99" i="6"/>
  <c r="B102" i="7" s="1"/>
  <c r="B97" i="6"/>
  <c r="B100" i="7" s="1"/>
  <c r="B129" i="6"/>
  <c r="B133" i="7" s="1"/>
  <c r="B128" i="6"/>
  <c r="B132" i="7" s="1"/>
  <c r="B127" i="6"/>
  <c r="B131" i="7" s="1"/>
  <c r="B126" i="6"/>
  <c r="B130" i="7" s="1"/>
  <c r="B125" i="6"/>
  <c r="B129" i="7" s="1"/>
  <c r="B124" i="6"/>
  <c r="B128" i="7" s="1"/>
  <c r="B123" i="6"/>
  <c r="B127" i="7" s="1"/>
  <c r="B122" i="6"/>
  <c r="B126" i="7" s="1"/>
  <c r="B121" i="6"/>
  <c r="B125" i="7" s="1"/>
  <c r="B120" i="6"/>
  <c r="B124" i="7" s="1"/>
  <c r="B119" i="6"/>
  <c r="B123" i="7" s="1"/>
  <c r="B118" i="6"/>
  <c r="B122" i="7" s="1"/>
  <c r="B116" i="6"/>
  <c r="B120" i="7" s="1"/>
  <c r="B115" i="6"/>
  <c r="B119" i="7" s="1"/>
  <c r="B148" i="6"/>
  <c r="B152" i="7" s="1"/>
  <c r="B147" i="6"/>
  <c r="B151" i="7" s="1"/>
  <c r="B146" i="6"/>
  <c r="B150" i="7" s="1"/>
  <c r="B145" i="6"/>
  <c r="B149" i="7" s="1"/>
  <c r="B144" i="6"/>
  <c r="B148" i="7" s="1"/>
  <c r="B143" i="6"/>
  <c r="B147" i="7" s="1"/>
  <c r="B142" i="6"/>
  <c r="B146" i="7" s="1"/>
  <c r="B141" i="6"/>
  <c r="B145" i="7" s="1"/>
  <c r="B140" i="6"/>
  <c r="B144" i="7" s="1"/>
  <c r="B139" i="6"/>
  <c r="B143" i="7" s="1"/>
  <c r="B138" i="6"/>
  <c r="B142" i="7" s="1"/>
  <c r="B137" i="6"/>
  <c r="B141" i="7" s="1"/>
  <c r="B135" i="6"/>
  <c r="B139" i="7" s="1"/>
  <c r="B134" i="6"/>
  <c r="B138" i="7" s="1"/>
  <c r="B167" i="6"/>
  <c r="B172" i="7" s="1"/>
  <c r="B166" i="6"/>
  <c r="B171" i="7" s="1"/>
  <c r="B165" i="6"/>
  <c r="B170" i="7" s="1"/>
  <c r="B164" i="6"/>
  <c r="B169" i="7" s="1"/>
  <c r="B163" i="6"/>
  <c r="B168" i="7" s="1"/>
  <c r="B162" i="6"/>
  <c r="B167" i="7" s="1"/>
  <c r="B161" i="6"/>
  <c r="B166" i="7" s="1"/>
  <c r="B160" i="6"/>
  <c r="B165" i="7" s="1"/>
  <c r="B159" i="6"/>
  <c r="B164" i="7" s="1"/>
  <c r="B158" i="6"/>
  <c r="B163" i="7" s="1"/>
  <c r="B157" i="6"/>
  <c r="B162" i="7" s="1"/>
  <c r="B156" i="6"/>
  <c r="B161" i="7" s="1"/>
  <c r="B154" i="6"/>
  <c r="B159" i="7" s="1"/>
  <c r="B153" i="6"/>
  <c r="B158" i="7" s="1"/>
  <c r="B37" i="6"/>
  <c r="B38" i="7" s="1"/>
  <c r="B36" i="6"/>
  <c r="B37" i="7" s="1"/>
  <c r="B35" i="6"/>
  <c r="B36" i="7" s="1"/>
  <c r="B34" i="6"/>
  <c r="B35" i="7" s="1"/>
  <c r="B33" i="6"/>
  <c r="B34" i="7" s="1"/>
  <c r="B32" i="6"/>
  <c r="B33" i="7" s="1"/>
  <c r="B31" i="6"/>
  <c r="B32" i="7" s="1"/>
  <c r="B30" i="6"/>
  <c r="B31" i="7" s="1"/>
  <c r="B29" i="6"/>
  <c r="B30" i="7" s="1"/>
  <c r="B28" i="6"/>
  <c r="B29" i="7" s="1"/>
  <c r="B27" i="6"/>
  <c r="B28" i="7" s="1"/>
  <c r="B26" i="6"/>
  <c r="B27" i="7" s="1"/>
  <c r="B25" i="6"/>
  <c r="B26" i="7" s="1"/>
  <c r="B24" i="6"/>
  <c r="B25" i="7" s="1"/>
  <c r="B23" i="6"/>
  <c r="B24" i="7" s="1"/>
  <c r="B55" i="6"/>
  <c r="B57" i="7" s="1"/>
  <c r="B54" i="6"/>
  <c r="B56" i="7" s="1"/>
  <c r="B53" i="6"/>
  <c r="B55" i="7" s="1"/>
  <c r="B52" i="6"/>
  <c r="B54" i="7" s="1"/>
  <c r="B51" i="6"/>
  <c r="B53" i="7" s="1"/>
  <c r="B50" i="6"/>
  <c r="B52" i="7" s="1"/>
  <c r="B49" i="6"/>
  <c r="B51" i="7" s="1"/>
  <c r="B48" i="6"/>
  <c r="B50" i="7" s="1"/>
  <c r="B47" i="6"/>
  <c r="B49" i="7" s="1"/>
  <c r="B46" i="6"/>
  <c r="B48" i="7" s="1"/>
  <c r="B45" i="6"/>
  <c r="B47" i="7" s="1"/>
  <c r="B44" i="6"/>
  <c r="B46" i="7" s="1"/>
  <c r="B43" i="6"/>
  <c r="B45" i="7" s="1"/>
  <c r="B42" i="6"/>
  <c r="B44" i="7" s="1"/>
  <c r="B41" i="6"/>
  <c r="B43" i="7" s="1"/>
  <c r="B8" i="9"/>
  <c r="B71" i="9"/>
</calcChain>
</file>

<file path=xl/sharedStrings.xml><?xml version="1.0" encoding="utf-8"?>
<sst xmlns="http://schemas.openxmlformats.org/spreadsheetml/2006/main" count="7811" uniqueCount="631">
  <si>
    <t>المعتمدية</t>
  </si>
  <si>
    <t>أعزب 
célibataire</t>
  </si>
  <si>
    <t xml:space="preserve">متزوج 
Marié
</t>
  </si>
  <si>
    <t xml:space="preserve">أرمل 
Veuf
</t>
  </si>
  <si>
    <t>مطلق 
Divorcé</t>
  </si>
  <si>
    <t>القصرين الشمالية</t>
  </si>
  <si>
    <t>Kasserine Nord</t>
  </si>
  <si>
    <t>القصرين الجنوبية</t>
  </si>
  <si>
    <t>Kasserine Sud</t>
  </si>
  <si>
    <t>الزهور</t>
  </si>
  <si>
    <t>Ezzouhour</t>
  </si>
  <si>
    <t>حاسي الفريد</t>
  </si>
  <si>
    <t>Hassi ferid</t>
  </si>
  <si>
    <t>سبيطلة</t>
  </si>
  <si>
    <t>سبيبة</t>
  </si>
  <si>
    <t>Sebiba</t>
  </si>
  <si>
    <t>جدليان</t>
  </si>
  <si>
    <t>Djedeliane</t>
  </si>
  <si>
    <t>العيون</t>
  </si>
  <si>
    <t>تالة</t>
  </si>
  <si>
    <t>Thalla</t>
  </si>
  <si>
    <t>حيدرى</t>
  </si>
  <si>
    <t>Hidra</t>
  </si>
  <si>
    <t>فوسانة</t>
  </si>
  <si>
    <t>Foussana</t>
  </si>
  <si>
    <t>فريانة</t>
  </si>
  <si>
    <t>Feriana</t>
  </si>
  <si>
    <t>ماجل بلعباس</t>
  </si>
  <si>
    <t>Majel Bel Abbès</t>
  </si>
  <si>
    <t>المجموع</t>
  </si>
  <si>
    <t>Total</t>
  </si>
  <si>
    <t>مجموع  الجمهورية</t>
  </si>
  <si>
    <t>Total Tunisie</t>
  </si>
  <si>
    <t>حيدرة</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</si>
  <si>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</si>
  <si>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</si>
  <si>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</si>
  <si>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</si>
  <si>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</si>
  <si>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</si>
  <si>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</si>
  <si>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</si>
  <si>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</si>
  <si>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</si>
  <si>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</si>
  <si>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</si>
  <si>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</si>
  <si>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العاطلون
 Chomeurs</t>
  </si>
  <si>
    <t xml:space="preserve">غير الناشطين 
Non actifs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</si>
  <si>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</si>
  <si>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</si>
  <si>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</si>
  <si>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</si>
  <si>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</si>
  <si>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</si>
  <si>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</si>
  <si>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</si>
  <si>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</si>
  <si>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</si>
  <si>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</si>
  <si>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</si>
  <si>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</si>
  <si>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</si>
  <si>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</si>
  <si>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</si>
  <si>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</si>
  <si>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</si>
  <si>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</si>
  <si>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</si>
  <si>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</si>
  <si>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</si>
  <si>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</si>
  <si>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</si>
  <si>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</si>
  <si>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</si>
  <si>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</si>
  <si>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</si>
  <si>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</si>
  <si>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</si>
  <si>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</si>
  <si>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 xml:space="preserve">                     وسط  بلدي إناث                                                                                                               Milieu Communal  Féminin</t>
  </si>
  <si>
    <t xml:space="preserve">                           وسط غير بلدي  مجموع الجنسين                                                                               Milieu non Communal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</si>
  <si>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</si>
  <si>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</si>
  <si>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</si>
  <si>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</si>
  <si>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</si>
  <si>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</si>
  <si>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</si>
  <si>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مجموع الذكور مجموع الوسطين                                                                                            Total Masculin  Total milieu</t>
  </si>
  <si>
    <t xml:space="preserve">  وسط بلدي   مجموع الجنسين                                                                                    Milieu Communal  Total sexe</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</si>
  <si>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</si>
  <si>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</si>
  <si>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</si>
  <si>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</si>
  <si>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الإناث  مجموع الوسطين                                                                                   Total Féminin  Total milieu</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</si>
  <si>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</si>
  <si>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</si>
  <si>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</si>
  <si>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غير بلدي  مجموع الجنسين                                                          Milieu non Communal  Total sexe                                   </t>
  </si>
  <si>
    <t xml:space="preserve">                 وسط غير بلدي  إناث                                                                                Milieu non Communal  Féminin</t>
  </si>
  <si>
    <t xml:space="preserve">التوزيع النسبي للسكان  حسب المؤشرات التربوية حسب الوسط و الجنس (%)
(%) Répartition de la population selon les indicateurs éducationnels , selon le milieu et le sexe
 </t>
  </si>
  <si>
    <t xml:space="preserve">                           وسط غير بلدي  مجموع الجنسين                                                                    Milieu non Communal  Total sexe                                   </t>
  </si>
  <si>
    <t>مجموع الذكور مجموع الوسطين                                                                         Total Masculin  Total milieu</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</si>
  <si>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</si>
  <si>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</si>
  <si>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غير بلدي  مجموع الجنسين                                                                             Milieu Non Communal  Total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</si>
  <si>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</si>
  <si>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</si>
  <si>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</si>
  <si>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</si>
  <si>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</si>
  <si>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</si>
  <si>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</si>
  <si>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</si>
  <si>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</si>
  <si>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</si>
  <si>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</si>
  <si>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</si>
  <si>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</si>
  <si>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</si>
  <si>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</si>
  <si>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</si>
  <si>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غير بلدي  مجموع الجنسين                                                                             Milieu non Communal  Total sexe                                   </t>
  </si>
  <si>
    <t xml:space="preserve">         وسط  بلدي إناث                                                                                        Milieu Communal  Féminin</t>
  </si>
  <si>
    <t xml:space="preserve">مجموع الوسطين    مجموع  الجنسين                                                                                                  Total milieu  Total sexe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</si>
  <si>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</si>
  <si>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</si>
  <si>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</si>
  <si>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</si>
  <si>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</si>
  <si>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</si>
  <si>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</si>
  <si>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</si>
  <si>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</si>
  <si>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</si>
  <si>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</si>
  <si>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</si>
  <si>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</si>
  <si>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</si>
  <si>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</si>
  <si>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</si>
  <si>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</si>
  <si>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</si>
  <si>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</si>
  <si>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</si>
  <si>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t>
  </si>
  <si>
    <t xml:space="preserve">مجموع الوسطين    مجموع  الجنسين                                                                                         Total milieu  Total sexe   </t>
  </si>
  <si>
    <t>El Ayoun</t>
  </si>
  <si>
    <t>Sebeitla</t>
  </si>
  <si>
    <t xml:space="preserve">مجموع الوسطين    مجموع  الجنسين                                                                                     Total milieu  Total sexe   </t>
  </si>
  <si>
    <t>عدد السكان 15 سنة فما فوق   Population 15 ans et plus</t>
  </si>
  <si>
    <t xml:space="preserve">مجموع الوسطين  مجموع  الجنسين                                                                                               Total milieu  Total sexe   </t>
  </si>
  <si>
    <t xml:space="preserve">السكان 10 سنوات فأكثر
 Population 10 ans et plus   </t>
  </si>
  <si>
    <t>نسبة الأمية 10 سنوات فما فوق
Analphabète%</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</si>
  <si>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</si>
  <si>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</si>
  <si>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</si>
  <si>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</si>
  <si>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</si>
  <si>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نسبة االنشاط
taux d'activité
 </t>
  </si>
  <si>
    <t>نسبة البطالة
taux de chomage</t>
  </si>
  <si>
    <t xml:space="preserve">مجموع الوسطين    مجموع  الجنسين                                                                        Total milieu  Total sexe   </t>
  </si>
  <si>
    <t xml:space="preserve">      مجموع الوسطين    مجموع  الجنسين                                                                                                                                          Total milieu  Total sexe   </t>
  </si>
  <si>
    <t xml:space="preserve">      التربية و الصحة              والخدمات الادارية
Education, Santé et services administratifs</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</si>
  <si>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</si>
  <si>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</si>
  <si>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</si>
  <si>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</si>
  <si>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</si>
  <si>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</si>
  <si>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</si>
  <si>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</si>
  <si>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</si>
  <si>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Raisons d'émigration</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</si>
  <si>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</si>
  <si>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</si>
  <si>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</si>
  <si>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</si>
  <si>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</si>
  <si>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</si>
  <si>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</si>
  <si>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</si>
  <si>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</si>
  <si>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</si>
  <si>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</si>
  <si>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</si>
  <si>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</si>
  <si>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</si>
  <si>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</si>
  <si>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</si>
  <si>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</si>
  <si>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</si>
  <si>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</si>
  <si>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</si>
  <si>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</si>
  <si>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</si>
  <si>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</si>
  <si>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</si>
  <si>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</si>
  <si>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</si>
  <si>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</si>
  <si>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</si>
  <si>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</si>
  <si>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</si>
  <si>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</si>
  <si>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</si>
  <si>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</si>
  <si>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</si>
  <si>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</si>
  <si>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</si>
  <si>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</si>
  <si>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</si>
  <si>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</si>
  <si>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</si>
  <si>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</si>
  <si>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</si>
  <si>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</si>
  <si>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</si>
  <si>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</si>
  <si>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</si>
  <si>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</si>
  <si>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</si>
  <si>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</si>
  <si>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</si>
  <si>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</si>
  <si>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</si>
  <si>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</si>
  <si>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</si>
  <si>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</si>
  <si>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</si>
  <si>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</si>
  <si>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</si>
  <si>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</si>
  <si>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</si>
  <si>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</si>
  <si>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</si>
  <si>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</si>
  <si>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</si>
  <si>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</si>
  <si>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Sebitla</t>
  </si>
  <si>
    <t>Elyoun</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</si>
  <si>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</si>
  <si>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</si>
  <si>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</si>
  <si>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</si>
  <si>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</si>
  <si>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</si>
  <si>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</si>
  <si>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</si>
  <si>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</si>
  <si>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</si>
  <si>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</si>
  <si>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</si>
  <si>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</si>
  <si>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</si>
  <si>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</si>
  <si>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</si>
  <si>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</si>
  <si>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</si>
  <si>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</si>
  <si>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</si>
  <si>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</si>
  <si>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</si>
  <si>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</si>
  <si>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</si>
  <si>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</si>
  <si>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</si>
  <si>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</si>
  <si>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</si>
  <si>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</si>
  <si>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</si>
  <si>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</si>
  <si>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</si>
  <si>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</si>
  <si>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</si>
  <si>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</si>
  <si>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</si>
  <si>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</si>
  <si>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</si>
  <si>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</si>
  <si>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</si>
  <si>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</si>
  <si>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</si>
  <si>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</si>
  <si>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</si>
  <si>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</si>
  <si>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</si>
  <si>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</si>
  <si>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</si>
  <si>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</si>
  <si>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</si>
  <si>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</si>
  <si>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</si>
  <si>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</si>
  <si>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</si>
  <si>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</si>
  <si>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</si>
  <si>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</si>
  <si>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</si>
  <si>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</si>
  <si>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</si>
  <si>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</si>
  <si>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</si>
  <si>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</si>
  <si>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</si>
  <si>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</si>
  <si>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</si>
  <si>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</si>
  <si>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</si>
  <si>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</si>
  <si>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</si>
  <si>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</si>
  <si>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</si>
  <si>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</si>
  <si>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</si>
  <si>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</si>
  <si>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</si>
  <si>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</si>
  <si>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</si>
  <si>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</si>
  <si>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</si>
  <si>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</si>
  <si>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</si>
  <si>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</si>
  <si>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</si>
  <si>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</si>
  <si>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</si>
  <si>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</si>
  <si>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</si>
  <si>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</si>
  <si>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</si>
  <si>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</si>
  <si>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</si>
  <si>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</si>
  <si>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</si>
  <si>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</si>
  <si>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</si>
  <si>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</si>
  <si>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</si>
  <si>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</si>
  <si>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</si>
  <si>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</si>
  <si>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</si>
  <si>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</si>
  <si>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</si>
  <si>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</si>
  <si>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</si>
  <si>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</si>
  <si>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</si>
  <si>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</si>
  <si>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</si>
  <si>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</si>
  <si>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</si>
  <si>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</si>
  <si>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</si>
  <si>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</si>
  <si>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</si>
  <si>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</si>
  <si>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</si>
  <si>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</si>
  <si>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</si>
  <si>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</si>
  <si>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</si>
  <si>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</si>
  <si>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</si>
  <si>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</si>
  <si>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</si>
  <si>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</si>
  <si>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</si>
  <si>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</si>
  <si>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</si>
  <si>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</si>
  <si>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</si>
  <si>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</si>
  <si>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</si>
  <si>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</si>
  <si>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</si>
  <si>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</si>
  <si>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</si>
  <si>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</si>
  <si>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</si>
  <si>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</si>
  <si>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</si>
  <si>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</si>
  <si>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</si>
  <si>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</si>
  <si>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</si>
  <si>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</si>
  <si>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</si>
  <si>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</si>
  <si>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</si>
  <si>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</si>
  <si>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</si>
  <si>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</si>
  <si>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</si>
  <si>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</si>
  <si>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</si>
  <si>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</si>
  <si>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</si>
  <si>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</si>
  <si>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</si>
  <si>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</si>
  <si>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</si>
  <si>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</si>
  <si>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</si>
  <si>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</si>
  <si>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</si>
  <si>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</si>
  <si>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</si>
  <si>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</si>
  <si>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</si>
  <si>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</si>
  <si>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</si>
  <si>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</si>
  <si>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</si>
  <si>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</si>
  <si>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</si>
  <si>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</si>
  <si>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</si>
  <si>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</si>
  <si>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</si>
  <si>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</si>
  <si>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</si>
  <si>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</si>
  <si>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</si>
  <si>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</si>
  <si>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</si>
  <si>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</si>
  <si>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</si>
  <si>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</si>
  <si>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</si>
  <si>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</si>
  <si>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</si>
  <si>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</si>
  <si>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</si>
  <si>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</si>
  <si>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</si>
  <si>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</si>
  <si>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</si>
  <si>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</si>
  <si>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</si>
  <si>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</si>
  <si>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</si>
  <si>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</si>
  <si>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</si>
  <si>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</si>
  <si>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</si>
  <si>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</si>
  <si>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</si>
  <si>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</si>
  <si>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</si>
  <si>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</si>
  <si>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</si>
  <si>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</si>
  <si>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</si>
  <si>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</si>
  <si>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 xml:space="preserve">التوزيع النسبي للسكان المشتغلين 15 سنة فما فوق  حسب قطاع النشاط وسط غير بلدي  إناث  على مستوى المعتمدية  </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</si>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</sst>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66">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1"/>
      <color theme="0"/>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b/>
      <sz val="14"/>
      <color theme="0"/>
      <name val="Times New Roman"/>
      <family val="1"/>
    </font>
    <font>
      <sz val="14"/>
      <color theme="1"/>
      <name val="Times New Roman"/>
      <family val="1"/>
    </font>
    <font>
      <sz val="18"/>
      <color theme="1"/>
      <name val="Calibri"/>
      <family val="2"/>
      <scheme val="minor"/>
    </font>
    <font>
      <b/>
      <sz val="16"/>
      <name val="Times New Roman"/>
      <family val="1"/>
    </font>
    <font>
      <b/>
      <sz val="18"/>
      <color theme="0"/>
      <name val="Times New Roman"/>
      <family val="1"/>
    </font>
    <font>
      <b/>
      <sz val="18"/>
      <color theme="1"/>
      <name val="Times New Roman"/>
      <family val="1"/>
    </font>
    <font>
      <b/>
      <sz val="16"/>
      <color theme="1"/>
      <name val="Calibri"/>
      <family val="2"/>
      <scheme val="minor"/>
    </font>
    <font>
      <sz val="16"/>
      <color theme="1"/>
      <name val="Calibri"/>
      <family val="2"/>
      <scheme val="minor"/>
    </font>
    <font>
      <sz val="10"/>
      <name val="Arial"/>
      <family val="2"/>
    </font>
    <font>
      <b/>
      <sz val="18"/>
      <color theme="1"/>
      <name val="Calibri"/>
      <family val="2"/>
      <scheme val="minor"/>
    </font>
    <font>
      <b/>
      <sz val="18"/>
      <color theme="0"/>
      <name val="Calibri"/>
      <family val="2"/>
      <scheme val="minor"/>
    </font>
    <font>
      <sz val="18"/>
      <color theme="0"/>
      <name val="Times New Roman"/>
      <family val="1"/>
    </font>
    <font>
      <sz val="18"/>
      <color theme="1"/>
      <name val="Calibri"/>
      <family val="2"/>
      <charset val="178"/>
      <scheme val="minor"/>
    </font>
    <font>
      <sz val="18"/>
      <name val="Arial"/>
      <family val="2"/>
    </font>
    <font>
      <sz val="18"/>
      <color theme="0"/>
      <name val="Arial"/>
      <family val="2"/>
    </font>
    <font>
      <sz val="18"/>
      <color theme="0"/>
      <name val="Calibri"/>
      <family val="2"/>
      <charset val="178"/>
      <scheme val="minor"/>
    </font>
    <font>
      <b/>
      <sz val="18"/>
      <color theme="0"/>
      <name val="Calibri"/>
      <family val="2"/>
      <charset val="178"/>
      <scheme val="minor"/>
    </font>
    <font>
      <sz val="18"/>
      <color rgb="FFFF0000"/>
      <name val="Calibri"/>
      <family val="2"/>
      <scheme val="minor"/>
    </font>
    <font>
      <b/>
      <sz val="16"/>
      <color rgb="FFFF0000"/>
      <name val="Times New Roman"/>
      <family val="1"/>
    </font>
    <font>
      <b/>
      <sz val="14"/>
      <name val="Times New Roman"/>
      <family val="1"/>
    </font>
    <font>
      <b/>
      <sz val="14"/>
      <color rgb="FFFF0000"/>
      <name val="Times New Roman"/>
      <family val="1"/>
    </font>
    <font>
      <sz val="14"/>
      <color theme="0"/>
      <name val="Times New Roman"/>
      <family val="1"/>
    </font>
    <font>
      <b/>
      <sz val="16"/>
      <color indexed="8"/>
      <name val="Times New Roman"/>
      <family val="1"/>
    </font>
    <font>
      <sz val="16"/>
      <color indexed="8"/>
      <name val="Times New Roman"/>
      <family val="1"/>
    </font>
    <font>
      <sz val="11"/>
      <color indexed="9"/>
      <name val="Myriad Pro"/>
      <family val="2"/>
    </font>
    <font>
      <sz val="16"/>
      <name val="Arial"/>
      <family val="2"/>
    </font>
    <font>
      <b/>
      <sz val="14"/>
      <color indexed="8"/>
      <name val="Times New Roman"/>
      <family val="1"/>
    </font>
    <font>
      <sz val="14"/>
      <color indexed="8"/>
      <name val="Times New Roman"/>
      <family val="1"/>
    </font>
    <font>
      <sz val="18"/>
      <color theme="1"/>
      <name val="Times New Roman"/>
      <family val="1"/>
    </font>
    <font>
      <sz val="11"/>
      <color theme="1"/>
      <name val="Times New Roman"/>
      <family val="1"/>
    </font>
    <font>
      <b/>
      <sz val="18"/>
      <name val="Arial"/>
      <family val="2"/>
    </font>
    <font>
      <sz val="11"/>
      <color theme="0"/>
      <name val="Times New Roman"/>
      <family val="1"/>
    </font>
    <font>
      <b/>
      <sz val="18"/>
      <color indexed="10"/>
      <name val="Times New Roman"/>
      <family val="1"/>
    </font>
    <font>
      <b/>
      <sz val="15"/>
      <color indexed="9"/>
      <name val="Times New Roman"/>
      <family val="1"/>
    </font>
    <font>
      <b/>
      <sz val="16"/>
      <color indexed="9"/>
      <name val="Times New Roman"/>
      <family val="1"/>
    </font>
    <font>
      <b/>
      <sz val="14"/>
      <color indexed="9"/>
      <name val="Times New Roman"/>
      <family val="1"/>
    </font>
    <font>
      <sz val="20"/>
      <name val="Arial"/>
      <family val="2"/>
    </font>
    <font>
      <b/>
      <sz val="20"/>
      <name val="Times New Roman"/>
      <family val="1"/>
    </font>
    <font>
      <sz val="20"/>
      <color theme="1"/>
      <name val="Times New Roman"/>
      <family val="1"/>
    </font>
    <font>
      <b/>
      <sz val="18"/>
      <name val="Times New Roman"/>
      <family val="1"/>
    </font>
    <font>
      <b/>
      <sz val="18"/>
      <color indexed="8"/>
      <name val="Times New Roman"/>
      <family val="1"/>
    </font>
    <font>
      <b/>
      <sz val="16"/>
      <color indexed="10"/>
      <name val="Times New Roman"/>
      <family val="1"/>
    </font>
    <font>
      <sz val="12"/>
      <color theme="1"/>
      <name val="Calibri"/>
      <family val="2"/>
      <scheme val="minor"/>
    </font>
    <font>
      <b/>
      <sz val="13"/>
      <name val="Times New Roman"/>
      <family val="1"/>
    </font>
    <font>
      <b/>
      <sz val="11"/>
      <color theme="1"/>
      <name val="Times New Roman"/>
      <family val="1"/>
    </font>
    <font>
      <sz val="20"/>
      <color theme="1"/>
      <name val="Calibri"/>
      <family val="2"/>
      <scheme val="minor"/>
    </font>
    <font>
      <sz val="12"/>
      <color theme="1"/>
      <name val="Times New Roman"/>
      <family val="1"/>
    </font>
    <font>
      <sz val="13"/>
      <color theme="1"/>
      <name val="Times New Roman"/>
      <family val="1"/>
    </font>
    <font>
      <b/>
      <sz val="13"/>
      <color theme="1"/>
      <name val="Times New Roman"/>
      <family val="1"/>
    </font>
    <font>
      <b/>
      <sz val="12"/>
      <color theme="1"/>
      <name val="Times New Roman"/>
      <family val="1"/>
    </font>
    <font>
      <b/>
      <sz val="13"/>
      <color theme="0"/>
      <name val="Times New Roman"/>
      <family val="1"/>
    </font>
    <font>
      <b/>
      <sz val="20"/>
      <color rgb="FFFF000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0"/>
        <bgColor indexed="22"/>
      </patternFill>
    </fill>
    <fill>
      <patternFill patternType="solid">
        <fgColor theme="5" tint="-0.249977111117893"/>
        <bgColor indexed="16"/>
      </patternFill>
    </fill>
  </fills>
  <borders count="50">
    <border>
      <left/>
      <right/>
      <top/>
      <bottom/>
      <diagonal/>
    </border>
    <border>
      <left/>
      <right/>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bottom style="medium">
        <color theme="0"/>
      </bottom>
      <diagonal/>
    </border>
    <border>
      <left/>
      <right/>
      <top style="thin">
        <color theme="0"/>
      </top>
      <bottom/>
      <diagonal/>
    </border>
    <border>
      <left style="thin">
        <color theme="0"/>
      </left>
      <right style="thin">
        <color theme="0"/>
      </right>
      <top style="medium">
        <color theme="0"/>
      </top>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4" fillId="0" borderId="0"/>
    <xf numFmtId="0" fontId="3" fillId="0" borderId="0"/>
    <xf numFmtId="0" fontId="11" fillId="0" borderId="0"/>
    <xf numFmtId="0" fontId="3" fillId="0" borderId="0"/>
    <xf numFmtId="0" fontId="3" fillId="0" borderId="0"/>
    <xf numFmtId="0" fontId="3" fillId="0" borderId="0"/>
    <xf numFmtId="0" fontId="21" fillId="0" borderId="0"/>
    <xf numFmtId="0" fontId="4" fillId="0" borderId="0"/>
    <xf numFmtId="0" fontId="37" fillId="10" borderId="0">
      <alignment horizontal="center" vertical="center" wrapText="1"/>
    </xf>
    <xf numFmtId="0" fontId="21" fillId="0" borderId="0"/>
    <xf numFmtId="0" fontId="2" fillId="0" borderId="0"/>
    <xf numFmtId="0" fontId="1" fillId="0" borderId="0"/>
    <xf numFmtId="0" fontId="1" fillId="0" borderId="0"/>
    <xf numFmtId="0" fontId="65" fillId="0" borderId="0" applyNumberFormat="0" applyFill="0" applyBorder="0" applyAlignment="0" applyProtection="0"/>
  </cellStyleXfs>
  <cellXfs count="763">
    <xf numFmtId="0" fontId="0" fillId="0" borderId="0" xfId="0"/>
    <xf numFmtId="0" fontId="4" fillId="0" borderId="0" xfId="1"/>
    <xf numFmtId="0" fontId="8" fillId="0" borderId="0" xfId="1" applyFont="1" applyAlignment="1">
      <alignment vertical="center"/>
    </xf>
    <xf numFmtId="165" fontId="8" fillId="0" borderId="0" xfId="1" applyNumberFormat="1" applyFont="1" applyAlignment="1">
      <alignment vertical="center"/>
    </xf>
    <xf numFmtId="0" fontId="7" fillId="0" borderId="0" xfId="1" applyFont="1" applyAlignment="1">
      <alignment horizontal="right" vertical="center"/>
    </xf>
    <xf numFmtId="0" fontId="7" fillId="0" borderId="0" xfId="1" applyFont="1" applyAlignment="1">
      <alignment horizontal="left" vertical="center"/>
    </xf>
    <xf numFmtId="0" fontId="7" fillId="3" borderId="3" xfId="1" applyFont="1" applyFill="1" applyBorder="1" applyAlignment="1">
      <alignment vertical="center"/>
    </xf>
    <xf numFmtId="0" fontId="7" fillId="4" borderId="3" xfId="1" applyFont="1" applyFill="1" applyBorder="1" applyAlignment="1">
      <alignment horizontal="right" vertical="center"/>
    </xf>
    <xf numFmtId="0" fontId="7" fillId="0" borderId="3" xfId="1" applyFont="1" applyBorder="1" applyAlignment="1">
      <alignment horizontal="right" vertical="center"/>
    </xf>
    <xf numFmtId="0" fontId="10" fillId="2" borderId="3" xfId="1" applyFont="1" applyFill="1" applyBorder="1" applyAlignment="1">
      <alignment vertical="center"/>
    </xf>
    <xf numFmtId="0" fontId="6" fillId="0" borderId="0" xfId="1" applyFont="1"/>
    <xf numFmtId="0" fontId="4" fillId="5" borderId="0" xfId="1" applyFill="1"/>
    <xf numFmtId="0" fontId="5" fillId="5" borderId="0" xfId="1" applyFont="1" applyFill="1" applyBorder="1"/>
    <xf numFmtId="0" fontId="5" fillId="0" borderId="0" xfId="1" applyFont="1"/>
    <xf numFmtId="0" fontId="5" fillId="5" borderId="0" xfId="1" applyFont="1" applyFill="1"/>
    <xf numFmtId="0" fontId="14" fillId="0" borderId="0" xfId="1" applyFont="1" applyAlignment="1">
      <alignment vertical="center"/>
    </xf>
    <xf numFmtId="0" fontId="12" fillId="0" borderId="0" xfId="1" applyFont="1" applyAlignment="1">
      <alignment horizontal="right" vertical="center"/>
    </xf>
    <xf numFmtId="0" fontId="12" fillId="0" borderId="0" xfId="1" applyFont="1" applyAlignment="1">
      <alignment horizontal="left" vertical="center"/>
    </xf>
    <xf numFmtId="0" fontId="4" fillId="0" borderId="0" xfId="1" applyAlignment="1">
      <alignment horizontal="center"/>
    </xf>
    <xf numFmtId="0" fontId="13" fillId="5" borderId="4" xfId="1" applyFont="1" applyFill="1" applyBorder="1" applyAlignment="1">
      <alignment horizontal="right" vertical="center"/>
    </xf>
    <xf numFmtId="0" fontId="13" fillId="5" borderId="6" xfId="1" applyFont="1" applyFill="1" applyBorder="1" applyAlignment="1">
      <alignment horizontal="left" vertical="center"/>
    </xf>
    <xf numFmtId="0" fontId="6" fillId="5" borderId="0" xfId="1" applyFont="1" applyFill="1"/>
    <xf numFmtId="165" fontId="10" fillId="2" borderId="7" xfId="1" applyNumberFormat="1" applyFont="1" applyFill="1" applyBorder="1" applyAlignment="1">
      <alignment vertical="center"/>
    </xf>
    <xf numFmtId="0" fontId="15" fillId="0" borderId="0" xfId="1" applyFont="1"/>
    <xf numFmtId="164" fontId="8" fillId="0" borderId="0" xfId="1" applyNumberFormat="1" applyFont="1" applyAlignment="1">
      <alignment vertical="center"/>
    </xf>
    <xf numFmtId="0" fontId="20" fillId="0" borderId="0" xfId="1" applyFont="1" applyAlignment="1">
      <alignment vertical="center"/>
    </xf>
    <xf numFmtId="165" fontId="20" fillId="0" borderId="0" xfId="1" applyNumberFormat="1" applyFont="1" applyAlignment="1">
      <alignment vertical="center"/>
    </xf>
    <xf numFmtId="0" fontId="19" fillId="0" borderId="0" xfId="1" applyFont="1" applyAlignment="1">
      <alignment horizontal="left" vertical="center"/>
    </xf>
    <xf numFmtId="0" fontId="19" fillId="0" borderId="0" xfId="1" applyFont="1" applyAlignment="1">
      <alignment horizontal="right" vertical="center"/>
    </xf>
    <xf numFmtId="165" fontId="8" fillId="0" borderId="0" xfId="1" applyNumberFormat="1" applyFont="1" applyFill="1" applyBorder="1" applyAlignment="1">
      <alignment vertical="center"/>
    </xf>
    <xf numFmtId="165" fontId="10" fillId="2" borderId="3" xfId="0" applyNumberFormat="1" applyFont="1" applyFill="1" applyBorder="1" applyAlignment="1">
      <alignment vertical="center"/>
    </xf>
    <xf numFmtId="164" fontId="21" fillId="0" borderId="0" xfId="7" applyNumberFormat="1"/>
    <xf numFmtId="165" fontId="0" fillId="0" borderId="0" xfId="0" applyNumberFormat="1"/>
    <xf numFmtId="0" fontId="14" fillId="0" borderId="0" xfId="1" applyFont="1" applyAlignment="1">
      <alignment vertical="top"/>
    </xf>
    <xf numFmtId="0" fontId="17" fillId="7" borderId="7" xfId="3" applyFont="1" applyFill="1" applyBorder="1" applyAlignment="1">
      <alignment horizontal="right" vertical="center" wrapText="1"/>
    </xf>
    <xf numFmtId="0" fontId="17" fillId="7" borderId="7" xfId="3" applyFont="1" applyFill="1" applyBorder="1" applyAlignment="1">
      <alignment horizontal="left" vertical="center" wrapText="1"/>
    </xf>
    <xf numFmtId="0" fontId="22" fillId="0" borderId="0" xfId="1" applyFont="1"/>
    <xf numFmtId="0" fontId="22" fillId="5" borderId="0" xfId="1" applyFont="1" applyFill="1"/>
    <xf numFmtId="0" fontId="23" fillId="2" borderId="0" xfId="1" applyFont="1" applyFill="1"/>
    <xf numFmtId="0" fontId="23" fillId="0" borderId="0" xfId="1" applyFont="1"/>
    <xf numFmtId="0" fontId="17" fillId="7" borderId="3" xfId="3" applyFont="1" applyFill="1" applyBorder="1" applyAlignment="1">
      <alignment vertical="center" wrapText="1"/>
    </xf>
    <xf numFmtId="0" fontId="17" fillId="7" borderId="3" xfId="3" applyFont="1" applyFill="1" applyBorder="1" applyAlignment="1">
      <alignment horizontal="left" vertical="center" wrapText="1"/>
    </xf>
    <xf numFmtId="0" fontId="15" fillId="0" borderId="0" xfId="1" applyFont="1" applyBorder="1"/>
    <xf numFmtId="0" fontId="15" fillId="0" borderId="1" xfId="1" applyFont="1" applyBorder="1"/>
    <xf numFmtId="0" fontId="22" fillId="0" borderId="0" xfId="1" applyFont="1" applyBorder="1"/>
    <xf numFmtId="164" fontId="8" fillId="4" borderId="3" xfId="1" applyNumberFormat="1" applyFont="1" applyFill="1" applyBorder="1" applyAlignment="1">
      <alignment horizontal="right" vertical="center" indent="1"/>
    </xf>
    <xf numFmtId="164" fontId="8" fillId="0" borderId="3" xfId="1" applyNumberFormat="1" applyFont="1" applyBorder="1" applyAlignment="1">
      <alignment horizontal="right" vertical="center" indent="1"/>
    </xf>
    <xf numFmtId="0" fontId="8" fillId="0" borderId="3" xfId="1" applyFont="1" applyBorder="1" applyAlignment="1">
      <alignment horizontal="right" vertical="center" indent="1"/>
    </xf>
    <xf numFmtId="0" fontId="8" fillId="4" borderId="3" xfId="1" applyFont="1" applyFill="1" applyBorder="1" applyAlignment="1">
      <alignment horizontal="right" vertical="center" indent="1"/>
    </xf>
    <xf numFmtId="0" fontId="7" fillId="3" borderId="3" xfId="1" applyFont="1" applyFill="1" applyBorder="1" applyAlignment="1">
      <alignment horizontal="right" vertical="center" indent="1"/>
    </xf>
    <xf numFmtId="164" fontId="10" fillId="2" borderId="3" xfId="1" applyNumberFormat="1" applyFont="1" applyFill="1" applyBorder="1" applyAlignment="1">
      <alignment horizontal="right" vertical="center" indent="1"/>
    </xf>
    <xf numFmtId="2" fontId="8" fillId="4" borderId="3" xfId="1" applyNumberFormat="1" applyFont="1" applyFill="1" applyBorder="1" applyAlignment="1">
      <alignment horizontal="right" vertical="center" indent="1"/>
    </xf>
    <xf numFmtId="2" fontId="8" fillId="0" borderId="3" xfId="1" applyNumberFormat="1" applyFont="1" applyBorder="1" applyAlignment="1">
      <alignment horizontal="right" vertical="center" indent="1"/>
    </xf>
    <xf numFmtId="2" fontId="7" fillId="3" borderId="3" xfId="1" applyNumberFormat="1" applyFont="1" applyFill="1" applyBorder="1" applyAlignment="1">
      <alignment horizontal="right" vertical="center" indent="1"/>
    </xf>
    <xf numFmtId="2" fontId="10" fillId="2" borderId="3" xfId="1" applyNumberFormat="1" applyFont="1" applyFill="1" applyBorder="1" applyAlignment="1">
      <alignment horizontal="right" vertical="center" indent="1"/>
    </xf>
    <xf numFmtId="0" fontId="22" fillId="5" borderId="0" xfId="1" applyFont="1" applyFill="1" applyBorder="1"/>
    <xf numFmtId="165" fontId="17" fillId="2" borderId="3" xfId="1" applyNumberFormat="1" applyFont="1" applyFill="1" applyBorder="1" applyAlignment="1">
      <alignment vertical="center"/>
    </xf>
    <xf numFmtId="165" fontId="17" fillId="2" borderId="3" xfId="0" applyNumberFormat="1" applyFont="1" applyFill="1" applyBorder="1" applyAlignment="1">
      <alignment vertical="center"/>
    </xf>
    <xf numFmtId="165" fontId="25" fillId="0" borderId="0" xfId="0" applyNumberFormat="1" applyFont="1"/>
    <xf numFmtId="164" fontId="26" fillId="0" borderId="0" xfId="7" applyNumberFormat="1" applyFont="1"/>
    <xf numFmtId="164" fontId="27" fillId="0" borderId="0" xfId="7" applyNumberFormat="1" applyFont="1"/>
    <xf numFmtId="165" fontId="28" fillId="0" borderId="0" xfId="0" applyNumberFormat="1" applyFont="1"/>
    <xf numFmtId="165" fontId="17" fillId="2" borderId="7" xfId="1" applyNumberFormat="1" applyFont="1" applyFill="1" applyBorder="1" applyAlignment="1">
      <alignment vertical="center"/>
    </xf>
    <xf numFmtId="165" fontId="24" fillId="2" borderId="7" xfId="1" applyNumberFormat="1" applyFont="1" applyFill="1" applyBorder="1" applyAlignment="1">
      <alignment vertical="center"/>
    </xf>
    <xf numFmtId="165" fontId="29" fillId="2" borderId="0" xfId="0" applyNumberFormat="1" applyFont="1" applyFill="1"/>
    <xf numFmtId="0" fontId="4" fillId="0" borderId="0" xfId="1" applyAlignment="1">
      <alignment vertical="top"/>
    </xf>
    <xf numFmtId="0" fontId="15" fillId="0" borderId="0" xfId="1" applyFont="1" applyAlignment="1">
      <alignment horizontal="center"/>
    </xf>
    <xf numFmtId="0" fontId="23" fillId="5" borderId="0" xfId="1" applyFont="1" applyFill="1"/>
    <xf numFmtId="0" fontId="23" fillId="5" borderId="0" xfId="1" applyFont="1" applyFill="1" applyAlignment="1"/>
    <xf numFmtId="0" fontId="15" fillId="0" borderId="0" xfId="1" applyFont="1" applyAlignment="1"/>
    <xf numFmtId="0" fontId="15" fillId="5" borderId="0" xfId="1" applyFont="1" applyFill="1"/>
    <xf numFmtId="0" fontId="4" fillId="0" borderId="0" xfId="1" applyAlignment="1"/>
    <xf numFmtId="0" fontId="22" fillId="5" borderId="0" xfId="1" applyFont="1" applyFill="1" applyAlignment="1"/>
    <xf numFmtId="0" fontId="23" fillId="4" borderId="0" xfId="1" applyFont="1" applyFill="1"/>
    <xf numFmtId="0" fontId="30" fillId="0" borderId="0" xfId="1" applyFont="1"/>
    <xf numFmtId="165" fontId="17" fillId="2" borderId="0" xfId="0" applyNumberFormat="1" applyFont="1" applyFill="1" applyBorder="1" applyAlignment="1">
      <alignment vertical="center"/>
    </xf>
    <xf numFmtId="0" fontId="32" fillId="8" borderId="7" xfId="3" applyFont="1" applyFill="1" applyBorder="1" applyAlignment="1">
      <alignment horizontal="center" vertical="center" wrapText="1"/>
    </xf>
    <xf numFmtId="0" fontId="12" fillId="4" borderId="7" xfId="1" applyFont="1" applyFill="1" applyBorder="1" applyAlignment="1">
      <alignment horizontal="right" vertical="center"/>
    </xf>
    <xf numFmtId="164" fontId="14" fillId="4" borderId="7" xfId="1" applyNumberFormat="1" applyFont="1" applyFill="1" applyBorder="1" applyAlignment="1">
      <alignment horizontal="right" vertical="center" indent="1"/>
    </xf>
    <xf numFmtId="2" fontId="14" fillId="4" borderId="7" xfId="1" applyNumberFormat="1" applyFont="1" applyFill="1" applyBorder="1" applyAlignment="1">
      <alignment horizontal="right" vertical="center" indent="1"/>
    </xf>
    <xf numFmtId="164" fontId="12" fillId="4" borderId="7" xfId="1" applyNumberFormat="1" applyFont="1" applyFill="1" applyBorder="1" applyAlignment="1">
      <alignment horizontal="left" vertical="center"/>
    </xf>
    <xf numFmtId="0" fontId="12" fillId="0" borderId="7" xfId="1" applyFont="1" applyBorder="1" applyAlignment="1">
      <alignment horizontal="right" vertical="center"/>
    </xf>
    <xf numFmtId="164" fontId="14" fillId="0" borderId="7" xfId="1" applyNumberFormat="1" applyFont="1" applyBorder="1" applyAlignment="1">
      <alignment horizontal="right" vertical="center" indent="1"/>
    </xf>
    <xf numFmtId="2" fontId="14" fillId="0" borderId="7" xfId="1" applyNumberFormat="1" applyFont="1" applyBorder="1" applyAlignment="1">
      <alignment horizontal="right" vertical="center" indent="1"/>
    </xf>
    <xf numFmtId="164" fontId="12" fillId="0" borderId="7" xfId="1" applyNumberFormat="1" applyFont="1" applyBorder="1" applyAlignment="1">
      <alignment horizontal="left" vertical="center"/>
    </xf>
    <xf numFmtId="0" fontId="12" fillId="4" borderId="7" xfId="1" applyFont="1" applyFill="1" applyBorder="1" applyAlignment="1">
      <alignment horizontal="left" vertical="center"/>
    </xf>
    <xf numFmtId="0" fontId="12" fillId="0" borderId="7" xfId="1" applyFont="1" applyBorder="1" applyAlignment="1">
      <alignment horizontal="left" vertical="center"/>
    </xf>
    <xf numFmtId="0" fontId="14" fillId="4" borderId="7" xfId="1" applyFont="1" applyFill="1" applyBorder="1" applyAlignment="1">
      <alignment horizontal="right" vertical="center" indent="1"/>
    </xf>
    <xf numFmtId="0" fontId="12" fillId="5" borderId="7" xfId="1" applyFont="1" applyFill="1" applyBorder="1" applyAlignment="1">
      <alignment horizontal="right" vertical="center"/>
    </xf>
    <xf numFmtId="0" fontId="14" fillId="0" borderId="7" xfId="1" applyFont="1" applyBorder="1" applyAlignment="1">
      <alignment horizontal="right" vertical="center" indent="1"/>
    </xf>
    <xf numFmtId="0" fontId="12" fillId="5" borderId="7" xfId="1" applyFont="1" applyFill="1" applyBorder="1" applyAlignment="1">
      <alignment horizontal="left" vertical="center"/>
    </xf>
    <xf numFmtId="0" fontId="12" fillId="3" borderId="7" xfId="1" applyFont="1" applyFill="1" applyBorder="1" applyAlignment="1">
      <alignment horizontal="right" vertical="center"/>
    </xf>
    <xf numFmtId="0" fontId="12" fillId="3" borderId="7" xfId="1" applyFont="1" applyFill="1" applyBorder="1" applyAlignment="1">
      <alignment horizontal="right" vertical="center" indent="1"/>
    </xf>
    <xf numFmtId="2" fontId="12" fillId="3" borderId="7" xfId="1" applyNumberFormat="1" applyFont="1" applyFill="1" applyBorder="1" applyAlignment="1">
      <alignment horizontal="right" vertical="center" indent="1"/>
    </xf>
    <xf numFmtId="0" fontId="12" fillId="3" borderId="7" xfId="1" applyFont="1" applyFill="1" applyBorder="1" applyAlignment="1">
      <alignment horizontal="left" vertical="center"/>
    </xf>
    <xf numFmtId="0" fontId="13" fillId="2" borderId="7" xfId="1" applyFont="1" applyFill="1" applyBorder="1" applyAlignment="1">
      <alignment horizontal="right" vertical="center"/>
    </xf>
    <xf numFmtId="164" fontId="13" fillId="2" borderId="7" xfId="1" applyNumberFormat="1" applyFont="1" applyFill="1" applyBorder="1" applyAlignment="1">
      <alignment horizontal="right" vertical="center" indent="1"/>
    </xf>
    <xf numFmtId="2" fontId="13" fillId="2" borderId="7" xfId="1" applyNumberFormat="1" applyFont="1" applyFill="1" applyBorder="1" applyAlignment="1">
      <alignment horizontal="right" vertical="center" indent="1"/>
    </xf>
    <xf numFmtId="0" fontId="13" fillId="2" borderId="7" xfId="1" applyFont="1" applyFill="1" applyBorder="1" applyAlignment="1">
      <alignment horizontal="left" vertical="center"/>
    </xf>
    <xf numFmtId="0" fontId="32" fillId="5" borderId="7" xfId="1" applyFont="1" applyFill="1" applyBorder="1" applyAlignment="1">
      <alignment horizontal="right" vertical="center"/>
    </xf>
    <xf numFmtId="0" fontId="32" fillId="4" borderId="7" xfId="1" applyFont="1" applyFill="1" applyBorder="1" applyAlignment="1">
      <alignment horizontal="right" vertical="center"/>
    </xf>
    <xf numFmtId="0" fontId="13" fillId="2" borderId="7" xfId="1" applyFont="1" applyFill="1" applyBorder="1" applyAlignment="1">
      <alignment horizontal="right" vertical="center" indent="1"/>
    </xf>
    <xf numFmtId="0" fontId="12" fillId="6" borderId="7" xfId="1" applyFont="1" applyFill="1" applyBorder="1" applyAlignment="1">
      <alignment horizontal="right" vertical="center"/>
    </xf>
    <xf numFmtId="164" fontId="12" fillId="6" borderId="7" xfId="1" applyNumberFormat="1" applyFont="1" applyFill="1" applyBorder="1" applyAlignment="1">
      <alignment horizontal="right" vertical="center" indent="1"/>
    </xf>
    <xf numFmtId="2" fontId="12" fillId="6" borderId="7" xfId="1" applyNumberFormat="1" applyFont="1" applyFill="1" applyBorder="1" applyAlignment="1">
      <alignment horizontal="right" vertical="center" indent="1"/>
    </xf>
    <xf numFmtId="0" fontId="14" fillId="0" borderId="7" xfId="1" quotePrefix="1" applyFont="1" applyBorder="1" applyAlignment="1">
      <alignment horizontal="right" vertical="center" indent="1"/>
    </xf>
    <xf numFmtId="0" fontId="13" fillId="2" borderId="0" xfId="1" applyFont="1" applyFill="1" applyBorder="1" applyAlignment="1">
      <alignment horizontal="right" vertical="center"/>
    </xf>
    <xf numFmtId="0" fontId="13" fillId="2" borderId="0" xfId="1" applyFont="1" applyFill="1" applyBorder="1" applyAlignment="1">
      <alignment horizontal="right" vertical="center" indent="1"/>
    </xf>
    <xf numFmtId="2" fontId="13" fillId="2" borderId="0" xfId="1" applyNumberFormat="1" applyFont="1" applyFill="1" applyBorder="1" applyAlignment="1">
      <alignment horizontal="right" vertical="center" indent="1"/>
    </xf>
    <xf numFmtId="0" fontId="13" fillId="2" borderId="0" xfId="1" applyFont="1" applyFill="1" applyBorder="1" applyAlignment="1">
      <alignment horizontal="left" vertical="center"/>
    </xf>
    <xf numFmtId="164" fontId="14" fillId="4" borderId="7" xfId="1" quotePrefix="1" applyNumberFormat="1" applyFont="1" applyFill="1" applyBorder="1" applyAlignment="1">
      <alignment horizontal="right" vertical="center" indent="1"/>
    </xf>
    <xf numFmtId="0" fontId="32" fillId="8" borderId="3" xfId="3" applyFont="1" applyFill="1" applyBorder="1" applyAlignment="1">
      <alignment horizontal="center" vertical="center" wrapText="1"/>
    </xf>
    <xf numFmtId="0" fontId="32" fillId="8" borderId="3" xfId="3" applyFont="1" applyFill="1" applyBorder="1" applyAlignment="1">
      <alignment horizontal="center" vertical="top" wrapText="1"/>
    </xf>
    <xf numFmtId="0" fontId="12" fillId="4" borderId="3" xfId="1" applyFont="1" applyFill="1" applyBorder="1" applyAlignment="1">
      <alignment horizontal="right" vertical="center"/>
    </xf>
    <xf numFmtId="164" fontId="14" fillId="4" borderId="3" xfId="1" applyNumberFormat="1" applyFont="1" applyFill="1" applyBorder="1" applyAlignment="1">
      <alignment horizontal="right" vertical="center" indent="1"/>
    </xf>
    <xf numFmtId="2" fontId="14" fillId="4" borderId="3" xfId="1" applyNumberFormat="1" applyFont="1" applyFill="1" applyBorder="1" applyAlignment="1">
      <alignment horizontal="right" vertical="center" indent="1"/>
    </xf>
    <xf numFmtId="0" fontId="12" fillId="0" borderId="3" xfId="1" applyFont="1" applyBorder="1" applyAlignment="1">
      <alignment horizontal="right" vertical="center"/>
    </xf>
    <xf numFmtId="164" fontId="14" fillId="0" borderId="3" xfId="1" applyNumberFormat="1" applyFont="1" applyBorder="1" applyAlignment="1">
      <alignment horizontal="right" vertical="center" indent="1"/>
    </xf>
    <xf numFmtId="2" fontId="14" fillId="0" borderId="3" xfId="1" applyNumberFormat="1" applyFont="1" applyBorder="1" applyAlignment="1">
      <alignment horizontal="right" vertical="center" indent="1"/>
    </xf>
    <xf numFmtId="0" fontId="12" fillId="3" borderId="3" xfId="1" applyFont="1" applyFill="1" applyBorder="1" applyAlignment="1">
      <alignment vertical="center"/>
    </xf>
    <xf numFmtId="164" fontId="12" fillId="3" borderId="3" xfId="1" applyNumberFormat="1" applyFont="1" applyFill="1" applyBorder="1" applyAlignment="1">
      <alignment horizontal="right" vertical="center" indent="1"/>
    </xf>
    <xf numFmtId="2" fontId="12" fillId="3" borderId="3" xfId="1" applyNumberFormat="1" applyFont="1" applyFill="1" applyBorder="1" applyAlignment="1">
      <alignment horizontal="right" vertical="center" indent="1"/>
    </xf>
    <xf numFmtId="0" fontId="13" fillId="2" borderId="3" xfId="1" applyFont="1" applyFill="1" applyBorder="1" applyAlignment="1">
      <alignment vertical="center"/>
    </xf>
    <xf numFmtId="164" fontId="13" fillId="2" borderId="8" xfId="1" applyNumberFormat="1" applyFont="1" applyFill="1" applyBorder="1" applyAlignment="1">
      <alignment horizontal="right" vertical="center" indent="1"/>
    </xf>
    <xf numFmtId="2" fontId="13" fillId="2" borderId="8" xfId="1" applyNumberFormat="1" applyFont="1" applyFill="1" applyBorder="1" applyAlignment="1">
      <alignment horizontal="right" vertical="center" indent="1"/>
    </xf>
    <xf numFmtId="0" fontId="14" fillId="4" borderId="3" xfId="1" applyFont="1" applyFill="1" applyBorder="1" applyAlignment="1">
      <alignment horizontal="right" vertical="center" indent="1"/>
    </xf>
    <xf numFmtId="0" fontId="14" fillId="0" borderId="3" xfId="1" applyFont="1" applyBorder="1" applyAlignment="1">
      <alignment horizontal="right" vertical="center" indent="1"/>
    </xf>
    <xf numFmtId="0" fontId="12" fillId="5" borderId="3" xfId="1" applyFont="1" applyFill="1" applyBorder="1" applyAlignment="1">
      <alignment horizontal="left" vertical="center"/>
    </xf>
    <xf numFmtId="0" fontId="12" fillId="3" borderId="3" xfId="1" applyFont="1" applyFill="1" applyBorder="1" applyAlignment="1">
      <alignment horizontal="right" vertical="center" indent="1"/>
    </xf>
    <xf numFmtId="0" fontId="13" fillId="2" borderId="3" xfId="1" applyFont="1" applyFill="1" applyBorder="1" applyAlignment="1">
      <alignment horizontal="right" vertical="center" indent="1"/>
    </xf>
    <xf numFmtId="2" fontId="13" fillId="2" borderId="3" xfId="1" applyNumberFormat="1" applyFont="1" applyFill="1" applyBorder="1" applyAlignment="1">
      <alignment horizontal="right" vertical="center" indent="1"/>
    </xf>
    <xf numFmtId="0" fontId="14" fillId="0" borderId="3" xfId="1" quotePrefix="1" applyFont="1" applyBorder="1" applyAlignment="1">
      <alignment horizontal="right" vertical="center" indent="1"/>
    </xf>
    <xf numFmtId="0" fontId="12" fillId="5" borderId="3" xfId="1" applyFont="1" applyFill="1" applyBorder="1" applyAlignment="1">
      <alignment horizontal="right" vertical="center"/>
    </xf>
    <xf numFmtId="164" fontId="14" fillId="5" borderId="3" xfId="1" applyNumberFormat="1" applyFont="1" applyFill="1" applyBorder="1" applyAlignment="1">
      <alignment horizontal="right" vertical="center" indent="1"/>
    </xf>
    <xf numFmtId="2" fontId="14" fillId="5" borderId="3" xfId="1" applyNumberFormat="1" applyFont="1" applyFill="1" applyBorder="1" applyAlignment="1">
      <alignment horizontal="right" vertical="center" indent="1"/>
    </xf>
    <xf numFmtId="0" fontId="13" fillId="2" borderId="8" xfId="1" applyFont="1" applyFill="1" applyBorder="1" applyAlignment="1">
      <alignment horizontal="right" vertical="center" indent="1"/>
    </xf>
    <xf numFmtId="164" fontId="13" fillId="2" borderId="3" xfId="1" applyNumberFormat="1" applyFont="1" applyFill="1" applyBorder="1" applyAlignment="1">
      <alignment horizontal="right" vertical="center" indent="1"/>
    </xf>
    <xf numFmtId="0" fontId="14" fillId="5" borderId="3" xfId="1" applyFont="1" applyFill="1" applyBorder="1" applyAlignment="1">
      <alignment horizontal="right" vertical="center" indent="1"/>
    </xf>
    <xf numFmtId="0" fontId="14" fillId="4" borderId="3" xfId="1" quotePrefix="1" applyFont="1" applyFill="1" applyBorder="1" applyAlignment="1">
      <alignment horizontal="right" vertical="center" indent="1"/>
    </xf>
    <xf numFmtId="0" fontId="13" fillId="5" borderId="2" xfId="1" applyFont="1" applyFill="1" applyBorder="1" applyAlignment="1">
      <alignment vertical="center"/>
    </xf>
    <xf numFmtId="0" fontId="13" fillId="5" borderId="2" xfId="1" applyFont="1" applyFill="1" applyBorder="1" applyAlignment="1">
      <alignment horizontal="right" vertical="center" indent="1"/>
    </xf>
    <xf numFmtId="2" fontId="13" fillId="5" borderId="2" xfId="1" applyNumberFormat="1" applyFont="1" applyFill="1" applyBorder="1" applyAlignment="1">
      <alignment horizontal="right" vertical="center" indent="1"/>
    </xf>
    <xf numFmtId="0" fontId="13" fillId="5" borderId="2" xfId="1" applyFont="1" applyFill="1" applyBorder="1" applyAlignment="1">
      <alignment horizontal="left" vertical="center"/>
    </xf>
    <xf numFmtId="0" fontId="13" fillId="5" borderId="0" xfId="1" applyFont="1" applyFill="1" applyBorder="1" applyAlignment="1">
      <alignment vertical="center"/>
    </xf>
    <xf numFmtId="0" fontId="13" fillId="5" borderId="0" xfId="1" applyFont="1" applyFill="1" applyBorder="1" applyAlignment="1">
      <alignment horizontal="right" vertical="center" indent="1"/>
    </xf>
    <xf numFmtId="2" fontId="13" fillId="5" borderId="0" xfId="1" applyNumberFormat="1" applyFont="1" applyFill="1" applyBorder="1" applyAlignment="1">
      <alignment horizontal="right" vertical="center" indent="1"/>
    </xf>
    <xf numFmtId="0" fontId="13" fillId="5" borderId="0" xfId="1" applyFont="1" applyFill="1" applyBorder="1" applyAlignment="1">
      <alignment horizontal="left" vertical="center"/>
    </xf>
    <xf numFmtId="0" fontId="12" fillId="3" borderId="3" xfId="1" applyFont="1" applyFill="1" applyBorder="1" applyAlignment="1">
      <alignment horizontal="right" vertical="center"/>
    </xf>
    <xf numFmtId="0" fontId="13" fillId="2" borderId="3" xfId="1" applyFont="1" applyFill="1" applyBorder="1" applyAlignment="1">
      <alignment horizontal="right" vertical="center"/>
    </xf>
    <xf numFmtId="164" fontId="13" fillId="2" borderId="3" xfId="0" applyNumberFormat="1" applyFont="1" applyFill="1" applyBorder="1" applyAlignment="1">
      <alignment horizontal="right" vertical="center" indent="1"/>
    </xf>
    <xf numFmtId="2" fontId="13" fillId="2" borderId="3" xfId="0" applyNumberFormat="1" applyFont="1" applyFill="1" applyBorder="1" applyAlignment="1">
      <alignment horizontal="right" vertical="center" indent="1"/>
    </xf>
    <xf numFmtId="164" fontId="14" fillId="0" borderId="3" xfId="1" quotePrefix="1" applyNumberFormat="1" applyFont="1" applyBorder="1" applyAlignment="1">
      <alignment horizontal="right" vertical="center" indent="1"/>
    </xf>
    <xf numFmtId="164" fontId="14" fillId="4" borderId="3" xfId="1" quotePrefix="1" applyNumberFormat="1" applyFont="1" applyFill="1" applyBorder="1" applyAlignment="1">
      <alignment horizontal="right" vertical="center" indent="1"/>
    </xf>
    <xf numFmtId="0" fontId="13" fillId="5" borderId="0" xfId="1" applyFont="1" applyFill="1" applyBorder="1" applyAlignment="1">
      <alignment horizontal="right" vertical="center"/>
    </xf>
    <xf numFmtId="164" fontId="13" fillId="5" borderId="0" xfId="0" applyNumberFormat="1" applyFont="1" applyFill="1" applyBorder="1" applyAlignment="1">
      <alignment horizontal="right" vertical="center" indent="1"/>
    </xf>
    <xf numFmtId="2" fontId="13" fillId="5" borderId="0" xfId="0" applyNumberFormat="1" applyFont="1" applyFill="1" applyBorder="1" applyAlignment="1">
      <alignment horizontal="right" vertical="center" indent="1"/>
    </xf>
    <xf numFmtId="164" fontId="12" fillId="5" borderId="3" xfId="1" applyNumberFormat="1" applyFont="1" applyFill="1" applyBorder="1" applyAlignment="1">
      <alignment horizontal="right" vertical="center" indent="1"/>
    </xf>
    <xf numFmtId="2" fontId="12" fillId="5" borderId="3" xfId="1" applyNumberFormat="1" applyFont="1" applyFill="1" applyBorder="1" applyAlignment="1">
      <alignment horizontal="right" vertical="center" indent="1"/>
    </xf>
    <xf numFmtId="0" fontId="32" fillId="9" borderId="3" xfId="3" applyFont="1" applyFill="1" applyBorder="1" applyAlignment="1">
      <alignment horizontal="center" vertical="center" wrapText="1"/>
    </xf>
    <xf numFmtId="0" fontId="32" fillId="9" borderId="3" xfId="3" applyFont="1" applyFill="1" applyBorder="1" applyAlignment="1">
      <alignment horizontal="center" vertical="top" wrapText="1" readingOrder="2"/>
    </xf>
    <xf numFmtId="0" fontId="32" fillId="9" borderId="3" xfId="3" applyFont="1" applyFill="1" applyBorder="1" applyAlignment="1">
      <alignment horizontal="center" vertical="top" wrapText="1"/>
    </xf>
    <xf numFmtId="0" fontId="32" fillId="9" borderId="3" xfId="3" applyFont="1" applyFill="1" applyBorder="1" applyAlignment="1">
      <alignment horizontal="center" vertical="top" wrapText="1" readingOrder="1"/>
    </xf>
    <xf numFmtId="2" fontId="14" fillId="0" borderId="3" xfId="1" quotePrefix="1" applyNumberFormat="1" applyFont="1" applyBorder="1" applyAlignment="1">
      <alignment horizontal="right" vertical="center" indent="1"/>
    </xf>
    <xf numFmtId="2" fontId="14" fillId="4" borderId="3" xfId="1" quotePrefix="1" applyNumberFormat="1" applyFont="1" applyFill="1" applyBorder="1" applyAlignment="1">
      <alignment horizontal="right" vertical="center" indent="1"/>
    </xf>
    <xf numFmtId="0" fontId="10" fillId="7" borderId="3" xfId="3" applyFont="1" applyFill="1" applyBorder="1" applyAlignment="1">
      <alignment vertical="center" wrapText="1"/>
    </xf>
    <xf numFmtId="2" fontId="14" fillId="0" borderId="3" xfId="1" applyNumberFormat="1" applyFont="1" applyFill="1" applyBorder="1" applyAlignment="1">
      <alignment horizontal="right" vertical="center" indent="1"/>
    </xf>
    <xf numFmtId="164" fontId="13" fillId="2" borderId="0" xfId="1" applyNumberFormat="1" applyFont="1" applyFill="1" applyBorder="1" applyAlignment="1">
      <alignment horizontal="right" vertical="center" indent="1"/>
    </xf>
    <xf numFmtId="164" fontId="13" fillId="5" borderId="0" xfId="1" applyNumberFormat="1" applyFont="1" applyFill="1" applyBorder="1" applyAlignment="1">
      <alignment horizontal="right" vertical="center" indent="1"/>
    </xf>
    <xf numFmtId="0" fontId="34" fillId="2" borderId="3" xfId="1" applyFont="1" applyFill="1" applyBorder="1" applyAlignment="1">
      <alignment horizontal="right" vertical="center" indent="1"/>
    </xf>
    <xf numFmtId="0" fontId="34" fillId="2" borderId="8" xfId="1" applyFont="1" applyFill="1" applyBorder="1" applyAlignment="1">
      <alignment horizontal="right" vertical="center" indent="1"/>
    </xf>
    <xf numFmtId="164" fontId="27" fillId="5" borderId="0" xfId="7" applyNumberFormat="1" applyFont="1" applyFill="1"/>
    <xf numFmtId="165" fontId="28" fillId="5" borderId="0" xfId="0" applyNumberFormat="1" applyFont="1" applyFill="1"/>
    <xf numFmtId="164" fontId="14" fillId="4" borderId="3" xfId="1" applyNumberFormat="1" applyFont="1" applyFill="1" applyBorder="1" applyAlignment="1">
      <alignment horizontal="right" vertical="center" indent="2"/>
    </xf>
    <xf numFmtId="2" fontId="14" fillId="4" borderId="3" xfId="1" applyNumberFormat="1" applyFont="1" applyFill="1" applyBorder="1" applyAlignment="1">
      <alignment horizontal="right" vertical="center" indent="2"/>
    </xf>
    <xf numFmtId="164" fontId="14" fillId="0" borderId="3" xfId="1" applyNumberFormat="1" applyFont="1" applyBorder="1" applyAlignment="1">
      <alignment horizontal="right" vertical="center" indent="2"/>
    </xf>
    <xf numFmtId="2" fontId="14" fillId="0" borderId="3" xfId="1" applyNumberFormat="1" applyFont="1" applyBorder="1" applyAlignment="1">
      <alignment horizontal="right" vertical="center" indent="2"/>
    </xf>
    <xf numFmtId="164" fontId="14" fillId="5" borderId="3" xfId="1" applyNumberFormat="1" applyFont="1" applyFill="1" applyBorder="1" applyAlignment="1">
      <alignment horizontal="right" vertical="center" indent="2"/>
    </xf>
    <xf numFmtId="2" fontId="14" fillId="5" borderId="3" xfId="1" applyNumberFormat="1" applyFont="1" applyFill="1" applyBorder="1" applyAlignment="1">
      <alignment horizontal="right" vertical="center" indent="2"/>
    </xf>
    <xf numFmtId="164" fontId="12" fillId="3" borderId="3" xfId="1" applyNumberFormat="1" applyFont="1" applyFill="1" applyBorder="1" applyAlignment="1">
      <alignment horizontal="right" vertical="center" indent="2"/>
    </xf>
    <xf numFmtId="2" fontId="12" fillId="3" borderId="3" xfId="1" applyNumberFormat="1" applyFont="1" applyFill="1" applyBorder="1" applyAlignment="1">
      <alignment horizontal="right" vertical="center" indent="2"/>
    </xf>
    <xf numFmtId="164" fontId="13" fillId="2" borderId="3" xfId="0" applyNumberFormat="1" applyFont="1" applyFill="1" applyBorder="1" applyAlignment="1">
      <alignment horizontal="right" vertical="center" indent="2"/>
    </xf>
    <xf numFmtId="2" fontId="13" fillId="2" borderId="3" xfId="0" applyNumberFormat="1" applyFont="1" applyFill="1" applyBorder="1" applyAlignment="1">
      <alignment horizontal="right" vertical="center" indent="2"/>
    </xf>
    <xf numFmtId="164" fontId="14" fillId="4" borderId="3" xfId="1" quotePrefix="1" applyNumberFormat="1" applyFont="1" applyFill="1" applyBorder="1" applyAlignment="1">
      <alignment horizontal="right" vertical="center" indent="2"/>
    </xf>
    <xf numFmtId="165" fontId="10" fillId="5" borderId="0" xfId="0" applyNumberFormat="1" applyFont="1" applyFill="1" applyBorder="1" applyAlignment="1">
      <alignment vertical="center"/>
    </xf>
    <xf numFmtId="0" fontId="13" fillId="5" borderId="19" xfId="1" applyFont="1" applyFill="1" applyBorder="1" applyAlignment="1">
      <alignment horizontal="right" vertical="center"/>
    </xf>
    <xf numFmtId="164" fontId="13" fillId="5" borderId="19" xfId="1" applyNumberFormat="1" applyFont="1" applyFill="1" applyBorder="1" applyAlignment="1">
      <alignment horizontal="right" vertical="center" indent="1"/>
    </xf>
    <xf numFmtId="2" fontId="13" fillId="5" borderId="19" xfId="1" applyNumberFormat="1" applyFont="1" applyFill="1" applyBorder="1" applyAlignment="1">
      <alignment horizontal="right" vertical="center" indent="1"/>
    </xf>
    <xf numFmtId="0" fontId="13" fillId="5" borderId="19" xfId="1" applyFont="1" applyFill="1" applyBorder="1" applyAlignment="1">
      <alignment horizontal="left" vertical="center"/>
    </xf>
    <xf numFmtId="165" fontId="17" fillId="5" borderId="7" xfId="1" applyNumberFormat="1" applyFont="1" applyFill="1" applyBorder="1" applyAlignment="1">
      <alignment vertical="center"/>
    </xf>
    <xf numFmtId="0" fontId="14" fillId="3" borderId="7" xfId="1" applyFont="1" applyFill="1" applyBorder="1" applyAlignment="1">
      <alignment horizontal="right" vertical="center" indent="1"/>
    </xf>
    <xf numFmtId="2" fontId="14" fillId="3" borderId="7" xfId="1" applyNumberFormat="1" applyFont="1" applyFill="1" applyBorder="1" applyAlignment="1">
      <alignment horizontal="right" vertical="center" indent="1"/>
    </xf>
    <xf numFmtId="0" fontId="13" fillId="5" borderId="19" xfId="1" applyFont="1" applyFill="1" applyBorder="1" applyAlignment="1">
      <alignment horizontal="right" vertical="center" indent="1"/>
    </xf>
    <xf numFmtId="0" fontId="17" fillId="5" borderId="19" xfId="1" applyFont="1" applyFill="1" applyBorder="1" applyAlignment="1">
      <alignment horizontal="right" vertical="center"/>
    </xf>
    <xf numFmtId="0" fontId="17" fillId="5" borderId="19" xfId="1" applyFont="1" applyFill="1" applyBorder="1" applyAlignment="1">
      <alignment horizontal="right" vertical="center" indent="1"/>
    </xf>
    <xf numFmtId="2" fontId="17" fillId="5" borderId="19" xfId="1" applyNumberFormat="1" applyFont="1" applyFill="1" applyBorder="1" applyAlignment="1">
      <alignment horizontal="right" vertical="center" indent="1"/>
    </xf>
    <xf numFmtId="0" fontId="17" fillId="5" borderId="19" xfId="1" applyFont="1" applyFill="1" applyBorder="1" applyAlignment="1">
      <alignment horizontal="left" vertical="center"/>
    </xf>
    <xf numFmtId="165" fontId="25" fillId="5" borderId="0" xfId="0" applyNumberFormat="1" applyFont="1" applyFill="1"/>
    <xf numFmtId="164" fontId="14" fillId="5" borderId="7" xfId="1" applyNumberFormat="1" applyFont="1" applyFill="1" applyBorder="1" applyAlignment="1">
      <alignment horizontal="right" vertical="center" indent="1"/>
    </xf>
    <xf numFmtId="2" fontId="14" fillId="5" borderId="7" xfId="1" applyNumberFormat="1" applyFont="1" applyFill="1" applyBorder="1" applyAlignment="1">
      <alignment horizontal="right" vertical="center" indent="1"/>
    </xf>
    <xf numFmtId="0" fontId="14" fillId="5" borderId="7" xfId="1" applyFont="1" applyFill="1" applyBorder="1" applyAlignment="1">
      <alignment horizontal="right" vertical="center" indent="1"/>
    </xf>
    <xf numFmtId="0" fontId="10" fillId="7" borderId="7" xfId="3" applyFont="1" applyFill="1" applyBorder="1" applyAlignment="1">
      <alignment horizontal="right" vertical="center" wrapText="1"/>
    </xf>
    <xf numFmtId="0" fontId="14" fillId="4" borderId="7" xfId="1" applyFont="1" applyFill="1" applyBorder="1" applyAlignment="1">
      <alignment horizontal="right" vertical="center" indent="2"/>
    </xf>
    <xf numFmtId="2" fontId="14" fillId="4" borderId="7" xfId="1" applyNumberFormat="1" applyFont="1" applyFill="1" applyBorder="1" applyAlignment="1">
      <alignment horizontal="right" vertical="center" indent="2"/>
    </xf>
    <xf numFmtId="0" fontId="14" fillId="0" borderId="7" xfId="1" applyFont="1" applyBorder="1" applyAlignment="1">
      <alignment horizontal="right" vertical="center" indent="2"/>
    </xf>
    <xf numFmtId="2" fontId="14" fillId="0" borderId="7" xfId="1" applyNumberFormat="1" applyFont="1" applyBorder="1" applyAlignment="1">
      <alignment horizontal="right" vertical="center" indent="2"/>
    </xf>
    <xf numFmtId="0" fontId="12" fillId="3" borderId="7" xfId="1" applyFont="1" applyFill="1" applyBorder="1" applyAlignment="1">
      <alignment horizontal="right" vertical="center" indent="2"/>
    </xf>
    <xf numFmtId="2" fontId="12" fillId="3" borderId="7" xfId="1" applyNumberFormat="1" applyFont="1" applyFill="1" applyBorder="1" applyAlignment="1">
      <alignment horizontal="right" vertical="center" indent="2"/>
    </xf>
    <xf numFmtId="0" fontId="13" fillId="2" borderId="7" xfId="1" applyFont="1" applyFill="1" applyBorder="1" applyAlignment="1">
      <alignment horizontal="right" vertical="center" indent="2"/>
    </xf>
    <xf numFmtId="2" fontId="13" fillId="2" borderId="7" xfId="1" applyNumberFormat="1" applyFont="1" applyFill="1" applyBorder="1" applyAlignment="1">
      <alignment horizontal="right" vertical="center" indent="2"/>
    </xf>
    <xf numFmtId="0" fontId="13" fillId="5" borderId="19" xfId="1" applyFont="1" applyFill="1" applyBorder="1" applyAlignment="1">
      <alignment horizontal="right" vertical="center" indent="2"/>
    </xf>
    <xf numFmtId="2" fontId="13" fillId="5" borderId="19" xfId="1" applyNumberFormat="1" applyFont="1" applyFill="1" applyBorder="1" applyAlignment="1">
      <alignment horizontal="right" vertical="center" indent="2"/>
    </xf>
    <xf numFmtId="165" fontId="29" fillId="5" borderId="0" xfId="0" applyNumberFormat="1" applyFont="1" applyFill="1"/>
    <xf numFmtId="0" fontId="32" fillId="8" borderId="3" xfId="3" applyFont="1" applyFill="1" applyBorder="1" applyAlignment="1">
      <alignment horizontal="center" vertical="center" wrapText="1" readingOrder="1"/>
    </xf>
    <xf numFmtId="0" fontId="32" fillId="9" borderId="7" xfId="3" applyFont="1" applyFill="1" applyBorder="1" applyAlignment="1">
      <alignment horizontal="center" vertical="top" wrapText="1"/>
    </xf>
    <xf numFmtId="2" fontId="14" fillId="4" borderId="7" xfId="1" applyNumberFormat="1" applyFont="1" applyFill="1" applyBorder="1" applyAlignment="1">
      <alignment horizontal="right" vertical="top" indent="1"/>
    </xf>
    <xf numFmtId="2" fontId="14" fillId="0" borderId="7" xfId="1" applyNumberFormat="1" applyFont="1" applyBorder="1" applyAlignment="1">
      <alignment horizontal="right" vertical="top" indent="1"/>
    </xf>
    <xf numFmtId="2" fontId="12" fillId="3" borderId="7" xfId="1" applyNumberFormat="1" applyFont="1" applyFill="1" applyBorder="1" applyAlignment="1">
      <alignment horizontal="right" vertical="top" indent="1"/>
    </xf>
    <xf numFmtId="2" fontId="13" fillId="2" borderId="7" xfId="1" applyNumberFormat="1" applyFont="1" applyFill="1" applyBorder="1" applyAlignment="1">
      <alignment horizontal="right" vertical="top" indent="1"/>
    </xf>
    <xf numFmtId="2" fontId="14" fillId="3" borderId="7" xfId="1" applyNumberFormat="1" applyFont="1" applyFill="1" applyBorder="1" applyAlignment="1">
      <alignment horizontal="right" vertical="top" indent="1"/>
    </xf>
    <xf numFmtId="2" fontId="14" fillId="5" borderId="7" xfId="1" applyNumberFormat="1" applyFont="1" applyFill="1" applyBorder="1" applyAlignment="1">
      <alignment horizontal="right" vertical="top" indent="1"/>
    </xf>
    <xf numFmtId="2" fontId="12" fillId="6" borderId="7" xfId="1" applyNumberFormat="1" applyFont="1" applyFill="1" applyBorder="1" applyAlignment="1">
      <alignment horizontal="right" vertical="top" indent="1"/>
    </xf>
    <xf numFmtId="164" fontId="13" fillId="5" borderId="5" xfId="1" applyNumberFormat="1" applyFont="1" applyFill="1" applyBorder="1" applyAlignment="1">
      <alignment horizontal="right" vertical="center" indent="1"/>
    </xf>
    <xf numFmtId="2" fontId="13" fillId="5" borderId="5" xfId="1" applyNumberFormat="1" applyFont="1" applyFill="1" applyBorder="1" applyAlignment="1">
      <alignment horizontal="right" vertical="center" indent="1"/>
    </xf>
    <xf numFmtId="2" fontId="13" fillId="5" borderId="5" xfId="1" applyNumberFormat="1" applyFont="1" applyFill="1" applyBorder="1" applyAlignment="1">
      <alignment horizontal="right" vertical="top" indent="1"/>
    </xf>
    <xf numFmtId="0" fontId="13" fillId="5" borderId="5" xfId="1" applyFont="1" applyFill="1" applyBorder="1" applyAlignment="1">
      <alignment horizontal="right" vertical="center" indent="1"/>
    </xf>
    <xf numFmtId="0" fontId="12" fillId="5" borderId="7" xfId="1" applyFont="1" applyFill="1" applyBorder="1" applyAlignment="1">
      <alignment horizontal="right" vertical="center" indent="1"/>
    </xf>
    <xf numFmtId="2" fontId="12" fillId="5" borderId="7" xfId="1" applyNumberFormat="1" applyFont="1" applyFill="1" applyBorder="1" applyAlignment="1">
      <alignment horizontal="right" vertical="center" indent="1"/>
    </xf>
    <xf numFmtId="2" fontId="12" fillId="5" borderId="7" xfId="1" applyNumberFormat="1" applyFont="1" applyFill="1" applyBorder="1" applyAlignment="1">
      <alignment horizontal="right" vertical="top" indent="1"/>
    </xf>
    <xf numFmtId="0" fontId="12" fillId="5" borderId="0" xfId="1" applyFont="1" applyFill="1" applyBorder="1" applyAlignment="1">
      <alignment horizontal="right" vertical="center"/>
    </xf>
    <xf numFmtId="0" fontId="12" fillId="5" borderId="0" xfId="1" applyFont="1" applyFill="1" applyBorder="1" applyAlignment="1">
      <alignment horizontal="right" vertical="center" indent="1"/>
    </xf>
    <xf numFmtId="2" fontId="12" fillId="5" borderId="0" xfId="1" applyNumberFormat="1" applyFont="1" applyFill="1" applyBorder="1" applyAlignment="1">
      <alignment horizontal="right" vertical="center" indent="1"/>
    </xf>
    <xf numFmtId="2" fontId="12" fillId="5" borderId="0" xfId="1" applyNumberFormat="1" applyFont="1" applyFill="1" applyBorder="1" applyAlignment="1">
      <alignment horizontal="right" vertical="top" indent="1"/>
    </xf>
    <xf numFmtId="0" fontId="12" fillId="5" borderId="0" xfId="1" applyFont="1" applyFill="1" applyBorder="1" applyAlignment="1">
      <alignment horizontal="left" vertical="center"/>
    </xf>
    <xf numFmtId="0" fontId="32" fillId="8" borderId="11" xfId="3" applyFont="1" applyFill="1" applyBorder="1" applyAlignment="1">
      <alignment horizontal="center" vertical="top" wrapText="1"/>
    </xf>
    <xf numFmtId="1" fontId="13" fillId="2" borderId="7" xfId="1" applyNumberFormat="1" applyFont="1" applyFill="1" applyBorder="1" applyAlignment="1">
      <alignment horizontal="right" vertical="center" indent="2"/>
    </xf>
    <xf numFmtId="1" fontId="13" fillId="5" borderId="5" xfId="1" applyNumberFormat="1" applyFont="1" applyFill="1" applyBorder="1" applyAlignment="1">
      <alignment horizontal="right" vertical="center" indent="2"/>
    </xf>
    <xf numFmtId="2" fontId="13" fillId="5" borderId="5" xfId="1" applyNumberFormat="1" applyFont="1" applyFill="1" applyBorder="1" applyAlignment="1">
      <alignment horizontal="right" vertical="center" indent="2"/>
    </xf>
    <xf numFmtId="1" fontId="13" fillId="2" borderId="7" xfId="1" applyNumberFormat="1" applyFont="1" applyFill="1" applyBorder="1" applyAlignment="1">
      <alignment horizontal="right" vertical="center" indent="3"/>
    </xf>
    <xf numFmtId="2" fontId="13" fillId="2" borderId="7" xfId="1" applyNumberFormat="1" applyFont="1" applyFill="1" applyBorder="1" applyAlignment="1">
      <alignment horizontal="right" vertical="center" indent="3"/>
    </xf>
    <xf numFmtId="1" fontId="13" fillId="5" borderId="4" xfId="1" applyNumberFormat="1" applyFont="1" applyFill="1" applyBorder="1" applyAlignment="1">
      <alignment horizontal="right" vertical="center" indent="2"/>
    </xf>
    <xf numFmtId="1" fontId="13" fillId="5" borderId="5" xfId="1" applyNumberFormat="1" applyFont="1" applyFill="1" applyBorder="1" applyAlignment="1">
      <alignment horizontal="right" vertical="center" indent="3"/>
    </xf>
    <xf numFmtId="2" fontId="13" fillId="5" borderId="5" xfId="1" applyNumberFormat="1" applyFont="1" applyFill="1" applyBorder="1" applyAlignment="1">
      <alignment horizontal="right" vertical="center" indent="3"/>
    </xf>
    <xf numFmtId="1" fontId="13" fillId="2" borderId="7" xfId="1" applyNumberFormat="1" applyFont="1" applyFill="1" applyBorder="1" applyAlignment="1">
      <alignment horizontal="right" vertical="center" indent="1"/>
    </xf>
    <xf numFmtId="1" fontId="13" fillId="5" borderId="5" xfId="1" applyNumberFormat="1" applyFont="1" applyFill="1" applyBorder="1" applyAlignment="1">
      <alignment horizontal="right" vertical="center" indent="1"/>
    </xf>
    <xf numFmtId="0" fontId="13" fillId="2" borderId="7" xfId="1" applyFont="1" applyFill="1" applyBorder="1" applyAlignment="1">
      <alignment vertical="center"/>
    </xf>
    <xf numFmtId="0" fontId="13" fillId="5" borderId="4" xfId="1" applyFont="1" applyFill="1" applyBorder="1" applyAlignment="1">
      <alignment vertical="center"/>
    </xf>
    <xf numFmtId="0" fontId="13" fillId="5" borderId="6" xfId="1" applyFont="1" applyFill="1" applyBorder="1" applyAlignment="1">
      <alignment vertical="center"/>
    </xf>
    <xf numFmtId="1" fontId="13" fillId="5" borderId="0" xfId="1" applyNumberFormat="1" applyFont="1" applyFill="1" applyBorder="1" applyAlignment="1">
      <alignment horizontal="right" vertical="center" indent="1"/>
    </xf>
    <xf numFmtId="1" fontId="13" fillId="2" borderId="7" xfId="1" applyNumberFormat="1" applyFont="1" applyFill="1" applyBorder="1" applyAlignment="1">
      <alignment vertical="center"/>
    </xf>
    <xf numFmtId="2" fontId="13" fillId="2" borderId="7" xfId="1" applyNumberFormat="1" applyFont="1" applyFill="1" applyBorder="1" applyAlignment="1">
      <alignment vertical="center"/>
    </xf>
    <xf numFmtId="0" fontId="32" fillId="8" borderId="11" xfId="3" applyFont="1" applyFill="1" applyBorder="1" applyAlignment="1">
      <alignment horizontal="center" vertical="top" wrapText="1" readingOrder="2"/>
    </xf>
    <xf numFmtId="1" fontId="13" fillId="5" borderId="5" xfId="8" applyNumberFormat="1" applyFont="1" applyFill="1" applyBorder="1" applyAlignment="1">
      <alignment horizontal="right" vertical="center" indent="2"/>
    </xf>
    <xf numFmtId="1" fontId="13" fillId="2" borderId="7" xfId="8" applyNumberFormat="1" applyFont="1" applyFill="1" applyBorder="1" applyAlignment="1">
      <alignment horizontal="right" vertical="center" indent="1"/>
    </xf>
    <xf numFmtId="1" fontId="13" fillId="5" borderId="0" xfId="8" applyNumberFormat="1" applyFont="1" applyFill="1" applyBorder="1" applyAlignment="1">
      <alignment horizontal="right" vertical="center" indent="1"/>
    </xf>
    <xf numFmtId="0" fontId="15" fillId="5" borderId="0" xfId="1" applyFont="1" applyFill="1" applyAlignment="1"/>
    <xf numFmtId="1" fontId="13" fillId="5" borderId="5" xfId="8" applyNumberFormat="1" applyFont="1" applyFill="1" applyBorder="1" applyAlignment="1">
      <alignment horizontal="right" vertical="center" indent="1"/>
    </xf>
    <xf numFmtId="0" fontId="4" fillId="5" borderId="0" xfId="1" applyFill="1" applyAlignment="1"/>
    <xf numFmtId="165" fontId="14" fillId="0" borderId="7" xfId="1" quotePrefix="1" applyNumberFormat="1" applyFont="1" applyBorder="1" applyAlignment="1">
      <alignment horizontal="right" vertical="center" indent="1"/>
    </xf>
    <xf numFmtId="165" fontId="14" fillId="4" borderId="7" xfId="1" quotePrefix="1" applyNumberFormat="1" applyFont="1" applyFill="1" applyBorder="1" applyAlignment="1">
      <alignment horizontal="right" vertical="center" indent="1"/>
    </xf>
    <xf numFmtId="1" fontId="14" fillId="4" borderId="7" xfId="1" applyNumberFormat="1" applyFont="1" applyFill="1" applyBorder="1" applyAlignment="1">
      <alignment horizontal="right" vertical="center" indent="1"/>
    </xf>
    <xf numFmtId="1" fontId="14" fillId="0" borderId="7" xfId="1" applyNumberFormat="1" applyFont="1" applyBorder="1" applyAlignment="1">
      <alignment horizontal="right" vertical="center" indent="1"/>
    </xf>
    <xf numFmtId="1" fontId="12" fillId="3" borderId="7" xfId="1" applyNumberFormat="1" applyFont="1" applyFill="1" applyBorder="1" applyAlignment="1">
      <alignment horizontal="right" vertical="center" indent="1"/>
    </xf>
    <xf numFmtId="1" fontId="14" fillId="0" borderId="7" xfId="1" quotePrefix="1" applyNumberFormat="1" applyFont="1" applyBorder="1" applyAlignment="1">
      <alignment horizontal="right" vertical="center" indent="1"/>
    </xf>
    <xf numFmtId="1" fontId="14" fillId="5" borderId="7" xfId="1" applyNumberFormat="1" applyFont="1" applyFill="1" applyBorder="1" applyAlignment="1">
      <alignment horizontal="right" vertical="center" indent="1"/>
    </xf>
    <xf numFmtId="1" fontId="12" fillId="6" borderId="7" xfId="1" applyNumberFormat="1" applyFont="1" applyFill="1" applyBorder="1" applyAlignment="1">
      <alignment horizontal="right" vertical="center" indent="1"/>
    </xf>
    <xf numFmtId="1" fontId="14" fillId="4" borderId="7" xfId="1" quotePrefix="1" applyNumberFormat="1" applyFont="1" applyFill="1" applyBorder="1" applyAlignment="1">
      <alignment horizontal="right" vertical="center" indent="1"/>
    </xf>
    <xf numFmtId="2" fontId="14" fillId="5" borderId="3" xfId="1" quotePrefix="1" applyNumberFormat="1" applyFont="1" applyFill="1" applyBorder="1" applyAlignment="1">
      <alignment horizontal="right" vertical="center" indent="1"/>
    </xf>
    <xf numFmtId="0" fontId="14" fillId="5" borderId="7" xfId="1" applyFont="1" applyFill="1" applyBorder="1" applyAlignment="1">
      <alignment horizontal="right" vertical="center" indent="2"/>
    </xf>
    <xf numFmtId="2" fontId="14" fillId="5" borderId="7" xfId="1" applyNumberFormat="1" applyFont="1" applyFill="1" applyBorder="1" applyAlignment="1">
      <alignment horizontal="right" vertical="center" indent="2"/>
    </xf>
    <xf numFmtId="0" fontId="11" fillId="0" borderId="0" xfId="3"/>
    <xf numFmtId="0" fontId="35" fillId="0" borderId="0" xfId="3" applyFont="1" applyAlignment="1">
      <alignment horizontal="left" vertical="center"/>
    </xf>
    <xf numFmtId="0" fontId="36" fillId="0" borderId="0" xfId="3" applyFont="1" applyAlignment="1">
      <alignment horizontal="right" vertical="center"/>
    </xf>
    <xf numFmtId="0" fontId="35" fillId="0" borderId="0" xfId="3" applyFont="1" applyAlignment="1">
      <alignment vertical="center"/>
    </xf>
    <xf numFmtId="0" fontId="38" fillId="0" borderId="0" xfId="10" applyFont="1"/>
    <xf numFmtId="0" fontId="21" fillId="0" borderId="0" xfId="10"/>
    <xf numFmtId="1" fontId="39" fillId="12" borderId="3" xfId="3" applyNumberFormat="1" applyFont="1" applyFill="1" applyBorder="1" applyAlignment="1">
      <alignment horizontal="left" vertical="center"/>
    </xf>
    <xf numFmtId="2" fontId="40" fillId="12" borderId="3" xfId="3" applyNumberFormat="1" applyFont="1" applyFill="1" applyBorder="1" applyAlignment="1">
      <alignment horizontal="right" vertical="center" indent="1"/>
    </xf>
    <xf numFmtId="1" fontId="40" fillId="12" borderId="3" xfId="3" applyNumberFormat="1" applyFont="1" applyFill="1" applyBorder="1" applyAlignment="1">
      <alignment horizontal="right" vertical="center" indent="1"/>
    </xf>
    <xf numFmtId="0" fontId="39" fillId="12" borderId="3" xfId="3" applyFont="1" applyFill="1" applyBorder="1" applyAlignment="1">
      <alignment vertical="center"/>
    </xf>
    <xf numFmtId="0" fontId="26" fillId="0" borderId="0" xfId="10" applyFont="1"/>
    <xf numFmtId="0" fontId="39" fillId="13" borderId="3" xfId="3" applyFont="1" applyFill="1" applyBorder="1" applyAlignment="1">
      <alignment horizontal="left" vertical="center"/>
    </xf>
    <xf numFmtId="2" fontId="40" fillId="14" borderId="3" xfId="3" applyNumberFormat="1" applyFont="1" applyFill="1" applyBorder="1" applyAlignment="1">
      <alignment horizontal="right" vertical="center" indent="1"/>
    </xf>
    <xf numFmtId="1" fontId="40" fillId="13" borderId="3" xfId="3" applyNumberFormat="1" applyFont="1" applyFill="1" applyBorder="1" applyAlignment="1">
      <alignment horizontal="right" vertical="center" indent="1"/>
    </xf>
    <xf numFmtId="0" fontId="39" fillId="13" borderId="3" xfId="3" applyFont="1" applyFill="1" applyBorder="1" applyAlignment="1">
      <alignment vertical="center"/>
    </xf>
    <xf numFmtId="0" fontId="39" fillId="12" borderId="3" xfId="3" applyFont="1" applyFill="1" applyBorder="1" applyAlignment="1">
      <alignment horizontal="left" vertical="center"/>
    </xf>
    <xf numFmtId="0" fontId="39" fillId="14" borderId="3" xfId="3" applyFont="1" applyFill="1" applyBorder="1" applyAlignment="1">
      <alignment horizontal="left" vertical="center"/>
    </xf>
    <xf numFmtId="1" fontId="40" fillId="14" borderId="3" xfId="3" applyNumberFormat="1" applyFont="1" applyFill="1" applyBorder="1" applyAlignment="1">
      <alignment horizontal="right" vertical="center" indent="1"/>
    </xf>
    <xf numFmtId="0" fontId="39" fillId="14" borderId="3" xfId="3" applyFont="1" applyFill="1" applyBorder="1" applyAlignment="1">
      <alignment vertical="center"/>
    </xf>
    <xf numFmtId="0" fontId="39" fillId="15" borderId="3" xfId="3" applyFont="1" applyFill="1" applyBorder="1" applyAlignment="1">
      <alignment horizontal="left" vertical="center"/>
    </xf>
    <xf numFmtId="1" fontId="40" fillId="15" borderId="3" xfId="3" applyNumberFormat="1" applyFont="1" applyFill="1" applyBorder="1" applyAlignment="1">
      <alignment horizontal="right" vertical="center" indent="1"/>
    </xf>
    <xf numFmtId="0" fontId="39" fillId="15" borderId="3" xfId="3" applyFont="1" applyFill="1" applyBorder="1" applyAlignment="1">
      <alignment vertical="center"/>
    </xf>
    <xf numFmtId="0" fontId="26" fillId="15" borderId="0" xfId="10" applyFont="1" applyFill="1"/>
    <xf numFmtId="0" fontId="39" fillId="16" borderId="3" xfId="3" applyFont="1" applyFill="1" applyBorder="1" applyAlignment="1">
      <alignment horizontal="left" vertical="center"/>
    </xf>
    <xf numFmtId="2" fontId="39" fillId="16" borderId="3" xfId="3" applyNumberFormat="1" applyFont="1" applyFill="1" applyBorder="1" applyAlignment="1">
      <alignment horizontal="right" vertical="center" indent="1"/>
    </xf>
    <xf numFmtId="0" fontId="39" fillId="16" borderId="3" xfId="3" applyFont="1" applyFill="1" applyBorder="1" applyAlignment="1">
      <alignment horizontal="right" vertical="center" indent="1"/>
    </xf>
    <xf numFmtId="0" fontId="39" fillId="16" borderId="3" xfId="3" applyFont="1" applyFill="1" applyBorder="1" applyAlignment="1">
      <alignment vertical="center"/>
    </xf>
    <xf numFmtId="0" fontId="13" fillId="17" borderId="3" xfId="3" applyFont="1" applyFill="1" applyBorder="1" applyAlignment="1">
      <alignment horizontal="left" vertical="center"/>
    </xf>
    <xf numFmtId="2" fontId="13" fillId="17" borderId="3" xfId="3" applyNumberFormat="1" applyFont="1" applyFill="1" applyBorder="1" applyAlignment="1">
      <alignment horizontal="right" vertical="center" indent="1"/>
    </xf>
    <xf numFmtId="0" fontId="13" fillId="17" borderId="3" xfId="3" applyFont="1" applyFill="1" applyBorder="1" applyAlignment="1">
      <alignment horizontal="right" vertical="center" indent="1"/>
    </xf>
    <xf numFmtId="0" fontId="13" fillId="17" borderId="3" xfId="3" applyFont="1" applyFill="1" applyBorder="1" applyAlignment="1">
      <alignment vertical="center"/>
    </xf>
    <xf numFmtId="0" fontId="13" fillId="15" borderId="0" xfId="3" applyFont="1" applyFill="1" applyBorder="1" applyAlignment="1">
      <alignment horizontal="left" vertical="center"/>
    </xf>
    <xf numFmtId="2" fontId="13" fillId="15" borderId="0" xfId="3" applyNumberFormat="1" applyFont="1" applyFill="1" applyBorder="1" applyAlignment="1">
      <alignment horizontal="right" vertical="center"/>
    </xf>
    <xf numFmtId="2" fontId="13" fillId="15" borderId="0" xfId="3" applyNumberFormat="1" applyFont="1" applyFill="1" applyBorder="1" applyAlignment="1">
      <alignment horizontal="right" vertical="center" indent="1"/>
    </xf>
    <xf numFmtId="0" fontId="13" fillId="15" borderId="0" xfId="3" applyFont="1" applyFill="1" applyBorder="1" applyAlignment="1">
      <alignment horizontal="right" vertical="center" indent="1"/>
    </xf>
    <xf numFmtId="0" fontId="13" fillId="15" borderId="0" xfId="3" applyFont="1" applyFill="1" applyBorder="1" applyAlignment="1">
      <alignment vertical="center"/>
    </xf>
    <xf numFmtId="0" fontId="26" fillId="5" borderId="0" xfId="10" applyFont="1" applyFill="1"/>
    <xf numFmtId="1" fontId="39" fillId="14" borderId="3" xfId="3" applyNumberFormat="1" applyFont="1" applyFill="1" applyBorder="1" applyAlignment="1">
      <alignment horizontal="left" vertical="center"/>
    </xf>
    <xf numFmtId="0" fontId="40" fillId="14" borderId="3" xfId="3" applyFont="1" applyFill="1" applyBorder="1" applyAlignment="1">
      <alignment horizontal="right" vertical="center" indent="1"/>
    </xf>
    <xf numFmtId="2" fontId="40" fillId="12" borderId="25" xfId="3" quotePrefix="1" applyNumberFormat="1" applyFont="1" applyFill="1" applyBorder="1" applyAlignment="1">
      <alignment horizontal="right" vertical="center"/>
    </xf>
    <xf numFmtId="2" fontId="40" fillId="12" borderId="26" xfId="3" quotePrefix="1" applyNumberFormat="1" applyFont="1" applyFill="1" applyBorder="1" applyAlignment="1">
      <alignment horizontal="right" vertical="center"/>
    </xf>
    <xf numFmtId="1" fontId="40" fillId="15" borderId="3" xfId="3" quotePrefix="1" applyNumberFormat="1" applyFont="1" applyFill="1" applyBorder="1" applyAlignment="1">
      <alignment horizontal="right" vertical="center"/>
    </xf>
    <xf numFmtId="0" fontId="41" fillId="0" borderId="0" xfId="10" applyFont="1"/>
    <xf numFmtId="2" fontId="40" fillId="12" borderId="3" xfId="3" quotePrefix="1" applyNumberFormat="1" applyFont="1" applyFill="1" applyBorder="1" applyAlignment="1">
      <alignment horizontal="right" vertical="center" indent="1"/>
    </xf>
    <xf numFmtId="0" fontId="40" fillId="12" borderId="3" xfId="3" applyFont="1" applyFill="1" applyBorder="1" applyAlignment="1">
      <alignment horizontal="right" vertical="center" indent="1"/>
    </xf>
    <xf numFmtId="0" fontId="39" fillId="18" borderId="3" xfId="3" applyFont="1" applyFill="1" applyBorder="1" applyAlignment="1">
      <alignment horizontal="left" vertical="center"/>
    </xf>
    <xf numFmtId="2" fontId="39" fillId="18" borderId="3" xfId="3" applyNumberFormat="1" applyFont="1" applyFill="1" applyBorder="1" applyAlignment="1">
      <alignment horizontal="right" vertical="center" indent="1"/>
    </xf>
    <xf numFmtId="0" fontId="39" fillId="18" borderId="3" xfId="3" applyFont="1" applyFill="1" applyBorder="1" applyAlignment="1">
      <alignment horizontal="right" vertical="center" indent="1"/>
    </xf>
    <xf numFmtId="0" fontId="39" fillId="18" borderId="3" xfId="3" applyFont="1" applyFill="1" applyBorder="1" applyAlignment="1">
      <alignment vertical="center"/>
    </xf>
    <xf numFmtId="0" fontId="13" fillId="19" borderId="3" xfId="3" applyFont="1" applyFill="1" applyBorder="1" applyAlignment="1">
      <alignment horizontal="left" vertical="center"/>
    </xf>
    <xf numFmtId="2" fontId="13" fillId="19" borderId="3" xfId="3" applyNumberFormat="1" applyFont="1" applyFill="1" applyBorder="1" applyAlignment="1">
      <alignment horizontal="right" vertical="center" indent="1"/>
    </xf>
    <xf numFmtId="0" fontId="13" fillId="19" borderId="3" xfId="3" applyFont="1" applyFill="1" applyBorder="1" applyAlignment="1">
      <alignment horizontal="right" vertical="center" indent="1"/>
    </xf>
    <xf numFmtId="0" fontId="13" fillId="19" borderId="3" xfId="3" applyFont="1" applyFill="1" applyBorder="1" applyAlignment="1">
      <alignment vertical="center"/>
    </xf>
    <xf numFmtId="0" fontId="8" fillId="0" borderId="0" xfId="10" applyFont="1" applyAlignment="1">
      <alignment horizontal="right" vertical="top"/>
    </xf>
    <xf numFmtId="0" fontId="42" fillId="0" borderId="0" xfId="10" applyFont="1"/>
    <xf numFmtId="2" fontId="14" fillId="4" borderId="3" xfId="11" applyNumberFormat="1" applyFont="1" applyFill="1" applyBorder="1" applyAlignment="1">
      <alignment horizontal="right" vertical="top" indent="1"/>
    </xf>
    <xf numFmtId="0" fontId="14" fillId="4" borderId="3" xfId="11" applyFont="1" applyFill="1" applyBorder="1" applyAlignment="1">
      <alignment horizontal="right" vertical="top" indent="1"/>
    </xf>
    <xf numFmtId="2" fontId="14" fillId="5" borderId="3" xfId="11" applyNumberFormat="1" applyFont="1" applyFill="1" applyBorder="1" applyAlignment="1">
      <alignment horizontal="right" vertical="top" indent="1"/>
    </xf>
    <xf numFmtId="0" fontId="14" fillId="5" borderId="3" xfId="11" applyFont="1" applyFill="1" applyBorder="1" applyAlignment="1">
      <alignment horizontal="right" vertical="top" indent="1"/>
    </xf>
    <xf numFmtId="0" fontId="40" fillId="14" borderId="3" xfId="3" quotePrefix="1" applyFont="1" applyFill="1" applyBorder="1" applyAlignment="1">
      <alignment horizontal="right" vertical="center"/>
    </xf>
    <xf numFmtId="0" fontId="43" fillId="0" borderId="0" xfId="10" applyFont="1"/>
    <xf numFmtId="0" fontId="18" fillId="0" borderId="0" xfId="10" applyFont="1" applyAlignment="1">
      <alignment horizontal="right"/>
    </xf>
    <xf numFmtId="2" fontId="12" fillId="3" borderId="3" xfId="11" applyNumberFormat="1" applyFont="1" applyFill="1" applyBorder="1" applyAlignment="1">
      <alignment horizontal="right" vertical="top" indent="1"/>
    </xf>
    <xf numFmtId="0" fontId="12" fillId="3" borderId="3" xfId="11" applyFont="1" applyFill="1" applyBorder="1" applyAlignment="1">
      <alignment horizontal="right" vertical="top" indent="1"/>
    </xf>
    <xf numFmtId="0" fontId="24" fillId="0" borderId="0" xfId="10" applyFont="1"/>
    <xf numFmtId="2" fontId="13" fillId="2" borderId="29" xfId="11" applyNumberFormat="1" applyFont="1" applyFill="1" applyBorder="1" applyAlignment="1">
      <alignment horizontal="right" vertical="top" indent="1"/>
    </xf>
    <xf numFmtId="0" fontId="13" fillId="2" borderId="29" xfId="11" applyFont="1" applyFill="1" applyBorder="1" applyAlignment="1">
      <alignment horizontal="right" vertical="top" indent="1"/>
    </xf>
    <xf numFmtId="0" fontId="44" fillId="0" borderId="0" xfId="10" applyFont="1" applyFill="1"/>
    <xf numFmtId="0" fontId="10" fillId="0" borderId="0" xfId="11" applyFont="1" applyFill="1" applyBorder="1" applyAlignment="1">
      <alignment horizontal="left" vertical="top"/>
    </xf>
    <xf numFmtId="1" fontId="10" fillId="0" borderId="0" xfId="11" applyNumberFormat="1" applyFont="1" applyFill="1" applyBorder="1" applyAlignment="1">
      <alignment vertical="top"/>
    </xf>
    <xf numFmtId="165" fontId="10" fillId="0" borderId="0" xfId="11" applyNumberFormat="1" applyFont="1" applyFill="1" applyBorder="1" applyAlignment="1">
      <alignment vertical="top"/>
    </xf>
    <xf numFmtId="0" fontId="10" fillId="0" borderId="0" xfId="11" applyFont="1" applyFill="1" applyBorder="1" applyAlignment="1">
      <alignment horizontal="right" vertical="top"/>
    </xf>
    <xf numFmtId="0" fontId="10" fillId="0" borderId="0" xfId="3" applyFont="1" applyFill="1" applyBorder="1" applyAlignment="1">
      <alignment vertical="center"/>
    </xf>
    <xf numFmtId="0" fontId="7" fillId="0" borderId="0" xfId="10" applyFont="1" applyAlignment="1">
      <alignment horizontal="left" vertical="top"/>
    </xf>
    <xf numFmtId="0" fontId="7" fillId="0" borderId="0" xfId="10" applyFont="1" applyAlignment="1">
      <alignment vertical="top"/>
    </xf>
    <xf numFmtId="0" fontId="45" fillId="0" borderId="0" xfId="9" applyFont="1" applyFill="1" applyBorder="1" applyAlignment="1">
      <alignment vertical="center" wrapText="1"/>
    </xf>
    <xf numFmtId="0" fontId="46" fillId="0" borderId="25" xfId="9" applyFont="1" applyFill="1" applyBorder="1" applyAlignment="1">
      <alignment vertical="center"/>
    </xf>
    <xf numFmtId="0" fontId="47" fillId="7" borderId="26" xfId="3" applyFont="1" applyFill="1" applyBorder="1" applyAlignment="1">
      <alignment horizontal="left" vertical="center"/>
    </xf>
    <xf numFmtId="0" fontId="47" fillId="7" borderId="3" xfId="3" applyFont="1" applyFill="1" applyBorder="1" applyAlignment="1">
      <alignment horizontal="right" vertical="center"/>
    </xf>
    <xf numFmtId="0" fontId="40" fillId="15" borderId="3" xfId="3" applyFont="1" applyFill="1" applyBorder="1" applyAlignment="1">
      <alignment horizontal="right" vertical="center" indent="1"/>
    </xf>
    <xf numFmtId="0" fontId="39" fillId="15" borderId="3" xfId="3" applyFont="1" applyFill="1" applyBorder="1" applyAlignment="1">
      <alignment horizontal="right" vertical="center"/>
    </xf>
    <xf numFmtId="0" fontId="39" fillId="14" borderId="3" xfId="3" applyFont="1" applyFill="1" applyBorder="1" applyAlignment="1">
      <alignment horizontal="right" vertical="center"/>
    </xf>
    <xf numFmtId="0" fontId="39" fillId="18" borderId="3" xfId="3" applyFont="1" applyFill="1" applyBorder="1" applyAlignment="1">
      <alignment horizontal="right" vertical="center"/>
    </xf>
    <xf numFmtId="2" fontId="13" fillId="20" borderId="8" xfId="3" applyNumberFormat="1" applyFont="1" applyFill="1" applyBorder="1" applyAlignment="1">
      <alignment horizontal="right" vertical="center" indent="1"/>
    </xf>
    <xf numFmtId="0" fontId="13" fillId="20" borderId="8" xfId="3" applyFont="1" applyFill="1" applyBorder="1" applyAlignment="1">
      <alignment horizontal="right" vertical="center" indent="1"/>
    </xf>
    <xf numFmtId="0" fontId="13" fillId="20" borderId="8" xfId="3" applyFont="1" applyFill="1" applyBorder="1" applyAlignment="1">
      <alignment horizontal="right" vertical="center"/>
    </xf>
    <xf numFmtId="0" fontId="13" fillId="12" borderId="0" xfId="3" applyFont="1" applyFill="1" applyBorder="1" applyAlignment="1">
      <alignment horizontal="left" vertical="center"/>
    </xf>
    <xf numFmtId="2" fontId="13" fillId="12" borderId="0" xfId="3" applyNumberFormat="1" applyFont="1" applyFill="1" applyBorder="1" applyAlignment="1">
      <alignment horizontal="right" vertical="center" indent="1"/>
    </xf>
    <xf numFmtId="0" fontId="13" fillId="12" borderId="0" xfId="3" applyFont="1" applyFill="1" applyBorder="1" applyAlignment="1">
      <alignment horizontal="right" vertical="center" indent="1"/>
    </xf>
    <xf numFmtId="0" fontId="13" fillId="12" borderId="0" xfId="3" applyFont="1" applyFill="1" applyBorder="1" applyAlignment="1">
      <alignment horizontal="right" vertical="center"/>
    </xf>
    <xf numFmtId="0" fontId="45" fillId="0" borderId="2" xfId="9" applyFont="1" applyFill="1" applyBorder="1" applyAlignment="1">
      <alignment vertical="center" wrapText="1"/>
    </xf>
    <xf numFmtId="0" fontId="40" fillId="13" borderId="3" xfId="3" applyFont="1" applyFill="1" applyBorder="1" applyAlignment="1">
      <alignment horizontal="right" vertical="center" indent="1"/>
    </xf>
    <xf numFmtId="0" fontId="39" fillId="13" borderId="3" xfId="3" applyFont="1" applyFill="1" applyBorder="1" applyAlignment="1">
      <alignment horizontal="right" vertical="center"/>
    </xf>
    <xf numFmtId="0" fontId="39" fillId="12" borderId="3" xfId="3" applyFont="1" applyFill="1" applyBorder="1" applyAlignment="1">
      <alignment horizontal="right" vertical="center"/>
    </xf>
    <xf numFmtId="2" fontId="13" fillId="20" borderId="3" xfId="3" applyNumberFormat="1" applyFont="1" applyFill="1" applyBorder="1" applyAlignment="1">
      <alignment horizontal="right" vertical="center" indent="1"/>
    </xf>
    <xf numFmtId="0" fontId="13" fillId="20" borderId="3" xfId="3" applyFont="1" applyFill="1" applyBorder="1" applyAlignment="1">
      <alignment horizontal="right" vertical="center" indent="1"/>
    </xf>
    <xf numFmtId="0" fontId="13" fillId="20" borderId="3" xfId="3" applyFont="1" applyFill="1" applyBorder="1" applyAlignment="1">
      <alignment horizontal="right" vertical="center"/>
    </xf>
    <xf numFmtId="2" fontId="40" fillId="13" borderId="3" xfId="3" applyNumberFormat="1" applyFont="1" applyFill="1" applyBorder="1" applyAlignment="1">
      <alignment horizontal="right" vertical="center" indent="1"/>
    </xf>
    <xf numFmtId="0" fontId="40" fillId="14" borderId="3" xfId="3" quotePrefix="1" applyFont="1" applyFill="1" applyBorder="1" applyAlignment="1">
      <alignment horizontal="right" vertical="center" indent="1"/>
    </xf>
    <xf numFmtId="2" fontId="40" fillId="15" borderId="3" xfId="3" applyNumberFormat="1" applyFont="1" applyFill="1" applyBorder="1" applyAlignment="1">
      <alignment horizontal="right" vertical="center" indent="1"/>
    </xf>
    <xf numFmtId="0" fontId="39" fillId="21" borderId="3" xfId="3" applyFont="1" applyFill="1" applyBorder="1" applyAlignment="1">
      <alignment horizontal="right" vertical="center" indent="1"/>
    </xf>
    <xf numFmtId="0" fontId="39" fillId="21" borderId="3" xfId="3" applyFont="1" applyFill="1" applyBorder="1" applyAlignment="1">
      <alignment vertical="center"/>
    </xf>
    <xf numFmtId="0" fontId="8" fillId="0" borderId="0" xfId="10" applyFont="1" applyAlignment="1">
      <alignment horizontal="right" vertical="center"/>
    </xf>
    <xf numFmtId="0" fontId="13" fillId="22" borderId="0" xfId="3" applyFont="1" applyFill="1" applyBorder="1" applyAlignment="1">
      <alignment horizontal="left" vertical="center"/>
    </xf>
    <xf numFmtId="0" fontId="13" fillId="22" borderId="0" xfId="3" applyFont="1" applyFill="1" applyBorder="1" applyAlignment="1">
      <alignment horizontal="right" vertical="center" indent="1"/>
    </xf>
    <xf numFmtId="0" fontId="13" fillId="22" borderId="0" xfId="3" applyFont="1" applyFill="1" applyBorder="1" applyAlignment="1">
      <alignment vertical="center"/>
    </xf>
    <xf numFmtId="0" fontId="8" fillId="5" borderId="0" xfId="10" applyFont="1" applyFill="1" applyAlignment="1">
      <alignment horizontal="right" vertical="center"/>
    </xf>
    <xf numFmtId="0" fontId="42" fillId="0" borderId="0" xfId="10" applyFont="1" applyAlignment="1">
      <alignment horizontal="right" vertical="center"/>
    </xf>
    <xf numFmtId="0" fontId="41" fillId="0" borderId="0" xfId="10" applyFont="1" applyAlignment="1">
      <alignment horizontal="right" vertical="center"/>
    </xf>
    <xf numFmtId="2" fontId="40" fillId="15" borderId="3" xfId="3" quotePrefix="1" applyNumberFormat="1" applyFont="1" applyFill="1" applyBorder="1" applyAlignment="1">
      <alignment horizontal="right" vertical="center" indent="1"/>
    </xf>
    <xf numFmtId="0" fontId="13" fillId="19" borderId="8" xfId="3" applyFont="1" applyFill="1" applyBorder="1" applyAlignment="1">
      <alignment horizontal="right" vertical="center" indent="1"/>
    </xf>
    <xf numFmtId="0" fontId="13" fillId="19" borderId="8" xfId="3" applyFont="1" applyFill="1" applyBorder="1" applyAlignment="1">
      <alignment vertical="center"/>
    </xf>
    <xf numFmtId="2" fontId="40" fillId="14" borderId="3" xfId="3" quotePrefix="1" applyNumberFormat="1" applyFont="1" applyFill="1" applyBorder="1" applyAlignment="1">
      <alignment horizontal="right" vertical="center" indent="1"/>
    </xf>
    <xf numFmtId="0" fontId="24" fillId="0" borderId="0" xfId="10" applyFont="1" applyAlignment="1">
      <alignment horizontal="right" vertical="center"/>
    </xf>
    <xf numFmtId="0" fontId="39" fillId="16" borderId="3" xfId="3" applyFont="1" applyFill="1" applyBorder="1" applyAlignment="1">
      <alignment horizontal="right" vertical="center"/>
    </xf>
    <xf numFmtId="0" fontId="13" fillId="17" borderId="3" xfId="3" applyFont="1" applyFill="1" applyBorder="1" applyAlignment="1">
      <alignment horizontal="right" vertical="center"/>
    </xf>
    <xf numFmtId="0" fontId="47" fillId="7" borderId="3" xfId="3" applyFont="1" applyFill="1" applyBorder="1" applyAlignment="1">
      <alignment horizontal="left" vertical="center" wrapText="1"/>
    </xf>
    <xf numFmtId="0" fontId="16" fillId="8" borderId="3" xfId="3" applyFont="1" applyFill="1" applyBorder="1" applyAlignment="1">
      <alignment horizontal="center" vertical="center" wrapText="1"/>
    </xf>
    <xf numFmtId="2" fontId="40" fillId="13" borderId="3" xfId="3" applyNumberFormat="1" applyFont="1" applyFill="1" applyBorder="1" applyAlignment="1">
      <alignment horizontal="right" vertical="center" indent="2"/>
    </xf>
    <xf numFmtId="0" fontId="40" fillId="13" borderId="3" xfId="3" applyFont="1" applyFill="1" applyBorder="1" applyAlignment="1">
      <alignment horizontal="right" vertical="center" indent="2"/>
    </xf>
    <xf numFmtId="2" fontId="40" fillId="12" borderId="3" xfId="3" applyNumberFormat="1" applyFont="1" applyFill="1" applyBorder="1" applyAlignment="1">
      <alignment horizontal="right" vertical="center" indent="2"/>
    </xf>
    <xf numFmtId="0" fontId="40" fillId="12" borderId="3" xfId="3" applyFont="1" applyFill="1" applyBorder="1" applyAlignment="1">
      <alignment horizontal="right" vertical="center" indent="2"/>
    </xf>
    <xf numFmtId="2" fontId="39" fillId="18" borderId="3" xfId="3" applyNumberFormat="1" applyFont="1" applyFill="1" applyBorder="1" applyAlignment="1">
      <alignment horizontal="right" vertical="center" indent="2"/>
    </xf>
    <xf numFmtId="0" fontId="39" fillId="18" borderId="3" xfId="3" applyFont="1" applyFill="1" applyBorder="1" applyAlignment="1">
      <alignment horizontal="right" vertical="center" indent="2"/>
    </xf>
    <xf numFmtId="2" fontId="13" fillId="20" borderId="3" xfId="3" applyNumberFormat="1" applyFont="1" applyFill="1" applyBorder="1" applyAlignment="1">
      <alignment horizontal="right" vertical="center" indent="2"/>
    </xf>
    <xf numFmtId="0" fontId="13" fillId="20" borderId="3" xfId="3" applyFont="1" applyFill="1" applyBorder="1" applyAlignment="1">
      <alignment horizontal="right" vertical="center" indent="2"/>
    </xf>
    <xf numFmtId="2" fontId="13" fillId="12" borderId="0" xfId="3" applyNumberFormat="1" applyFont="1" applyFill="1" applyBorder="1" applyAlignment="1">
      <alignment horizontal="right" vertical="center" indent="2"/>
    </xf>
    <xf numFmtId="0" fontId="13" fillId="12" borderId="0" xfId="3" applyFont="1" applyFill="1" applyBorder="1" applyAlignment="1">
      <alignment horizontal="right" vertical="center" indent="2"/>
    </xf>
    <xf numFmtId="0" fontId="21" fillId="5" borderId="0" xfId="10" applyFill="1"/>
    <xf numFmtId="2" fontId="40" fillId="14" borderId="3" xfId="3" quotePrefix="1" applyNumberFormat="1" applyFont="1" applyFill="1" applyBorder="1" applyAlignment="1">
      <alignment horizontal="right" vertical="center" indent="2"/>
    </xf>
    <xf numFmtId="0" fontId="41" fillId="5" borderId="0" xfId="10" applyFont="1" applyFill="1" applyAlignment="1">
      <alignment horizontal="right" vertical="center"/>
    </xf>
    <xf numFmtId="0" fontId="42" fillId="5" borderId="0" xfId="10" applyFont="1" applyFill="1" applyAlignment="1">
      <alignment horizontal="right" vertical="center"/>
    </xf>
    <xf numFmtId="0" fontId="49" fillId="0" borderId="0" xfId="10" applyFont="1"/>
    <xf numFmtId="0" fontId="50" fillId="0" borderId="0" xfId="9" applyFont="1" applyFill="1" applyBorder="1" applyAlignment="1">
      <alignment horizontal="center" vertical="center" wrapText="1"/>
    </xf>
    <xf numFmtId="0" fontId="50" fillId="5" borderId="0" xfId="9" applyFont="1" applyFill="1" applyBorder="1" applyAlignment="1">
      <alignment horizontal="center" vertical="center" wrapText="1"/>
    </xf>
    <xf numFmtId="0" fontId="47" fillId="7" borderId="32" xfId="3" applyFont="1" applyFill="1" applyBorder="1" applyAlignment="1">
      <alignment horizontal="left" vertical="center" wrapText="1"/>
    </xf>
    <xf numFmtId="0" fontId="32" fillId="9" borderId="33" xfId="3" applyFont="1" applyFill="1" applyBorder="1" applyAlignment="1">
      <alignment horizontal="center" vertical="top" wrapText="1"/>
    </xf>
    <xf numFmtId="0" fontId="16" fillId="8" borderId="32" xfId="3" applyFont="1" applyFill="1" applyBorder="1" applyAlignment="1">
      <alignment horizontal="center" vertical="center" wrapText="1"/>
    </xf>
    <xf numFmtId="0" fontId="47" fillId="7" borderId="32" xfId="3" applyFont="1" applyFill="1" applyBorder="1" applyAlignment="1">
      <alignment horizontal="right" vertical="center"/>
    </xf>
    <xf numFmtId="0" fontId="51" fillId="0" borderId="0" xfId="10" applyFont="1" applyAlignment="1">
      <alignment horizontal="right" vertical="center"/>
    </xf>
    <xf numFmtId="0" fontId="13" fillId="15" borderId="25" xfId="3" applyFont="1" applyFill="1" applyBorder="1" applyAlignment="1">
      <alignment horizontal="left" vertical="center"/>
    </xf>
    <xf numFmtId="0" fontId="52" fillId="0" borderId="0" xfId="10" applyFont="1" applyAlignment="1">
      <alignment vertical="top"/>
    </xf>
    <xf numFmtId="0" fontId="18" fillId="0" borderId="0" xfId="10" applyFont="1" applyAlignment="1">
      <alignment vertical="top"/>
    </xf>
    <xf numFmtId="0" fontId="53" fillId="0" borderId="0" xfId="3" applyFont="1" applyAlignment="1">
      <alignment vertical="center"/>
    </xf>
    <xf numFmtId="0" fontId="45" fillId="5" borderId="2" xfId="9" applyFont="1" applyFill="1" applyBorder="1" applyAlignment="1">
      <alignment vertical="center" wrapText="1"/>
    </xf>
    <xf numFmtId="0" fontId="13" fillId="15" borderId="0" xfId="3" applyFont="1" applyFill="1" applyBorder="1" applyAlignment="1">
      <alignment horizontal="right" vertical="center"/>
    </xf>
    <xf numFmtId="0" fontId="53" fillId="5" borderId="0" xfId="3" applyFont="1" applyFill="1" applyAlignment="1">
      <alignment vertical="center"/>
    </xf>
    <xf numFmtId="0" fontId="18" fillId="0" borderId="0" xfId="10" applyFont="1" applyAlignment="1">
      <alignment horizontal="right" vertical="center"/>
    </xf>
    <xf numFmtId="0" fontId="7" fillId="0" borderId="0" xfId="11" applyFont="1" applyAlignment="1">
      <alignment horizontal="left" vertical="center"/>
    </xf>
    <xf numFmtId="0" fontId="8" fillId="0" borderId="0" xfId="11" applyFont="1" applyAlignment="1">
      <alignment vertical="center"/>
    </xf>
    <xf numFmtId="0" fontId="7" fillId="0" borderId="0" xfId="11" applyFont="1" applyAlignment="1">
      <alignment horizontal="right" vertical="center"/>
    </xf>
    <xf numFmtId="0" fontId="7"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54" fillId="0" borderId="2" xfId="9" applyFont="1" applyFill="1" applyBorder="1" applyAlignment="1">
      <alignment vertical="center" wrapText="1"/>
    </xf>
    <xf numFmtId="0" fontId="20" fillId="0" borderId="0" xfId="11" applyFont="1" applyAlignment="1">
      <alignment vertical="top"/>
    </xf>
    <xf numFmtId="0" fontId="20" fillId="0" borderId="0" xfId="11" applyFont="1" applyAlignment="1">
      <alignment vertical="center"/>
    </xf>
    <xf numFmtId="0" fontId="47" fillId="0" borderId="25" xfId="9" applyFont="1" applyFill="1" applyBorder="1" applyAlignment="1">
      <alignment vertical="center"/>
    </xf>
    <xf numFmtId="0" fontId="55" fillId="0" borderId="0" xfId="11" applyFont="1" applyAlignment="1">
      <alignment vertical="top"/>
    </xf>
    <xf numFmtId="0" fontId="55" fillId="0" borderId="0" xfId="11" applyFont="1" applyAlignment="1">
      <alignment vertical="center"/>
    </xf>
    <xf numFmtId="0" fontId="56" fillId="9" borderId="39" xfId="3" applyFont="1" applyFill="1" applyBorder="1" applyAlignment="1">
      <alignment horizontal="center" vertical="top" wrapText="1"/>
    </xf>
    <xf numFmtId="0" fontId="12" fillId="5" borderId="3" xfId="11" applyFont="1" applyFill="1" applyBorder="1" applyAlignment="1">
      <alignment horizontal="left" vertical="top"/>
    </xf>
    <xf numFmtId="0" fontId="12" fillId="5" borderId="3" xfId="11" applyFont="1" applyFill="1" applyBorder="1" applyAlignment="1">
      <alignment horizontal="right" vertical="top"/>
    </xf>
    <xf numFmtId="0" fontId="15" fillId="0" borderId="0" xfId="11" applyFont="1" applyAlignment="1">
      <alignment vertical="top"/>
    </xf>
    <xf numFmtId="0" fontId="15" fillId="0" borderId="0" xfId="11" applyFont="1" applyAlignment="1">
      <alignment vertical="center"/>
    </xf>
    <xf numFmtId="0" fontId="12" fillId="4" borderId="3" xfId="11" applyFont="1" applyFill="1" applyBorder="1" applyAlignment="1">
      <alignment horizontal="left" vertical="top"/>
    </xf>
    <xf numFmtId="0" fontId="12" fillId="4" borderId="3" xfId="11" applyFont="1" applyFill="1" applyBorder="1" applyAlignment="1">
      <alignment horizontal="right" vertical="top"/>
    </xf>
    <xf numFmtId="0" fontId="12" fillId="3" borderId="3" xfId="11" applyFont="1" applyFill="1" applyBorder="1" applyAlignment="1">
      <alignment horizontal="left" vertical="top"/>
    </xf>
    <xf numFmtId="0" fontId="12" fillId="3" borderId="3" xfId="11" applyFont="1" applyFill="1" applyBorder="1" applyAlignment="1">
      <alignment horizontal="right" vertical="top"/>
    </xf>
    <xf numFmtId="0" fontId="22" fillId="0" borderId="0" xfId="11" applyFont="1" applyAlignment="1">
      <alignment vertical="top"/>
    </xf>
    <xf numFmtId="0" fontId="22" fillId="0" borderId="0" xfId="11" applyFont="1" applyAlignment="1">
      <alignment vertical="center"/>
    </xf>
    <xf numFmtId="0" fontId="13" fillId="2" borderId="29" xfId="11" applyFont="1" applyFill="1" applyBorder="1" applyAlignment="1">
      <alignment horizontal="left" vertical="center"/>
    </xf>
    <xf numFmtId="2" fontId="13" fillId="2" borderId="29" xfId="11" applyNumberFormat="1" applyFont="1" applyFill="1" applyBorder="1" applyAlignment="1">
      <alignment horizontal="right" vertical="center" indent="1"/>
    </xf>
    <xf numFmtId="0" fontId="13" fillId="2" borderId="29" xfId="11" applyFont="1" applyFill="1" applyBorder="1" applyAlignment="1">
      <alignment horizontal="right" vertical="center" indent="1"/>
    </xf>
    <xf numFmtId="0" fontId="13" fillId="2" borderId="29" xfId="11" applyFont="1" applyFill="1" applyBorder="1" applyAlignment="1">
      <alignment horizontal="right" vertical="center"/>
    </xf>
    <xf numFmtId="0" fontId="13" fillId="5" borderId="0" xfId="11" applyFont="1" applyFill="1" applyBorder="1" applyAlignment="1">
      <alignment horizontal="left" vertical="center"/>
    </xf>
    <xf numFmtId="2" fontId="13" fillId="5" borderId="0" xfId="11" applyNumberFormat="1" applyFont="1" applyFill="1" applyBorder="1" applyAlignment="1">
      <alignment horizontal="right" vertical="center" indent="1"/>
    </xf>
    <xf numFmtId="0" fontId="13" fillId="5" borderId="0" xfId="11" applyFont="1" applyFill="1" applyBorder="1" applyAlignment="1">
      <alignment horizontal="right" vertical="center" indent="1"/>
    </xf>
    <xf numFmtId="0" fontId="13" fillId="5" borderId="0" xfId="11" applyFont="1" applyFill="1" applyBorder="1" applyAlignment="1">
      <alignment horizontal="right" vertical="center"/>
    </xf>
    <xf numFmtId="0" fontId="22" fillId="5" borderId="0" xfId="11" applyFont="1" applyFill="1" applyAlignment="1">
      <alignment vertical="top"/>
    </xf>
    <xf numFmtId="0" fontId="22" fillId="5" borderId="0" xfId="11" applyFont="1" applyFill="1" applyAlignment="1">
      <alignment vertical="center"/>
    </xf>
    <xf numFmtId="0" fontId="8" fillId="0" borderId="0" xfId="11" applyFont="1" applyAlignment="1">
      <alignment vertical="top"/>
    </xf>
    <xf numFmtId="0" fontId="42" fillId="0" borderId="0" xfId="11" applyFont="1" applyAlignment="1">
      <alignment vertical="top"/>
    </xf>
    <xf numFmtId="0" fontId="42" fillId="0" borderId="0" xfId="11" applyFont="1" applyAlignment="1">
      <alignment vertical="center"/>
    </xf>
    <xf numFmtId="0" fontId="41" fillId="0" borderId="0" xfId="11" applyFont="1" applyAlignment="1">
      <alignment vertical="top"/>
    </xf>
    <xf numFmtId="0" fontId="41" fillId="0" borderId="0" xfId="11" applyFont="1" applyAlignment="1">
      <alignment vertical="center"/>
    </xf>
    <xf numFmtId="2" fontId="14" fillId="4" borderId="3" xfId="11" quotePrefix="1" applyNumberFormat="1" applyFont="1" applyFill="1" applyBorder="1" applyAlignment="1">
      <alignment horizontal="right" vertical="top" indent="1"/>
    </xf>
    <xf numFmtId="0" fontId="18" fillId="0" borderId="0" xfId="11" applyFont="1" applyAlignment="1">
      <alignment vertical="top"/>
    </xf>
    <xf numFmtId="0" fontId="18" fillId="0" borderId="0" xfId="11" applyFont="1" applyAlignment="1">
      <alignment vertical="center"/>
    </xf>
    <xf numFmtId="0" fontId="2" fillId="0" borderId="0" xfId="11" applyFill="1" applyAlignment="1">
      <alignment vertical="center"/>
    </xf>
    <xf numFmtId="0" fontId="10" fillId="0" borderId="0" xfId="11" applyFont="1" applyFill="1" applyBorder="1" applyAlignment="1">
      <alignment horizontal="left" vertical="center"/>
    </xf>
    <xf numFmtId="1" fontId="10" fillId="0" borderId="0" xfId="11" applyNumberFormat="1" applyFont="1" applyFill="1" applyBorder="1" applyAlignment="1">
      <alignment vertical="center"/>
    </xf>
    <xf numFmtId="165" fontId="10" fillId="0" borderId="0" xfId="11" applyNumberFormat="1" applyFont="1" applyFill="1" applyBorder="1" applyAlignment="1">
      <alignment vertical="center"/>
    </xf>
    <xf numFmtId="0" fontId="10" fillId="0" borderId="0" xfId="11" applyFont="1" applyFill="1" applyBorder="1" applyAlignment="1">
      <alignment vertical="center"/>
    </xf>
    <xf numFmtId="0" fontId="10" fillId="0" borderId="0" xfId="11" applyFont="1" applyFill="1" applyBorder="1" applyAlignment="1">
      <alignment horizontal="right" vertical="center"/>
    </xf>
    <xf numFmtId="0" fontId="42" fillId="0" borderId="0" xfId="11" applyFont="1" applyFill="1" applyAlignment="1">
      <alignment vertical="top"/>
    </xf>
    <xf numFmtId="0" fontId="42" fillId="0" borderId="0" xfId="11" applyFont="1" applyFill="1" applyAlignment="1">
      <alignment vertical="center"/>
    </xf>
    <xf numFmtId="2" fontId="14" fillId="5" borderId="3" xfId="11" quotePrefix="1" applyNumberFormat="1" applyFont="1" applyFill="1" applyBorder="1" applyAlignment="1">
      <alignment horizontal="right" vertical="top" indent="1"/>
    </xf>
    <xf numFmtId="0" fontId="54" fillId="5" borderId="2" xfId="9" applyFont="1" applyFill="1" applyBorder="1" applyAlignment="1">
      <alignment vertical="center" wrapText="1"/>
    </xf>
    <xf numFmtId="0" fontId="8" fillId="5" borderId="0" xfId="11" applyFont="1" applyFill="1" applyAlignment="1">
      <alignment vertical="top"/>
    </xf>
    <xf numFmtId="0" fontId="8" fillId="5" borderId="0" xfId="11" applyFont="1" applyFill="1" applyAlignment="1">
      <alignment vertical="center"/>
    </xf>
    <xf numFmtId="0" fontId="20" fillId="5" borderId="0" xfId="11" applyFont="1" applyFill="1" applyAlignment="1">
      <alignment vertical="center"/>
    </xf>
    <xf numFmtId="0" fontId="7" fillId="0" borderId="0" xfId="11" applyFont="1" applyFill="1" applyAlignment="1">
      <alignment horizontal="right" vertical="top"/>
    </xf>
    <xf numFmtId="0" fontId="7" fillId="0" borderId="0" xfId="11" applyFont="1" applyAlignment="1">
      <alignment horizontal="left" vertical="top"/>
    </xf>
    <xf numFmtId="0" fontId="2" fillId="0" borderId="0" xfId="11" applyFill="1" applyAlignment="1">
      <alignment vertical="top"/>
    </xf>
    <xf numFmtId="0" fontId="10" fillId="5" borderId="0" xfId="11" applyFont="1" applyFill="1" applyBorder="1" applyAlignment="1">
      <alignment horizontal="left" vertical="center"/>
    </xf>
    <xf numFmtId="0" fontId="2" fillId="5" borderId="0" xfId="11" applyFill="1" applyAlignment="1">
      <alignment vertical="top"/>
    </xf>
    <xf numFmtId="0" fontId="2" fillId="5" borderId="0" xfId="11" applyFill="1" applyAlignment="1">
      <alignment vertical="center"/>
    </xf>
    <xf numFmtId="0" fontId="8" fillId="0" borderId="0" xfId="11" applyFont="1" applyFill="1" applyBorder="1" applyAlignment="1">
      <alignment horizontal="left" vertical="center"/>
    </xf>
    <xf numFmtId="165" fontId="8" fillId="0" borderId="0" xfId="11" applyNumberFormat="1" applyFont="1" applyFill="1" applyBorder="1" applyAlignment="1">
      <alignment vertical="center"/>
    </xf>
    <xf numFmtId="0" fontId="8" fillId="0" borderId="0" xfId="11" applyFont="1" applyFill="1" applyBorder="1" applyAlignment="1">
      <alignment vertical="center"/>
    </xf>
    <xf numFmtId="0" fontId="8" fillId="0" borderId="0" xfId="11" applyFont="1" applyFill="1" applyBorder="1" applyAlignment="1">
      <alignment horizontal="right" vertical="center"/>
    </xf>
    <xf numFmtId="0" fontId="54" fillId="0" borderId="19" xfId="9" applyFont="1" applyFill="1" applyBorder="1" applyAlignment="1">
      <alignment vertical="center" wrapText="1"/>
    </xf>
    <xf numFmtId="0" fontId="47" fillId="0" borderId="4" xfId="9" applyFont="1" applyFill="1" applyBorder="1" applyAlignment="1">
      <alignment vertical="center"/>
    </xf>
    <xf numFmtId="0" fontId="47" fillId="0" borderId="0" xfId="9" applyFont="1" applyFill="1" applyBorder="1" applyAlignment="1">
      <alignment vertical="center"/>
    </xf>
    <xf numFmtId="2" fontId="14" fillId="5" borderId="7" xfId="11" applyNumberFormat="1" applyFont="1" applyFill="1" applyBorder="1" applyAlignment="1">
      <alignment horizontal="right" vertical="top" indent="1"/>
    </xf>
    <xf numFmtId="0" fontId="14" fillId="5" borderId="7" xfId="11" applyFont="1" applyFill="1" applyBorder="1" applyAlignment="1">
      <alignment horizontal="right" vertical="top" indent="1"/>
    </xf>
    <xf numFmtId="0" fontId="12" fillId="5" borderId="7" xfId="11" applyFont="1" applyFill="1" applyBorder="1" applyAlignment="1">
      <alignment horizontal="right" vertical="top"/>
    </xf>
    <xf numFmtId="2" fontId="14" fillId="4" borderId="7" xfId="11" applyNumberFormat="1" applyFont="1" applyFill="1" applyBorder="1" applyAlignment="1">
      <alignment horizontal="right" vertical="top" indent="1"/>
    </xf>
    <xf numFmtId="0" fontId="14" fillId="4" borderId="7" xfId="11" applyFont="1" applyFill="1" applyBorder="1" applyAlignment="1">
      <alignment horizontal="right" vertical="top" indent="1"/>
    </xf>
    <xf numFmtId="0" fontId="12" fillId="4" borderId="7" xfId="11" applyFont="1" applyFill="1" applyBorder="1" applyAlignment="1">
      <alignment horizontal="right" vertical="top"/>
    </xf>
    <xf numFmtId="0" fontId="54" fillId="0" borderId="4" xfId="9" applyFont="1" applyFill="1" applyBorder="1" applyAlignment="1">
      <alignment vertical="center" wrapText="1"/>
    </xf>
    <xf numFmtId="2" fontId="12" fillId="3" borderId="7" xfId="11" applyNumberFormat="1" applyFont="1" applyFill="1" applyBorder="1" applyAlignment="1">
      <alignment horizontal="right" vertical="top" indent="1"/>
    </xf>
    <xf numFmtId="0" fontId="12" fillId="3" borderId="7" xfId="11" applyFont="1" applyFill="1" applyBorder="1" applyAlignment="1">
      <alignment horizontal="right" vertical="top" indent="1"/>
    </xf>
    <xf numFmtId="0" fontId="12" fillId="3" borderId="7" xfId="11" applyFont="1" applyFill="1" applyBorder="1" applyAlignment="1">
      <alignment horizontal="right" vertical="top"/>
    </xf>
    <xf numFmtId="2" fontId="13" fillId="2" borderId="7" xfId="11" applyNumberFormat="1" applyFont="1" applyFill="1" applyBorder="1" applyAlignment="1">
      <alignment horizontal="right" vertical="center" indent="1"/>
    </xf>
    <xf numFmtId="0" fontId="13" fillId="2" borderId="7" xfId="11" applyFont="1" applyFill="1" applyBorder="1" applyAlignment="1">
      <alignment horizontal="right" vertical="center" indent="1"/>
    </xf>
    <xf numFmtId="0" fontId="13" fillId="2" borderId="7" xfId="11" applyFont="1" applyFill="1" applyBorder="1" applyAlignment="1">
      <alignment horizontal="right" vertical="center"/>
    </xf>
    <xf numFmtId="0" fontId="42" fillId="5" borderId="0" xfId="11" applyFont="1" applyFill="1" applyAlignment="1">
      <alignment vertical="top"/>
    </xf>
    <xf numFmtId="0" fontId="42" fillId="5" borderId="0" xfId="11" applyFont="1" applyFill="1" applyAlignment="1">
      <alignment vertical="center"/>
    </xf>
    <xf numFmtId="2" fontId="14" fillId="4" borderId="7" xfId="11" quotePrefix="1" applyNumberFormat="1" applyFont="1" applyFill="1" applyBorder="1" applyAlignment="1">
      <alignment horizontal="right" vertical="top" indent="1"/>
    </xf>
    <xf numFmtId="165" fontId="14" fillId="4" borderId="7" xfId="11" applyNumberFormat="1" applyFont="1" applyFill="1" applyBorder="1" applyAlignment="1">
      <alignment horizontal="right" vertical="top" indent="1"/>
    </xf>
    <xf numFmtId="2" fontId="14" fillId="5" borderId="7" xfId="11" quotePrefix="1" applyNumberFormat="1" applyFont="1" applyFill="1" applyBorder="1" applyAlignment="1">
      <alignment horizontal="right" vertical="top" indent="1"/>
    </xf>
    <xf numFmtId="165" fontId="10" fillId="0" borderId="0" xfId="11" applyNumberFormat="1" applyFont="1" applyFill="1" applyBorder="1" applyAlignment="1">
      <alignment horizontal="right" vertical="center"/>
    </xf>
    <xf numFmtId="0" fontId="47" fillId="0" borderId="2" xfId="9" applyFont="1" applyFill="1" applyBorder="1" applyAlignment="1">
      <alignment vertical="center"/>
    </xf>
    <xf numFmtId="0" fontId="13" fillId="2" borderId="29" xfId="11" applyFont="1" applyFill="1" applyBorder="1" applyAlignment="1">
      <alignment horizontal="right" vertical="top"/>
    </xf>
    <xf numFmtId="0" fontId="13" fillId="5" borderId="0" xfId="11" applyFont="1" applyFill="1" applyBorder="1" applyAlignment="1">
      <alignment horizontal="left" vertical="top"/>
    </xf>
    <xf numFmtId="2" fontId="13" fillId="5" borderId="0" xfId="11" applyNumberFormat="1" applyFont="1" applyFill="1" applyBorder="1" applyAlignment="1">
      <alignment horizontal="right" vertical="top" indent="1"/>
    </xf>
    <xf numFmtId="0" fontId="13" fillId="5" borderId="0" xfId="11" applyFont="1" applyFill="1" applyBorder="1" applyAlignment="1">
      <alignment horizontal="right" vertical="top" indent="1"/>
    </xf>
    <xf numFmtId="0" fontId="13" fillId="5" borderId="0" xfId="11" applyFont="1" applyFill="1" applyBorder="1" applyAlignment="1">
      <alignment horizontal="right" vertical="top"/>
    </xf>
    <xf numFmtId="0" fontId="15" fillId="5" borderId="0" xfId="11" applyFont="1" applyFill="1" applyAlignment="1">
      <alignment vertical="center"/>
    </xf>
    <xf numFmtId="0" fontId="57" fillId="0" borderId="0" xfId="11" applyFont="1" applyFill="1" applyAlignment="1">
      <alignment vertical="top"/>
    </xf>
    <xf numFmtId="0" fontId="57" fillId="0" borderId="0" xfId="11" applyFont="1" applyFill="1" applyAlignment="1">
      <alignment vertical="center"/>
    </xf>
    <xf numFmtId="0" fontId="5" fillId="0" borderId="0" xfId="11" applyFont="1" applyFill="1" applyAlignment="1">
      <alignment vertical="center"/>
    </xf>
    <xf numFmtId="2" fontId="14" fillId="3" borderId="3" xfId="11" applyNumberFormat="1" applyFont="1" applyFill="1" applyBorder="1" applyAlignment="1">
      <alignment horizontal="right" vertical="top" indent="1"/>
    </xf>
    <xf numFmtId="0" fontId="14" fillId="3" borderId="3" xfId="11" applyFont="1" applyFill="1" applyBorder="1" applyAlignment="1">
      <alignment horizontal="right" vertical="top" indent="1"/>
    </xf>
    <xf numFmtId="0" fontId="58" fillId="0" borderId="0" xfId="11" applyFont="1" applyAlignment="1">
      <alignment vertical="top"/>
    </xf>
    <xf numFmtId="0" fontId="58" fillId="0" borderId="0" xfId="11" applyFont="1" applyAlignment="1">
      <alignment vertical="center"/>
    </xf>
    <xf numFmtId="0" fontId="51" fillId="0" borderId="0" xfId="11" applyFont="1" applyAlignment="1">
      <alignment vertical="center"/>
    </xf>
    <xf numFmtId="0" fontId="59" fillId="0" borderId="0" xfId="11" applyFont="1" applyAlignment="1">
      <alignment vertical="top"/>
    </xf>
    <xf numFmtId="0" fontId="60" fillId="0" borderId="0" xfId="11" applyFont="1" applyAlignment="1">
      <alignment vertical="top"/>
    </xf>
    <xf numFmtId="0" fontId="59" fillId="0" borderId="0" xfId="11" applyFont="1" applyAlignment="1">
      <alignment horizontal="left" vertical="top"/>
    </xf>
    <xf numFmtId="1" fontId="14" fillId="5" borderId="3" xfId="11" applyNumberFormat="1" applyFont="1" applyFill="1" applyBorder="1" applyAlignment="1">
      <alignment horizontal="right" vertical="top" indent="1"/>
    </xf>
    <xf numFmtId="0" fontId="41" fillId="0" borderId="0" xfId="11" applyFont="1" applyAlignment="1">
      <alignment horizontal="left" vertical="top"/>
    </xf>
    <xf numFmtId="1" fontId="14" fillId="4" borderId="3" xfId="11" applyNumberFormat="1" applyFont="1" applyFill="1" applyBorder="1" applyAlignment="1">
      <alignment horizontal="right" vertical="top" indent="1"/>
    </xf>
    <xf numFmtId="1" fontId="12" fillId="3" borderId="3" xfId="11" applyNumberFormat="1" applyFont="1" applyFill="1" applyBorder="1" applyAlignment="1">
      <alignment horizontal="right" vertical="top" indent="1"/>
    </xf>
    <xf numFmtId="0" fontId="18" fillId="0" borderId="0" xfId="11" applyFont="1" applyAlignment="1">
      <alignment horizontal="left" vertical="top"/>
    </xf>
    <xf numFmtId="1" fontId="13" fillId="2" borderId="3" xfId="11" applyNumberFormat="1" applyFont="1" applyFill="1" applyBorder="1" applyAlignment="1">
      <alignment horizontal="right" vertical="center" indent="1"/>
    </xf>
    <xf numFmtId="2" fontId="13" fillId="2" borderId="3" xfId="11" applyNumberFormat="1" applyFont="1" applyFill="1" applyBorder="1" applyAlignment="1">
      <alignment horizontal="right" vertical="center" indent="1"/>
    </xf>
    <xf numFmtId="0" fontId="13" fillId="2" borderId="3" xfId="11" applyFont="1" applyFill="1" applyBorder="1" applyAlignment="1">
      <alignment horizontal="right" vertical="center" indent="1"/>
    </xf>
    <xf numFmtId="0" fontId="13" fillId="2" borderId="3" xfId="11" applyFont="1" applyFill="1" applyBorder="1" applyAlignment="1">
      <alignment horizontal="right" vertical="center"/>
    </xf>
    <xf numFmtId="0" fontId="10" fillId="0" borderId="42" xfId="11" applyFont="1" applyFill="1" applyBorder="1" applyAlignment="1">
      <alignment horizontal="left" vertical="center"/>
    </xf>
    <xf numFmtId="1" fontId="10" fillId="0" borderId="42" xfId="11" applyNumberFormat="1" applyFont="1" applyFill="1" applyBorder="1" applyAlignment="1">
      <alignment horizontal="right" vertical="center"/>
    </xf>
    <xf numFmtId="165" fontId="10" fillId="0" borderId="42" xfId="11" applyNumberFormat="1" applyFont="1" applyFill="1" applyBorder="1" applyAlignment="1">
      <alignment vertical="center"/>
    </xf>
    <xf numFmtId="0" fontId="10" fillId="0" borderId="42" xfId="11" applyFont="1" applyFill="1" applyBorder="1" applyAlignment="1">
      <alignment horizontal="right" vertical="center"/>
    </xf>
    <xf numFmtId="0" fontId="61" fillId="0" borderId="0" xfId="11" applyFont="1" applyFill="1" applyAlignment="1">
      <alignment vertical="top"/>
    </xf>
    <xf numFmtId="0" fontId="62" fillId="0" borderId="0" xfId="11" applyFont="1" applyFill="1" applyAlignment="1">
      <alignment horizontal="left" vertical="top"/>
    </xf>
    <xf numFmtId="0" fontId="5" fillId="0" borderId="0" xfId="11" applyFont="1" applyFill="1" applyAlignment="1">
      <alignment vertical="top"/>
    </xf>
    <xf numFmtId="0" fontId="51" fillId="0" borderId="0" xfId="11" applyFont="1" applyBorder="1" applyAlignment="1">
      <alignment vertical="top"/>
    </xf>
    <xf numFmtId="0" fontId="51" fillId="0" borderId="0" xfId="11" applyFont="1" applyBorder="1" applyAlignment="1">
      <alignment vertical="center"/>
    </xf>
    <xf numFmtId="0" fontId="42" fillId="0" borderId="0" xfId="11" applyFont="1" applyBorder="1" applyAlignment="1">
      <alignment vertical="top"/>
    </xf>
    <xf numFmtId="0" fontId="42" fillId="0" borderId="0" xfId="11" applyFont="1" applyBorder="1" applyAlignment="1">
      <alignment vertical="center"/>
    </xf>
    <xf numFmtId="1" fontId="14" fillId="5" borderId="7" xfId="11" applyNumberFormat="1" applyFont="1" applyFill="1" applyBorder="1" applyAlignment="1">
      <alignment horizontal="right" vertical="top" indent="1"/>
    </xf>
    <xf numFmtId="0" fontId="41" fillId="0" borderId="0" xfId="11" applyFont="1" applyBorder="1" applyAlignment="1">
      <alignment vertical="top"/>
    </xf>
    <xf numFmtId="0" fontId="41" fillId="0" borderId="0" xfId="11" applyFont="1" applyBorder="1" applyAlignment="1">
      <alignment vertical="center"/>
    </xf>
    <xf numFmtId="1" fontId="14" fillId="4" borderId="3" xfId="11" quotePrefix="1" applyNumberFormat="1" applyFont="1" applyFill="1" applyBorder="1" applyAlignment="1">
      <alignment horizontal="right" vertical="top" indent="1"/>
    </xf>
    <xf numFmtId="1" fontId="14" fillId="4" borderId="7" xfId="11" applyNumberFormat="1" applyFont="1" applyFill="1" applyBorder="1" applyAlignment="1">
      <alignment horizontal="right" vertical="top" indent="1"/>
    </xf>
    <xf numFmtId="1" fontId="12" fillId="3" borderId="7" xfId="11" applyNumberFormat="1" applyFont="1" applyFill="1" applyBorder="1" applyAlignment="1">
      <alignment horizontal="right" vertical="top" indent="1"/>
    </xf>
    <xf numFmtId="0" fontId="18" fillId="0" borderId="0" xfId="11" applyFont="1" applyBorder="1" applyAlignment="1">
      <alignment vertical="top"/>
    </xf>
    <xf numFmtId="0" fontId="18" fillId="0" borderId="0" xfId="11" applyFont="1" applyBorder="1" applyAlignment="1">
      <alignment vertical="center"/>
    </xf>
    <xf numFmtId="1" fontId="13" fillId="2" borderId="7" xfId="11" applyNumberFormat="1" applyFont="1" applyFill="1" applyBorder="1" applyAlignment="1">
      <alignment horizontal="right" vertical="center" indent="1"/>
    </xf>
    <xf numFmtId="0" fontId="10" fillId="0" borderId="17" xfId="11" applyFont="1" applyFill="1" applyBorder="1" applyAlignment="1">
      <alignment horizontal="left" vertical="center"/>
    </xf>
    <xf numFmtId="1" fontId="10" fillId="0" borderId="17" xfId="11" applyNumberFormat="1" applyFont="1" applyFill="1" applyBorder="1" applyAlignment="1">
      <alignment horizontal="right" vertical="center"/>
    </xf>
    <xf numFmtId="165" fontId="10" fillId="0" borderId="17" xfId="11" applyNumberFormat="1" applyFont="1" applyFill="1" applyBorder="1" applyAlignment="1">
      <alignment vertical="center"/>
    </xf>
    <xf numFmtId="0" fontId="10" fillId="0" borderId="17" xfId="11" applyFont="1" applyFill="1" applyBorder="1" applyAlignment="1">
      <alignment horizontal="right" vertical="center"/>
    </xf>
    <xf numFmtId="0" fontId="42" fillId="0" borderId="0" xfId="11" applyFont="1" applyFill="1" applyBorder="1" applyAlignment="1">
      <alignment vertical="top"/>
    </xf>
    <xf numFmtId="0" fontId="42" fillId="0" borderId="0" xfId="11" applyFont="1" applyFill="1" applyBorder="1" applyAlignment="1">
      <alignment vertical="center"/>
    </xf>
    <xf numFmtId="1" fontId="14" fillId="5" borderId="7" xfId="11" quotePrefix="1" applyNumberFormat="1" applyFont="1" applyFill="1" applyBorder="1" applyAlignment="1">
      <alignment horizontal="right" vertical="top" indent="1"/>
    </xf>
    <xf numFmtId="1" fontId="13" fillId="5" borderId="0" xfId="11" applyNumberFormat="1" applyFont="1" applyFill="1" applyBorder="1" applyAlignment="1">
      <alignment horizontal="right" vertical="center" indent="1"/>
    </xf>
    <xf numFmtId="0" fontId="15" fillId="5" borderId="0" xfId="11" applyFont="1" applyFill="1" applyAlignment="1">
      <alignment vertical="top"/>
    </xf>
    <xf numFmtId="0" fontId="41" fillId="5" borderId="0" xfId="11" applyFont="1" applyFill="1" applyAlignment="1">
      <alignment vertical="top"/>
    </xf>
    <xf numFmtId="0" fontId="41" fillId="5" borderId="0" xfId="11" applyFont="1" applyFill="1" applyAlignment="1">
      <alignment vertical="center"/>
    </xf>
    <xf numFmtId="2" fontId="14" fillId="5" borderId="33" xfId="11" applyNumberFormat="1" applyFont="1" applyFill="1" applyBorder="1" applyAlignment="1">
      <alignment horizontal="right" vertical="top" indent="1"/>
    </xf>
    <xf numFmtId="0" fontId="14" fillId="5" borderId="33" xfId="11" applyFont="1" applyFill="1" applyBorder="1" applyAlignment="1">
      <alignment horizontal="right" vertical="top" indent="1"/>
    </xf>
    <xf numFmtId="0" fontId="12" fillId="5" borderId="33" xfId="11" applyFont="1" applyFill="1" applyBorder="1" applyAlignment="1">
      <alignment horizontal="right" vertical="top"/>
    </xf>
    <xf numFmtId="2" fontId="14" fillId="4" borderId="33" xfId="11" applyNumberFormat="1" applyFont="1" applyFill="1" applyBorder="1" applyAlignment="1">
      <alignment horizontal="right" vertical="top" indent="1"/>
    </xf>
    <xf numFmtId="0" fontId="14" fillId="4" borderId="33" xfId="11" applyFont="1" applyFill="1" applyBorder="1" applyAlignment="1">
      <alignment horizontal="right" vertical="top" indent="1"/>
    </xf>
    <xf numFmtId="0" fontId="12" fillId="4" borderId="33" xfId="11" applyFont="1" applyFill="1" applyBorder="1" applyAlignment="1">
      <alignment horizontal="right" vertical="top"/>
    </xf>
    <xf numFmtId="0" fontId="14" fillId="5" borderId="33" xfId="11" applyFont="1" applyFill="1" applyBorder="1" applyAlignment="1">
      <alignment horizontal="right" vertical="top"/>
    </xf>
    <xf numFmtId="2" fontId="12" fillId="3" borderId="33" xfId="11" applyNumberFormat="1" applyFont="1" applyFill="1" applyBorder="1" applyAlignment="1">
      <alignment horizontal="right" vertical="top" indent="1"/>
    </xf>
    <xf numFmtId="0" fontId="12" fillId="3" borderId="33" xfId="11" applyFont="1" applyFill="1" applyBorder="1" applyAlignment="1">
      <alignment horizontal="right" vertical="top" indent="1"/>
    </xf>
    <xf numFmtId="0" fontId="12" fillId="3" borderId="33" xfId="11" applyFont="1" applyFill="1" applyBorder="1" applyAlignment="1">
      <alignment horizontal="right" vertical="top"/>
    </xf>
    <xf numFmtId="2" fontId="13" fillId="2" borderId="41" xfId="11" applyNumberFormat="1" applyFont="1" applyFill="1" applyBorder="1" applyAlignment="1">
      <alignment horizontal="right" vertical="center" indent="1"/>
    </xf>
    <xf numFmtId="0" fontId="13" fillId="2" borderId="41" xfId="11" applyFont="1" applyFill="1" applyBorder="1" applyAlignment="1">
      <alignment horizontal="right" vertical="center" indent="1"/>
    </xf>
    <xf numFmtId="0" fontId="13" fillId="2" borderId="41" xfId="11" applyFont="1" applyFill="1" applyBorder="1" applyAlignment="1">
      <alignment horizontal="right" vertical="center"/>
    </xf>
    <xf numFmtId="0" fontId="57" fillId="0" borderId="0" xfId="11" applyFont="1" applyAlignment="1">
      <alignment vertical="top"/>
    </xf>
    <xf numFmtId="0" fontId="57" fillId="0" borderId="0" xfId="11" applyFont="1" applyAlignment="1">
      <alignment vertical="center"/>
    </xf>
    <xf numFmtId="0" fontId="5" fillId="0" borderId="0" xfId="11" applyFont="1" applyAlignment="1">
      <alignment vertical="center"/>
    </xf>
    <xf numFmtId="0" fontId="8" fillId="0" borderId="0" xfId="11" applyFont="1" applyBorder="1" applyAlignment="1">
      <alignment vertical="top"/>
    </xf>
    <xf numFmtId="0" fontId="17" fillId="5" borderId="0" xfId="11" applyFont="1" applyFill="1" applyBorder="1" applyAlignment="1">
      <alignment horizontal="left" vertical="center"/>
    </xf>
    <xf numFmtId="2" fontId="17" fillId="5" borderId="0" xfId="11" applyNumberFormat="1" applyFont="1" applyFill="1" applyBorder="1" applyAlignment="1">
      <alignment horizontal="right" vertical="center" indent="1"/>
    </xf>
    <xf numFmtId="0" fontId="17" fillId="5" borderId="0" xfId="11" applyFont="1" applyFill="1" applyBorder="1" applyAlignment="1">
      <alignment horizontal="right" vertical="center" indent="1"/>
    </xf>
    <xf numFmtId="0" fontId="17" fillId="5" borderId="0" xfId="11" applyFont="1" applyFill="1" applyBorder="1" applyAlignment="1">
      <alignment horizontal="right" vertical="center"/>
    </xf>
    <xf numFmtId="2" fontId="14" fillId="5" borderId="3" xfId="11" applyNumberFormat="1" applyFont="1" applyFill="1" applyBorder="1" applyAlignment="1">
      <alignment horizontal="right" vertical="top" indent="2"/>
    </xf>
    <xf numFmtId="0" fontId="14" fillId="5" borderId="3" xfId="11" applyFont="1" applyFill="1" applyBorder="1" applyAlignment="1">
      <alignment horizontal="right" vertical="top" indent="2"/>
    </xf>
    <xf numFmtId="2" fontId="14" fillId="4" borderId="3" xfId="11" applyNumberFormat="1" applyFont="1" applyFill="1" applyBorder="1" applyAlignment="1">
      <alignment horizontal="right" vertical="top" indent="2"/>
    </xf>
    <xf numFmtId="0" fontId="14" fillId="4" borderId="3" xfId="11" applyFont="1" applyFill="1" applyBorder="1" applyAlignment="1">
      <alignment horizontal="right" vertical="top" indent="2"/>
    </xf>
    <xf numFmtId="2" fontId="12" fillId="3" borderId="3" xfId="11" applyNumberFormat="1" applyFont="1" applyFill="1" applyBorder="1" applyAlignment="1">
      <alignment horizontal="right" vertical="top" indent="2"/>
    </xf>
    <xf numFmtId="0" fontId="12" fillId="3" borderId="3" xfId="11" applyFont="1" applyFill="1" applyBorder="1" applyAlignment="1">
      <alignment horizontal="right" vertical="top" indent="2"/>
    </xf>
    <xf numFmtId="2" fontId="13" fillId="2" borderId="29" xfId="11" applyNumberFormat="1" applyFont="1" applyFill="1" applyBorder="1" applyAlignment="1">
      <alignment horizontal="right" vertical="center" indent="2"/>
    </xf>
    <xf numFmtId="0" fontId="13" fillId="2" borderId="29" xfId="11" applyFont="1" applyFill="1" applyBorder="1" applyAlignment="1">
      <alignment horizontal="right" vertical="center" indent="2"/>
    </xf>
    <xf numFmtId="0" fontId="42" fillId="0" borderId="0" xfId="11" applyFont="1"/>
    <xf numFmtId="0" fontId="2" fillId="0" borderId="0" xfId="11"/>
    <xf numFmtId="0" fontId="63" fillId="2" borderId="45" xfId="12" applyFont="1" applyFill="1" applyBorder="1" applyAlignment="1">
      <alignment horizontal="center" vertical="center"/>
    </xf>
    <xf numFmtId="0" fontId="1" fillId="0" borderId="0" xfId="12"/>
    <xf numFmtId="0" fontId="20" fillId="0" borderId="0" xfId="12" applyFont="1"/>
    <xf numFmtId="0" fontId="1" fillId="0" borderId="0" xfId="12" applyAlignment="1">
      <alignment vertical="center"/>
    </xf>
    <xf numFmtId="0" fontId="60" fillId="0" borderId="0" xfId="12" applyFont="1" applyAlignment="1">
      <alignment vertical="center"/>
    </xf>
    <xf numFmtId="0" fontId="65" fillId="3" borderId="46" xfId="14" applyFill="1" applyBorder="1" applyAlignment="1">
      <alignment horizontal="center" vertical="center"/>
    </xf>
    <xf numFmtId="0" fontId="65" fillId="0" borderId="47" xfId="14" applyBorder="1" applyAlignment="1">
      <alignment vertical="center"/>
    </xf>
    <xf numFmtId="0" fontId="65" fillId="0" borderId="48" xfId="14" applyBorder="1" applyAlignment="1">
      <alignment vertical="center"/>
    </xf>
    <xf numFmtId="0" fontId="65" fillId="3" borderId="48" xfId="14" applyFill="1" applyBorder="1" applyAlignment="1">
      <alignment horizontal="center" vertical="center"/>
    </xf>
    <xf numFmtId="0" fontId="65" fillId="0" borderId="49" xfId="14" applyBorder="1" applyAlignment="1">
      <alignment vertical="center"/>
    </xf>
    <xf numFmtId="0" fontId="64" fillId="5" borderId="5" xfId="13" applyFont="1" applyFill="1" applyBorder="1" applyAlignment="1">
      <alignment horizontal="center" vertical="center"/>
    </xf>
    <xf numFmtId="0" fontId="64" fillId="5" borderId="6" xfId="13" applyFont="1" applyFill="1" applyBorder="1" applyAlignment="1">
      <alignment horizontal="center" vertical="center"/>
    </xf>
    <xf numFmtId="0" fontId="64" fillId="5" borderId="7" xfId="13" applyFont="1" applyFill="1" applyBorder="1" applyAlignment="1">
      <alignment horizontal="center" vertical="center"/>
    </xf>
    <xf numFmtId="0" fontId="31" fillId="5" borderId="6" xfId="13" applyFont="1" applyFill="1" applyBorder="1" applyAlignment="1">
      <alignment horizontal="center" vertical="center"/>
    </xf>
    <xf numFmtId="0" fontId="31" fillId="5" borderId="7" xfId="13" applyFont="1" applyFill="1" applyBorder="1" applyAlignment="1">
      <alignment horizontal="center" vertical="center"/>
    </xf>
    <xf numFmtId="0" fontId="9" fillId="0" borderId="0" xfId="1" applyFont="1" applyAlignment="1">
      <alignment horizontal="center" vertical="top" wrapText="1" readingOrder="1"/>
    </xf>
    <xf numFmtId="0" fontId="9" fillId="0" borderId="0" xfId="1" applyFont="1" applyAlignment="1">
      <alignment horizontal="center" vertical="top" readingOrder="1"/>
    </xf>
    <xf numFmtId="0" fontId="7" fillId="5" borderId="4" xfId="1" applyFont="1" applyFill="1" applyBorder="1" applyAlignment="1">
      <alignment horizontal="center" vertical="center" wrapText="1"/>
    </xf>
    <xf numFmtId="0" fontId="7" fillId="5" borderId="5" xfId="1" applyFont="1" applyFill="1" applyBorder="1" applyAlignment="1">
      <alignment horizontal="center" vertical="center"/>
    </xf>
    <xf numFmtId="0" fontId="7" fillId="5" borderId="6" xfId="1" applyFont="1" applyFill="1" applyBorder="1" applyAlignment="1">
      <alignment horizontal="center" vertical="center"/>
    </xf>
    <xf numFmtId="0" fontId="31" fillId="5" borderId="7" xfId="1" applyFont="1" applyFill="1" applyBorder="1" applyAlignment="1">
      <alignment horizontal="center" vertical="center"/>
    </xf>
    <xf numFmtId="0" fontId="18" fillId="5" borderId="4" xfId="1" applyFont="1" applyFill="1" applyBorder="1" applyAlignment="1">
      <alignment horizontal="center" vertical="center" wrapText="1"/>
    </xf>
    <xf numFmtId="0" fontId="18" fillId="5" borderId="5" xfId="1" applyFont="1" applyFill="1" applyBorder="1" applyAlignment="1">
      <alignment horizontal="center" vertical="center"/>
    </xf>
    <xf numFmtId="0" fontId="18" fillId="5" borderId="6" xfId="1" applyFont="1" applyFill="1" applyBorder="1" applyAlignment="1">
      <alignment horizontal="center" vertical="center"/>
    </xf>
    <xf numFmtId="0" fontId="31" fillId="5" borderId="5" xfId="1" applyFont="1" applyFill="1" applyBorder="1" applyAlignment="1">
      <alignment horizontal="center" vertical="center"/>
    </xf>
    <xf numFmtId="0" fontId="31" fillId="5" borderId="6" xfId="1" applyFont="1" applyFill="1" applyBorder="1" applyAlignment="1">
      <alignment horizontal="center" vertical="center"/>
    </xf>
    <xf numFmtId="0" fontId="31" fillId="5" borderId="4" xfId="1" applyFont="1" applyFill="1" applyBorder="1" applyAlignment="1">
      <alignment horizontal="center" vertical="center"/>
    </xf>
    <xf numFmtId="0" fontId="16" fillId="0" borderId="2" xfId="1" applyFont="1" applyFill="1" applyBorder="1" applyAlignment="1">
      <alignment horizontal="center" vertical="top" wrapText="1"/>
    </xf>
    <xf numFmtId="0" fontId="7" fillId="0" borderId="19" xfId="1" applyFont="1" applyFill="1" applyBorder="1" applyAlignment="1">
      <alignment horizontal="center" vertical="top" wrapText="1"/>
    </xf>
    <xf numFmtId="0" fontId="16" fillId="0" borderId="0" xfId="1" applyFont="1" applyFill="1" applyBorder="1" applyAlignment="1">
      <alignment horizontal="center" vertical="top" wrapText="1"/>
    </xf>
    <xf numFmtId="0" fontId="9" fillId="0" borderId="0" xfId="1" applyFont="1" applyAlignment="1">
      <alignment horizontal="center" vertical="top" wrapText="1"/>
    </xf>
    <xf numFmtId="0" fontId="9" fillId="0" borderId="0" xfId="1" applyFont="1" applyAlignment="1">
      <alignment horizontal="center" vertical="top"/>
    </xf>
    <xf numFmtId="0" fontId="7" fillId="0" borderId="0" xfId="1" applyFont="1" applyFill="1" applyBorder="1" applyAlignment="1">
      <alignment horizontal="center" vertical="top" wrapText="1"/>
    </xf>
    <xf numFmtId="0" fontId="31" fillId="5" borderId="14" xfId="1" applyFont="1" applyFill="1" applyBorder="1" applyAlignment="1">
      <alignment horizontal="center" vertical="center"/>
    </xf>
    <xf numFmtId="0" fontId="31" fillId="5" borderId="0" xfId="1" applyFont="1" applyFill="1" applyBorder="1" applyAlignment="1">
      <alignment horizontal="center" vertical="center"/>
    </xf>
    <xf numFmtId="0" fontId="31" fillId="5" borderId="15" xfId="1" applyFont="1" applyFill="1" applyBorder="1" applyAlignment="1">
      <alignment horizontal="center" vertical="center"/>
    </xf>
    <xf numFmtId="0" fontId="31" fillId="5" borderId="16" xfId="1" applyFont="1" applyFill="1" applyBorder="1" applyAlignment="1">
      <alignment horizontal="center" vertical="center"/>
    </xf>
    <xf numFmtId="0" fontId="31" fillId="5" borderId="2" xfId="1" applyFont="1" applyFill="1" applyBorder="1" applyAlignment="1">
      <alignment horizontal="center" vertical="center"/>
    </xf>
    <xf numFmtId="0" fontId="31" fillId="5" borderId="16" xfId="8" applyFont="1" applyFill="1" applyBorder="1" applyAlignment="1">
      <alignment horizontal="center" vertical="center"/>
    </xf>
    <xf numFmtId="0" fontId="31" fillId="5" borderId="2" xfId="8" applyFont="1" applyFill="1" applyBorder="1" applyAlignment="1">
      <alignment horizontal="center" vertical="center"/>
    </xf>
    <xf numFmtId="0" fontId="16" fillId="0" borderId="19" xfId="1" applyFont="1" applyFill="1" applyBorder="1" applyAlignment="1">
      <alignment horizontal="center" vertical="center" wrapText="1"/>
    </xf>
    <xf numFmtId="0" fontId="31" fillId="5" borderId="10" xfId="1" applyFont="1" applyFill="1" applyBorder="1" applyAlignment="1">
      <alignment horizontal="center" vertical="center"/>
    </xf>
    <xf numFmtId="0" fontId="31" fillId="5" borderId="17" xfId="1" applyFont="1" applyFill="1" applyBorder="1" applyAlignment="1">
      <alignment horizontal="center" vertical="center"/>
    </xf>
    <xf numFmtId="0" fontId="31" fillId="5" borderId="18" xfId="1" applyFont="1" applyFill="1" applyBorder="1" applyAlignment="1">
      <alignment horizontal="center" vertical="center"/>
    </xf>
    <xf numFmtId="0" fontId="16" fillId="5" borderId="10" xfId="1" applyFont="1" applyFill="1" applyBorder="1" applyAlignment="1">
      <alignment horizontal="center" vertical="center" wrapText="1"/>
    </xf>
    <xf numFmtId="0" fontId="16" fillId="5" borderId="17" xfId="1" applyFont="1" applyFill="1" applyBorder="1" applyAlignment="1">
      <alignment horizontal="center" vertical="center" wrapText="1"/>
    </xf>
    <xf numFmtId="0" fontId="16" fillId="5" borderId="4" xfId="1" applyFont="1" applyFill="1" applyBorder="1" applyAlignment="1">
      <alignment horizontal="center" vertical="center" wrapText="1"/>
    </xf>
    <xf numFmtId="0" fontId="16" fillId="5" borderId="5" xfId="1" applyFont="1" applyFill="1" applyBorder="1" applyAlignment="1">
      <alignment horizontal="center" vertical="center"/>
    </xf>
    <xf numFmtId="0" fontId="16" fillId="5" borderId="6" xfId="1" applyFont="1" applyFill="1" applyBorder="1" applyAlignment="1">
      <alignment horizontal="center" vertical="center"/>
    </xf>
    <xf numFmtId="0" fontId="16" fillId="0" borderId="0" xfId="9" applyFont="1" applyFill="1" applyBorder="1" applyAlignment="1">
      <alignment horizontal="center" vertical="center" wrapText="1" readingOrder="1"/>
    </xf>
    <xf numFmtId="0" fontId="31" fillId="11" borderId="2" xfId="9" applyFont="1" applyFill="1" applyBorder="1" applyAlignment="1">
      <alignment horizontal="center" vertical="center"/>
    </xf>
    <xf numFmtId="0" fontId="16" fillId="0" borderId="0" xfId="9" applyFont="1" applyFill="1" applyBorder="1" applyAlignment="1">
      <alignment horizontal="center" vertical="center" wrapText="1"/>
    </xf>
    <xf numFmtId="0" fontId="31" fillId="11" borderId="0" xfId="9" applyFont="1" applyFill="1" applyBorder="1" applyAlignment="1">
      <alignment horizontal="center" vertical="center"/>
    </xf>
    <xf numFmtId="0" fontId="31" fillId="11" borderId="25" xfId="9" applyFont="1" applyFill="1" applyBorder="1" applyAlignment="1">
      <alignment horizontal="center" vertical="center"/>
    </xf>
    <xf numFmtId="0" fontId="31" fillId="11" borderId="31" xfId="9" applyFont="1" applyFill="1" applyBorder="1" applyAlignment="1">
      <alignment horizontal="center" vertical="center"/>
    </xf>
    <xf numFmtId="0" fontId="31" fillId="11" borderId="26" xfId="9" applyFont="1" applyFill="1" applyBorder="1" applyAlignment="1">
      <alignment horizontal="center" vertical="center"/>
    </xf>
    <xf numFmtId="0" fontId="31" fillId="11" borderId="30" xfId="9" applyFont="1" applyFill="1" applyBorder="1" applyAlignment="1">
      <alignment horizontal="center" vertical="center"/>
    </xf>
    <xf numFmtId="0" fontId="47" fillId="7" borderId="8" xfId="3" applyFont="1" applyFill="1" applyBorder="1" applyAlignment="1">
      <alignment horizontal="left" vertical="center"/>
    </xf>
    <xf numFmtId="0" fontId="47" fillId="7" borderId="24" xfId="3" applyFont="1" applyFill="1" applyBorder="1" applyAlignment="1">
      <alignment horizontal="left" vertical="center"/>
    </xf>
    <xf numFmtId="0" fontId="48" fillId="7" borderId="25" xfId="3" applyFont="1" applyFill="1" applyBorder="1" applyAlignment="1">
      <alignment horizontal="center" vertical="center" wrapText="1"/>
    </xf>
    <xf numFmtId="0" fontId="48" fillId="7" borderId="31" xfId="3" applyFont="1" applyFill="1" applyBorder="1" applyAlignment="1">
      <alignment horizontal="center" vertical="center" wrapText="1"/>
    </xf>
    <xf numFmtId="0" fontId="48" fillId="7" borderId="26" xfId="3" applyFont="1" applyFill="1" applyBorder="1" applyAlignment="1">
      <alignment horizontal="center" vertical="center" wrapText="1"/>
    </xf>
    <xf numFmtId="0" fontId="48" fillId="7" borderId="25" xfId="3" applyFont="1" applyFill="1" applyBorder="1" applyAlignment="1">
      <alignment horizontal="center" vertical="top" wrapText="1"/>
    </xf>
    <xf numFmtId="0" fontId="48" fillId="7" borderId="31" xfId="3" applyFont="1" applyFill="1" applyBorder="1" applyAlignment="1">
      <alignment horizontal="center" vertical="top" wrapText="1"/>
    </xf>
    <xf numFmtId="0" fontId="48" fillId="7" borderId="26" xfId="3" applyFont="1" applyFill="1" applyBorder="1" applyAlignment="1">
      <alignment horizontal="center" vertical="top" wrapText="1"/>
    </xf>
    <xf numFmtId="0" fontId="47" fillId="7" borderId="8" xfId="3" applyFont="1" applyFill="1" applyBorder="1" applyAlignment="1">
      <alignment horizontal="center" vertical="center" wrapText="1"/>
    </xf>
    <xf numFmtId="0" fontId="47" fillId="7" borderId="24" xfId="3" applyFont="1" applyFill="1" applyBorder="1" applyAlignment="1">
      <alignment horizontal="center" vertical="center" wrapText="1"/>
    </xf>
    <xf numFmtId="0" fontId="47" fillId="7" borderId="8" xfId="3" applyFont="1" applyFill="1" applyBorder="1" applyAlignment="1">
      <alignment horizontal="right" vertical="center"/>
    </xf>
    <xf numFmtId="0" fontId="47" fillId="7" borderId="24" xfId="3" applyFont="1" applyFill="1" applyBorder="1" applyAlignment="1">
      <alignment horizontal="right" vertical="center"/>
    </xf>
    <xf numFmtId="2" fontId="14" fillId="4" borderId="25" xfId="11" applyNumberFormat="1" applyFont="1" applyFill="1" applyBorder="1" applyAlignment="1">
      <alignment horizontal="center" vertical="top"/>
    </xf>
    <xf numFmtId="2" fontId="14" fillId="4" borderId="26" xfId="11" applyNumberFormat="1" applyFont="1" applyFill="1" applyBorder="1" applyAlignment="1">
      <alignment horizontal="center" vertical="top"/>
    </xf>
    <xf numFmtId="2" fontId="12" fillId="3" borderId="25" xfId="11" applyNumberFormat="1" applyFont="1" applyFill="1" applyBorder="1" applyAlignment="1">
      <alignment horizontal="center" vertical="top"/>
    </xf>
    <xf numFmtId="2" fontId="12" fillId="3" borderId="26" xfId="11" applyNumberFormat="1" applyFont="1" applyFill="1" applyBorder="1" applyAlignment="1">
      <alignment horizontal="center" vertical="top"/>
    </xf>
    <xf numFmtId="2" fontId="13" fillId="2" borderId="27" xfId="11" applyNumberFormat="1" applyFont="1" applyFill="1" applyBorder="1" applyAlignment="1">
      <alignment horizontal="right" vertical="top"/>
    </xf>
    <xf numFmtId="2" fontId="13" fillId="2" borderId="28" xfId="11" applyNumberFormat="1" applyFont="1" applyFill="1" applyBorder="1" applyAlignment="1">
      <alignment horizontal="right" vertical="top"/>
    </xf>
    <xf numFmtId="2" fontId="14" fillId="5" borderId="25" xfId="11" applyNumberFormat="1" applyFont="1" applyFill="1" applyBorder="1" applyAlignment="1">
      <alignment horizontal="center" vertical="top"/>
    </xf>
    <xf numFmtId="2" fontId="14" fillId="5" borderId="26" xfId="11" applyNumberFormat="1" applyFont="1" applyFill="1" applyBorder="1" applyAlignment="1">
      <alignment horizontal="center" vertical="top"/>
    </xf>
    <xf numFmtId="2" fontId="40" fillId="14" borderId="25" xfId="3" quotePrefix="1" applyNumberFormat="1" applyFont="1" applyFill="1" applyBorder="1" applyAlignment="1">
      <alignment horizontal="center" vertical="center"/>
    </xf>
    <xf numFmtId="2" fontId="40" fillId="14" borderId="26" xfId="3" applyNumberFormat="1" applyFont="1" applyFill="1" applyBorder="1" applyAlignment="1">
      <alignment horizontal="center" vertical="center"/>
    </xf>
    <xf numFmtId="0" fontId="10" fillId="7" borderId="8" xfId="3" applyFont="1" applyFill="1" applyBorder="1" applyAlignment="1">
      <alignment horizontal="left" vertical="center"/>
    </xf>
    <xf numFmtId="0" fontId="10" fillId="7" borderId="24" xfId="3" applyFont="1" applyFill="1" applyBorder="1" applyAlignment="1">
      <alignment horizontal="left" vertical="center"/>
    </xf>
    <xf numFmtId="0" fontId="13" fillId="7" borderId="3" xfId="3" applyFont="1" applyFill="1" applyBorder="1" applyAlignment="1">
      <alignment horizontal="center" vertical="top" wrapText="1"/>
    </xf>
    <xf numFmtId="0" fontId="13" fillId="7" borderId="3" xfId="3" applyFont="1" applyFill="1" applyBorder="1" applyAlignment="1">
      <alignment horizontal="center" vertical="center" wrapText="1"/>
    </xf>
    <xf numFmtId="0" fontId="10" fillId="7" borderId="8" xfId="3" applyFont="1" applyFill="1" applyBorder="1" applyAlignment="1">
      <alignment horizontal="center" vertical="center" wrapText="1"/>
    </xf>
    <xf numFmtId="0" fontId="10" fillId="7" borderId="24" xfId="3" applyFont="1" applyFill="1" applyBorder="1" applyAlignment="1">
      <alignment horizontal="center" vertical="center" wrapText="1"/>
    </xf>
    <xf numFmtId="0" fontId="10" fillId="7" borderId="3" xfId="3" applyFont="1" applyFill="1" applyBorder="1" applyAlignment="1">
      <alignment horizontal="right" vertical="center"/>
    </xf>
    <xf numFmtId="0" fontId="32" fillId="9" borderId="25" xfId="3" applyFont="1" applyFill="1" applyBorder="1" applyAlignment="1">
      <alignment horizontal="center" vertical="top" wrapText="1"/>
    </xf>
    <xf numFmtId="0" fontId="32" fillId="9" borderId="26" xfId="3" applyFont="1" applyFill="1" applyBorder="1" applyAlignment="1">
      <alignment horizontal="center" vertical="top" wrapText="1"/>
    </xf>
    <xf numFmtId="2" fontId="40" fillId="12" borderId="25" xfId="3" applyNumberFormat="1" applyFont="1" applyFill="1" applyBorder="1" applyAlignment="1">
      <alignment horizontal="center" vertical="center"/>
    </xf>
    <xf numFmtId="2" fontId="40" fillId="12" borderId="26" xfId="3" applyNumberFormat="1" applyFont="1" applyFill="1" applyBorder="1" applyAlignment="1">
      <alignment horizontal="center" vertical="center"/>
    </xf>
    <xf numFmtId="2" fontId="40" fillId="14" borderId="25" xfId="3" applyNumberFormat="1" applyFont="1" applyFill="1" applyBorder="1" applyAlignment="1">
      <alignment horizontal="center" vertical="center"/>
    </xf>
    <xf numFmtId="2" fontId="39" fillId="18" borderId="25" xfId="3" applyNumberFormat="1" applyFont="1" applyFill="1" applyBorder="1" applyAlignment="1">
      <alignment horizontal="center" vertical="center"/>
    </xf>
    <xf numFmtId="2" fontId="39" fillId="18" borderId="26" xfId="3" applyNumberFormat="1" applyFont="1" applyFill="1" applyBorder="1" applyAlignment="1">
      <alignment horizontal="center" vertical="center"/>
    </xf>
    <xf numFmtId="2" fontId="13" fillId="19" borderId="25" xfId="3" applyNumberFormat="1" applyFont="1" applyFill="1" applyBorder="1" applyAlignment="1">
      <alignment horizontal="center" vertical="center"/>
    </xf>
    <xf numFmtId="2" fontId="13" fillId="19" borderId="26" xfId="3" applyNumberFormat="1" applyFont="1" applyFill="1" applyBorder="1" applyAlignment="1">
      <alignment horizontal="center" vertical="center"/>
    </xf>
    <xf numFmtId="0" fontId="31" fillId="11" borderId="3" xfId="9" applyFont="1" applyFill="1" applyBorder="1" applyAlignment="1">
      <alignment horizontal="center" vertical="center"/>
    </xf>
    <xf numFmtId="2" fontId="40" fillId="12" borderId="25" xfId="3" quotePrefix="1" applyNumberFormat="1" applyFont="1" applyFill="1" applyBorder="1" applyAlignment="1">
      <alignment horizontal="center" vertical="center"/>
    </xf>
    <xf numFmtId="2" fontId="40" fillId="12" borderId="25" xfId="3" quotePrefix="1" applyNumberFormat="1" applyFont="1" applyFill="1" applyBorder="1" applyAlignment="1">
      <alignment horizontal="right" vertical="center"/>
    </xf>
    <xf numFmtId="2" fontId="40" fillId="12" borderId="26" xfId="3" applyNumberFormat="1" applyFont="1" applyFill="1" applyBorder="1" applyAlignment="1">
      <alignment horizontal="right" vertical="center"/>
    </xf>
    <xf numFmtId="2" fontId="40" fillId="12" borderId="25" xfId="3" applyNumberFormat="1" applyFont="1" applyFill="1" applyBorder="1" applyAlignment="1">
      <alignment horizontal="right" vertical="center"/>
    </xf>
    <xf numFmtId="2" fontId="39" fillId="16" borderId="25" xfId="3" applyNumberFormat="1" applyFont="1" applyFill="1" applyBorder="1" applyAlignment="1">
      <alignment horizontal="right" vertical="center"/>
    </xf>
    <xf numFmtId="2" fontId="39" fillId="16" borderId="26" xfId="3" applyNumberFormat="1" applyFont="1" applyFill="1" applyBorder="1" applyAlignment="1">
      <alignment horizontal="right" vertical="center"/>
    </xf>
    <xf numFmtId="2" fontId="13" fillId="17" borderId="25" xfId="3" applyNumberFormat="1" applyFont="1" applyFill="1" applyBorder="1" applyAlignment="1">
      <alignment horizontal="right" vertical="center"/>
    </xf>
    <xf numFmtId="2" fontId="13" fillId="17" borderId="26" xfId="3" applyNumberFormat="1" applyFont="1" applyFill="1" applyBorder="1" applyAlignment="1">
      <alignment horizontal="right" vertical="center"/>
    </xf>
    <xf numFmtId="2" fontId="40" fillId="14" borderId="25" xfId="3" applyNumberFormat="1" applyFont="1" applyFill="1" applyBorder="1" applyAlignment="1">
      <alignment horizontal="right" vertical="center"/>
    </xf>
    <xf numFmtId="2" fontId="40" fillId="14" borderId="26" xfId="3" applyNumberFormat="1" applyFont="1" applyFill="1" applyBorder="1" applyAlignment="1">
      <alignment horizontal="right" vertical="center"/>
    </xf>
    <xf numFmtId="0" fontId="9" fillId="0" borderId="0" xfId="3" applyFont="1" applyAlignment="1">
      <alignment horizontal="center" vertical="center" wrapText="1"/>
    </xf>
    <xf numFmtId="0" fontId="9" fillId="0" borderId="0" xfId="3" applyFont="1" applyAlignment="1">
      <alignment horizontal="center" vertical="center"/>
    </xf>
    <xf numFmtId="0" fontId="48" fillId="7" borderId="3" xfId="3" applyFont="1" applyFill="1" applyBorder="1" applyAlignment="1">
      <alignment horizontal="center" vertical="top" wrapText="1"/>
    </xf>
    <xf numFmtId="0" fontId="47" fillId="7" borderId="8" xfId="3" applyFont="1" applyFill="1" applyBorder="1" applyAlignment="1">
      <alignment horizontal="center" vertical="top" wrapText="1"/>
    </xf>
    <xf numFmtId="0" fontId="47" fillId="7" borderId="24" xfId="3" applyFont="1" applyFill="1" applyBorder="1" applyAlignment="1">
      <alignment horizontal="center" vertical="top" wrapText="1"/>
    </xf>
    <xf numFmtId="0" fontId="47" fillId="7" borderId="3" xfId="3" applyFont="1" applyFill="1" applyBorder="1" applyAlignment="1">
      <alignment horizontal="right" vertical="center" wrapText="1"/>
    </xf>
    <xf numFmtId="0" fontId="31" fillId="11" borderId="44" xfId="9" applyFont="1" applyFill="1" applyBorder="1" applyAlignment="1">
      <alignment horizontal="center" vertical="center"/>
    </xf>
    <xf numFmtId="0" fontId="48" fillId="7" borderId="3" xfId="3" applyFont="1" applyFill="1" applyBorder="1" applyAlignment="1">
      <alignment horizontal="center" vertical="center" wrapText="1"/>
    </xf>
    <xf numFmtId="0" fontId="16" fillId="0" borderId="19" xfId="9" applyFont="1" applyFill="1" applyBorder="1" applyAlignment="1">
      <alignment horizontal="center" vertical="center" wrapText="1"/>
    </xf>
    <xf numFmtId="0" fontId="31" fillId="11" borderId="4" xfId="9" applyFont="1" applyFill="1" applyBorder="1" applyAlignment="1">
      <alignment horizontal="center" vertical="center"/>
    </xf>
    <xf numFmtId="0" fontId="31" fillId="11" borderId="5" xfId="9" applyFont="1" applyFill="1" applyBorder="1" applyAlignment="1">
      <alignment horizontal="center" vertical="center"/>
    </xf>
    <xf numFmtId="0" fontId="31" fillId="11" borderId="6" xfId="9" applyFont="1" applyFill="1" applyBorder="1" applyAlignment="1">
      <alignment horizontal="center" vertical="center"/>
    </xf>
    <xf numFmtId="0" fontId="47" fillId="7" borderId="8" xfId="3" applyFont="1" applyFill="1" applyBorder="1" applyAlignment="1">
      <alignment horizontal="left" vertical="center" wrapText="1"/>
    </xf>
    <xf numFmtId="0" fontId="48" fillId="23" borderId="3" xfId="9" applyFont="1" applyFill="1" applyBorder="1" applyAlignment="1">
      <alignment horizontal="center" vertical="center" wrapText="1"/>
    </xf>
    <xf numFmtId="0" fontId="48" fillId="23" borderId="3" xfId="9" applyFont="1" applyFill="1" applyBorder="1" applyAlignment="1">
      <alignment horizontal="center" vertical="center"/>
    </xf>
    <xf numFmtId="0" fontId="47" fillId="7" borderId="43" xfId="3" applyFont="1" applyFill="1" applyBorder="1" applyAlignment="1">
      <alignment horizontal="center" vertical="top" wrapText="1"/>
    </xf>
    <xf numFmtId="0" fontId="47" fillId="7" borderId="41" xfId="3" applyFont="1" applyFill="1" applyBorder="1" applyAlignment="1">
      <alignment horizontal="center" vertical="top" wrapText="1"/>
    </xf>
    <xf numFmtId="0" fontId="47" fillId="7" borderId="3" xfId="3" applyFont="1" applyFill="1" applyBorder="1" applyAlignment="1">
      <alignment horizontal="right" vertical="center"/>
    </xf>
    <xf numFmtId="0" fontId="48" fillId="7" borderId="25" xfId="3" applyFont="1" applyFill="1" applyBorder="1" applyAlignment="1">
      <alignment horizontal="center" vertical="top" wrapText="1" readingOrder="1"/>
    </xf>
    <xf numFmtId="0" fontId="48" fillId="7" borderId="31" xfId="3" applyFont="1" applyFill="1" applyBorder="1" applyAlignment="1">
      <alignment horizontal="center" vertical="top" wrapText="1" readingOrder="1"/>
    </xf>
    <xf numFmtId="0" fontId="48" fillId="7" borderId="26" xfId="3" applyFont="1" applyFill="1" applyBorder="1" applyAlignment="1">
      <alignment horizontal="center" vertical="top" wrapText="1" readingOrder="1"/>
    </xf>
    <xf numFmtId="0" fontId="31" fillId="11" borderId="19" xfId="9" applyFont="1" applyFill="1" applyBorder="1" applyAlignment="1">
      <alignment horizontal="center" vertical="center"/>
    </xf>
    <xf numFmtId="0" fontId="47" fillId="7" borderId="9" xfId="3" applyFont="1" applyFill="1" applyBorder="1" applyAlignment="1">
      <alignment horizontal="left" vertical="center" wrapText="1"/>
    </xf>
    <xf numFmtId="0" fontId="47" fillId="7" borderId="12" xfId="3" applyFont="1" applyFill="1" applyBorder="1" applyAlignment="1">
      <alignment horizontal="left" vertical="center"/>
    </xf>
    <xf numFmtId="0" fontId="48" fillId="7" borderId="4" xfId="3" applyFont="1" applyFill="1" applyBorder="1" applyAlignment="1">
      <alignment horizontal="center" vertical="top" wrapText="1"/>
    </xf>
    <xf numFmtId="0" fontId="48" fillId="7" borderId="5" xfId="3" applyFont="1" applyFill="1" applyBorder="1" applyAlignment="1">
      <alignment horizontal="center" vertical="top" wrapText="1"/>
    </xf>
    <xf numFmtId="0" fontId="48" fillId="7" borderId="6" xfId="3" applyFont="1" applyFill="1" applyBorder="1" applyAlignment="1">
      <alignment horizontal="center" vertical="top" wrapText="1"/>
    </xf>
    <xf numFmtId="0" fontId="47" fillId="7" borderId="9" xfId="3" applyFont="1" applyFill="1" applyBorder="1" applyAlignment="1">
      <alignment horizontal="center" vertical="center" wrapText="1"/>
    </xf>
    <xf numFmtId="0" fontId="47" fillId="7" borderId="12" xfId="3" applyFont="1" applyFill="1" applyBorder="1" applyAlignment="1">
      <alignment horizontal="center" vertical="center" wrapText="1"/>
    </xf>
    <xf numFmtId="0" fontId="47" fillId="7" borderId="9" xfId="3" applyFont="1" applyFill="1" applyBorder="1" applyAlignment="1">
      <alignment horizontal="right" vertical="center"/>
    </xf>
    <xf numFmtId="0" fontId="47" fillId="7" borderId="12" xfId="3" applyFont="1" applyFill="1" applyBorder="1" applyAlignment="1">
      <alignment horizontal="right" vertical="center"/>
    </xf>
    <xf numFmtId="0" fontId="47" fillId="7" borderId="34" xfId="3" applyFont="1" applyFill="1" applyBorder="1" applyAlignment="1">
      <alignment horizontal="left" vertical="center"/>
    </xf>
    <xf numFmtId="0" fontId="47" fillId="7" borderId="30" xfId="3" applyFont="1" applyFill="1" applyBorder="1" applyAlignment="1">
      <alignment horizontal="left" vertical="center"/>
    </xf>
    <xf numFmtId="0" fontId="48" fillId="7" borderId="35" xfId="3" applyFont="1" applyFill="1" applyBorder="1" applyAlignment="1">
      <alignment horizontal="center" vertical="center" wrapText="1"/>
    </xf>
    <xf numFmtId="0" fontId="48" fillId="7" borderId="36" xfId="3" applyFont="1" applyFill="1" applyBorder="1" applyAlignment="1">
      <alignment horizontal="center" vertical="center" wrapText="1"/>
    </xf>
    <xf numFmtId="0" fontId="48" fillId="7" borderId="37" xfId="3" applyFont="1" applyFill="1" applyBorder="1" applyAlignment="1">
      <alignment horizontal="center" vertical="center" wrapText="1"/>
    </xf>
    <xf numFmtId="0" fontId="47" fillId="7" borderId="38" xfId="3" applyFont="1" applyFill="1" applyBorder="1" applyAlignment="1">
      <alignment horizontal="center" vertical="center" wrapText="1"/>
    </xf>
    <xf numFmtId="0" fontId="47" fillId="7" borderId="40" xfId="3" applyFont="1" applyFill="1" applyBorder="1" applyAlignment="1">
      <alignment horizontal="center" vertical="center" wrapText="1"/>
    </xf>
    <xf numFmtId="0" fontId="47" fillId="7" borderId="8" xfId="3" applyFont="1" applyFill="1" applyBorder="1" applyAlignment="1">
      <alignment horizontal="right" vertical="center" wrapText="1"/>
    </xf>
    <xf numFmtId="0" fontId="47" fillId="7" borderId="24" xfId="3" applyFont="1" applyFill="1" applyBorder="1" applyAlignment="1">
      <alignment horizontal="right" vertical="center" wrapText="1"/>
    </xf>
    <xf numFmtId="0" fontId="9" fillId="0" borderId="0" xfId="11" applyFont="1" applyAlignment="1">
      <alignment horizontal="center" vertical="center" wrapText="1"/>
    </xf>
    <xf numFmtId="0" fontId="16" fillId="5" borderId="4" xfId="8" applyFont="1" applyFill="1" applyBorder="1" applyAlignment="1">
      <alignment horizontal="center" vertical="center" wrapText="1"/>
    </xf>
    <xf numFmtId="0" fontId="16" fillId="5" borderId="5" xfId="8" applyFont="1" applyFill="1" applyBorder="1" applyAlignment="1">
      <alignment horizontal="center" vertical="center" wrapText="1"/>
    </xf>
    <xf numFmtId="0" fontId="16" fillId="5" borderId="6" xfId="8" applyFont="1" applyFill="1" applyBorder="1" applyAlignment="1">
      <alignment horizontal="center" vertical="center" wrapText="1"/>
    </xf>
    <xf numFmtId="0" fontId="10" fillId="7" borderId="11" xfId="3" applyFont="1" applyFill="1" applyBorder="1" applyAlignment="1">
      <alignment horizontal="left" vertical="center" wrapText="1"/>
    </xf>
    <xf numFmtId="0" fontId="10" fillId="7" borderId="13" xfId="3" applyFont="1" applyFill="1" applyBorder="1" applyAlignment="1">
      <alignment horizontal="left" vertical="center" wrapText="1"/>
    </xf>
    <xf numFmtId="0" fontId="9" fillId="0" borderId="0" xfId="1" applyFont="1" applyAlignment="1">
      <alignment horizontal="center" vertical="center" wrapText="1"/>
    </xf>
    <xf numFmtId="0" fontId="9" fillId="0" borderId="0" xfId="1" applyFont="1" applyAlignment="1">
      <alignment horizontal="center" vertical="center"/>
    </xf>
    <xf numFmtId="0" fontId="31" fillId="5" borderId="10" xfId="8" applyFont="1" applyFill="1" applyBorder="1" applyAlignment="1">
      <alignment horizontal="center" vertical="center"/>
    </xf>
    <xf numFmtId="0" fontId="31" fillId="5" borderId="17" xfId="8" applyFont="1" applyFill="1" applyBorder="1" applyAlignment="1">
      <alignment horizontal="center" vertical="center"/>
    </xf>
    <xf numFmtId="0" fontId="31" fillId="5" borderId="18" xfId="8" applyFont="1" applyFill="1" applyBorder="1" applyAlignment="1">
      <alignment horizontal="center" vertical="center"/>
    </xf>
    <xf numFmtId="0" fontId="10" fillId="7" borderId="9" xfId="3" applyFont="1" applyFill="1" applyBorder="1" applyAlignment="1">
      <alignment horizontal="right" vertical="center" wrapText="1"/>
    </xf>
    <xf numFmtId="0" fontId="10" fillId="7" borderId="12" xfId="3" applyFont="1" applyFill="1" applyBorder="1" applyAlignment="1">
      <alignment horizontal="right" vertical="center" wrapText="1"/>
    </xf>
    <xf numFmtId="0" fontId="13" fillId="7" borderId="22" xfId="3" applyFont="1" applyFill="1" applyBorder="1" applyAlignment="1">
      <alignment horizontal="center" vertical="center" wrapText="1"/>
    </xf>
    <xf numFmtId="0" fontId="13" fillId="7" borderId="23" xfId="3" applyFont="1" applyFill="1" applyBorder="1" applyAlignment="1">
      <alignment horizontal="center" vertical="center" wrapText="1"/>
    </xf>
    <xf numFmtId="0" fontId="13" fillId="7" borderId="20" xfId="3" applyFont="1" applyFill="1" applyBorder="1" applyAlignment="1">
      <alignment horizontal="center" vertical="center" wrapText="1"/>
    </xf>
    <xf numFmtId="0" fontId="13" fillId="7" borderId="5" xfId="3" applyFont="1" applyFill="1" applyBorder="1" applyAlignment="1">
      <alignment horizontal="center" vertical="center" wrapText="1"/>
    </xf>
    <xf numFmtId="0" fontId="13" fillId="7" borderId="21" xfId="3" applyFont="1" applyFill="1" applyBorder="1" applyAlignment="1">
      <alignment horizontal="center" vertical="center" wrapText="1"/>
    </xf>
    <xf numFmtId="0" fontId="16" fillId="5" borderId="4" xfId="8" applyFont="1" applyFill="1" applyBorder="1" applyAlignment="1">
      <alignment horizontal="center" vertical="center" wrapText="1" readingOrder="2"/>
    </xf>
    <xf numFmtId="0" fontId="16" fillId="5" borderId="5" xfId="8" applyFont="1" applyFill="1" applyBorder="1" applyAlignment="1">
      <alignment horizontal="center" vertical="center" readingOrder="2"/>
    </xf>
    <xf numFmtId="0" fontId="16" fillId="5" borderId="6" xfId="8" applyFont="1" applyFill="1" applyBorder="1" applyAlignment="1">
      <alignment horizontal="center" vertical="center" readingOrder="2"/>
    </xf>
    <xf numFmtId="0" fontId="13" fillId="7" borderId="4" xfId="3" applyFont="1" applyFill="1" applyBorder="1" applyAlignment="1">
      <alignment horizontal="center" vertical="center" wrapText="1"/>
    </xf>
    <xf numFmtId="0" fontId="33" fillId="5" borderId="4" xfId="1" applyFont="1" applyFill="1" applyBorder="1" applyAlignment="1">
      <alignment horizontal="center" vertical="center"/>
    </xf>
    <xf numFmtId="0" fontId="33" fillId="5" borderId="5" xfId="1" applyFont="1" applyFill="1" applyBorder="1" applyAlignment="1">
      <alignment horizontal="center" vertical="center"/>
    </xf>
    <xf numFmtId="0" fontId="33" fillId="5" borderId="6" xfId="1" applyFont="1" applyFill="1" applyBorder="1" applyAlignment="1">
      <alignment horizontal="center" vertical="center"/>
    </xf>
  </cellXfs>
  <cellStyles count="15">
    <cellStyle name="Excel Built-in Normal" xfId="3"/>
    <cellStyle name="Lien hypertexte" xfId="14" builtinId="8"/>
    <cellStyle name="Normal" xfId="0" builtinId="0"/>
    <cellStyle name="Normal 2" xfId="1"/>
    <cellStyle name="Normal 2 2" xfId="10"/>
    <cellStyle name="Normal 2 3" xfId="8"/>
    <cellStyle name="Normal 2 4" xfId="13"/>
    <cellStyle name="Normal 3" xfId="2"/>
    <cellStyle name="Normal 3 2" xfId="5"/>
    <cellStyle name="Normal 3 2 2" xfId="4"/>
    <cellStyle name="Normal 3 2 2 2" xfId="6"/>
    <cellStyle name="Normal 4" xfId="11"/>
    <cellStyle name="Normal 5" xfId="12"/>
    <cellStyle name="Normal_Feuil1 2" xfId="7"/>
    <cellStyle name="RGPH"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107155</xdr:colOff>
      <xdr:row>39</xdr:row>
      <xdr:rowOff>95249</xdr:rowOff>
    </xdr:from>
    <xdr:to>
      <xdr:col>11</xdr:col>
      <xdr:colOff>1571624</xdr:colOff>
      <xdr:row>80</xdr:row>
      <xdr:rowOff>142874</xdr:rowOff>
    </xdr:to>
    <xdr:pic>
      <xdr:nvPicPr>
        <xdr:cNvPr id="2" name="Image 1" descr="age_moyen_kasserine.jpg"/>
        <xdr:cNvPicPr>
          <a:picLocks noChangeAspect="1"/>
        </xdr:cNvPicPr>
      </xdr:nvPicPr>
      <xdr:blipFill>
        <a:blip xmlns:r="http://schemas.openxmlformats.org/officeDocument/2006/relationships" r:embed="rId1"/>
        <a:stretch>
          <a:fillRect/>
        </a:stretch>
      </xdr:blipFill>
      <xdr:spPr>
        <a:xfrm rot="16200000">
          <a:off x="12477047533" y="8715373"/>
          <a:ext cx="9810750" cy="12692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37</xdr:row>
      <xdr:rowOff>83339</xdr:rowOff>
    </xdr:from>
    <xdr:to>
      <xdr:col>6</xdr:col>
      <xdr:colOff>1631155</xdr:colOff>
      <xdr:row>74</xdr:row>
      <xdr:rowOff>190499</xdr:rowOff>
    </xdr:to>
    <xdr:pic>
      <xdr:nvPicPr>
        <xdr:cNvPr id="2" name="Image 1" descr="scolarite_kasserine.jpg"/>
        <xdr:cNvPicPr>
          <a:picLocks noChangeAspect="1"/>
        </xdr:cNvPicPr>
      </xdr:nvPicPr>
      <xdr:blipFill>
        <a:blip xmlns:r="http://schemas.openxmlformats.org/officeDocument/2006/relationships" r:embed="rId1"/>
        <a:stretch>
          <a:fillRect/>
        </a:stretch>
      </xdr:blipFill>
      <xdr:spPr>
        <a:xfrm rot="16200000">
          <a:off x="12480720609" y="9495231"/>
          <a:ext cx="9798848" cy="11858625"/>
        </a:xfrm>
        <a:prstGeom prst="rect">
          <a:avLst/>
        </a:prstGeom>
      </xdr:spPr>
    </xdr:pic>
    <xdr:clientData/>
  </xdr:twoCellAnchor>
  <xdr:twoCellAnchor editAs="oneCell">
    <xdr:from>
      <xdr:col>0</xdr:col>
      <xdr:colOff>107156</xdr:colOff>
      <xdr:row>260</xdr:row>
      <xdr:rowOff>190499</xdr:rowOff>
    </xdr:from>
    <xdr:to>
      <xdr:col>6</xdr:col>
      <xdr:colOff>1976437</xdr:colOff>
      <xdr:row>300</xdr:row>
      <xdr:rowOff>119062</xdr:rowOff>
    </xdr:to>
    <xdr:pic>
      <xdr:nvPicPr>
        <xdr:cNvPr id="3" name="Image 2" descr="analpha_kasserine.jpg"/>
        <xdr:cNvPicPr>
          <a:picLocks noChangeAspect="1"/>
        </xdr:cNvPicPr>
      </xdr:nvPicPr>
      <xdr:blipFill>
        <a:blip xmlns:r="http://schemas.openxmlformats.org/officeDocument/2006/relationships" r:embed="rId2"/>
        <a:stretch>
          <a:fillRect/>
        </a:stretch>
      </xdr:blipFill>
      <xdr:spPr>
        <a:xfrm rot="16200000">
          <a:off x="12480952781" y="68603812"/>
          <a:ext cx="8977313" cy="1219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59530</xdr:colOff>
      <xdr:row>36</xdr:row>
      <xdr:rowOff>119059</xdr:rowOff>
    </xdr:from>
    <xdr:to>
      <xdr:col>7</xdr:col>
      <xdr:colOff>1916907</xdr:colOff>
      <xdr:row>74</xdr:row>
      <xdr:rowOff>119060</xdr:rowOff>
    </xdr:to>
    <xdr:pic>
      <xdr:nvPicPr>
        <xdr:cNvPr id="2" name="Image 1" descr="activite_kasserine.jpg"/>
        <xdr:cNvPicPr>
          <a:picLocks noChangeAspect="1"/>
        </xdr:cNvPicPr>
      </xdr:nvPicPr>
      <xdr:blipFill>
        <a:blip xmlns:r="http://schemas.openxmlformats.org/officeDocument/2006/relationships" r:embed="rId1"/>
        <a:stretch>
          <a:fillRect/>
        </a:stretch>
      </xdr:blipFill>
      <xdr:spPr>
        <a:xfrm rot="16200000">
          <a:off x="12477577360" y="8864199"/>
          <a:ext cx="9953626" cy="12823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130968</xdr:colOff>
      <xdr:row>198</xdr:row>
      <xdr:rowOff>142874</xdr:rowOff>
    </xdr:from>
    <xdr:to>
      <xdr:col>11</xdr:col>
      <xdr:colOff>1512094</xdr:colOff>
      <xdr:row>244</xdr:row>
      <xdr:rowOff>166685</xdr:rowOff>
    </xdr:to>
    <xdr:pic>
      <xdr:nvPicPr>
        <xdr:cNvPr id="2" name="Image 1" descr="chomage_kasserine.jpg"/>
        <xdr:cNvPicPr>
          <a:picLocks noChangeAspect="1"/>
        </xdr:cNvPicPr>
      </xdr:nvPicPr>
      <xdr:blipFill>
        <a:blip xmlns:r="http://schemas.openxmlformats.org/officeDocument/2006/relationships" r:embed="rId1"/>
        <a:stretch>
          <a:fillRect/>
        </a:stretch>
      </xdr:blipFill>
      <xdr:spPr>
        <a:xfrm rot="16200000">
          <a:off x="12478577486" y="55822451"/>
          <a:ext cx="10977561" cy="156329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297661</xdr:colOff>
      <xdr:row>52</xdr:row>
      <xdr:rowOff>95245</xdr:rowOff>
    </xdr:from>
    <xdr:to>
      <xdr:col>8</xdr:col>
      <xdr:colOff>1012034</xdr:colOff>
      <xdr:row>103</xdr:row>
      <xdr:rowOff>154783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149079" y="8968977"/>
          <a:ext cx="10270338" cy="13973173"/>
        </a:xfrm>
        <a:prstGeom prst="rect">
          <a:avLst/>
        </a:prstGeom>
      </xdr:spPr>
    </xdr:pic>
    <xdr:clientData/>
  </xdr:twoCellAnchor>
  <xdr:twoCellAnchor editAs="oneCell">
    <xdr:from>
      <xdr:col>0</xdr:col>
      <xdr:colOff>154788</xdr:colOff>
      <xdr:row>190</xdr:row>
      <xdr:rowOff>250033</xdr:rowOff>
    </xdr:from>
    <xdr:to>
      <xdr:col>8</xdr:col>
      <xdr:colOff>1071568</xdr:colOff>
      <xdr:row>231</xdr:row>
      <xdr:rowOff>119065</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035974" y="50918272"/>
          <a:ext cx="10413207" cy="14175580"/>
        </a:xfrm>
        <a:prstGeom prst="rect">
          <a:avLst/>
        </a:prstGeom>
      </xdr:spPr>
    </xdr:pic>
    <xdr:clientData/>
  </xdr:twoCellAnchor>
  <xdr:twoCellAnchor editAs="oneCell">
    <xdr:from>
      <xdr:col>0</xdr:col>
      <xdr:colOff>130970</xdr:colOff>
      <xdr:row>321</xdr:row>
      <xdr:rowOff>178593</xdr:rowOff>
    </xdr:from>
    <xdr:to>
      <xdr:col>8</xdr:col>
      <xdr:colOff>1309688</xdr:colOff>
      <xdr:row>362</xdr:row>
      <xdr:rowOff>119064</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2107406" y="93347382"/>
          <a:ext cx="10484646" cy="144375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142878</xdr:colOff>
      <xdr:row>306</xdr:row>
      <xdr:rowOff>119061</xdr:rowOff>
    </xdr:from>
    <xdr:to>
      <xdr:col>8</xdr:col>
      <xdr:colOff>1469571</xdr:colOff>
      <xdr:row>340</xdr:row>
      <xdr:rowOff>166688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363561" y="90128953"/>
          <a:ext cx="11153777" cy="15595143"/>
        </a:xfrm>
        <a:prstGeom prst="rect">
          <a:avLst/>
        </a:prstGeom>
      </xdr:spPr>
    </xdr:pic>
    <xdr:clientData/>
  </xdr:twoCellAnchor>
  <xdr:twoCellAnchor editAs="oneCell">
    <xdr:from>
      <xdr:col>0</xdr:col>
      <xdr:colOff>149682</xdr:colOff>
      <xdr:row>421</xdr:row>
      <xdr:rowOff>108855</xdr:rowOff>
    </xdr:from>
    <xdr:to>
      <xdr:col>8</xdr:col>
      <xdr:colOff>1360714</xdr:colOff>
      <xdr:row>459</xdr:row>
      <xdr:rowOff>68038</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360839" y="124961198"/>
          <a:ext cx="11035397" cy="154577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71438</xdr:colOff>
      <xdr:row>45</xdr:row>
      <xdr:rowOff>130967</xdr:rowOff>
    </xdr:from>
    <xdr:to>
      <xdr:col>11</xdr:col>
      <xdr:colOff>1583530</xdr:colOff>
      <xdr:row>93</xdr:row>
      <xdr:rowOff>130967</xdr:rowOff>
    </xdr:to>
    <xdr:pic>
      <xdr:nvPicPr>
        <xdr:cNvPr id="2" name="Image 1" descr="migration_kasserine.jpg"/>
        <xdr:cNvPicPr>
          <a:picLocks noChangeAspect="1"/>
        </xdr:cNvPicPr>
      </xdr:nvPicPr>
      <xdr:blipFill>
        <a:blip xmlns:r="http://schemas.openxmlformats.org/officeDocument/2006/relationships" r:embed="rId1"/>
        <a:stretch>
          <a:fillRect/>
        </a:stretch>
      </xdr:blipFill>
      <xdr:spPr>
        <a:xfrm rot="16200000">
          <a:off x="12477107063" y="10108405"/>
          <a:ext cx="11430000" cy="1445418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zoomScaleNormal="100" workbookViewId="0">
      <selection activeCell="C158" sqref="C158"/>
    </sheetView>
  </sheetViews>
  <sheetFormatPr baseColWidth="10" defaultRowHeight="16.5"/>
  <cols>
    <col min="1" max="1" width="93" style="596" customWidth="1"/>
    <col min="2" max="2" width="104.5703125" style="596" customWidth="1"/>
    <col min="3" max="16384" width="11.42578125" style="593"/>
  </cols>
  <sheetData>
    <row r="1" spans="1:2" ht="46.5" customHeight="1" thickBot="1">
      <c r="A1" s="592" t="s">
        <v>328</v>
      </c>
      <c r="B1" s="592" t="s">
        <v>329</v>
      </c>
    </row>
    <row r="2" spans="1:2" s="594" customFormat="1" ht="46.5" customHeight="1" thickBot="1">
      <c r="A2" s="597" t="s">
        <v>330</v>
      </c>
      <c r="B2" s="597" t="s">
        <v>331</v>
      </c>
    </row>
    <row r="3" spans="1:2" ht="30" customHeight="1">
      <c r="A3" s="598" t="s">
        <v>332</v>
      </c>
      <c r="B3" s="598" t="s">
        <v>333</v>
      </c>
    </row>
    <row r="4" spans="1:2" ht="30" customHeight="1">
      <c r="A4" s="599" t="s">
        <v>334</v>
      </c>
      <c r="B4" s="599" t="s">
        <v>335</v>
      </c>
    </row>
    <row r="5" spans="1:2" ht="30" customHeight="1">
      <c r="A5" s="599" t="s">
        <v>336</v>
      </c>
      <c r="B5" s="599" t="s">
        <v>337</v>
      </c>
    </row>
    <row r="6" spans="1:2" ht="30" customHeight="1">
      <c r="A6" s="599" t="s">
        <v>338</v>
      </c>
      <c r="B6" s="599" t="s">
        <v>339</v>
      </c>
    </row>
    <row r="7" spans="1:2" ht="30" customHeight="1">
      <c r="A7" s="599" t="s">
        <v>340</v>
      </c>
      <c r="B7" s="599" t="s">
        <v>341</v>
      </c>
    </row>
    <row r="8" spans="1:2" ht="30" customHeight="1">
      <c r="A8" s="599" t="s">
        <v>342</v>
      </c>
      <c r="B8" s="599" t="s">
        <v>343</v>
      </c>
    </row>
    <row r="9" spans="1:2" ht="30" customHeight="1">
      <c r="A9" s="599" t="s">
        <v>344</v>
      </c>
      <c r="B9" s="599" t="s">
        <v>345</v>
      </c>
    </row>
    <row r="10" spans="1:2" ht="30" customHeight="1">
      <c r="A10" s="599" t="s">
        <v>346</v>
      </c>
      <c r="B10" s="599" t="s">
        <v>347</v>
      </c>
    </row>
    <row r="11" spans="1:2" ht="30" customHeight="1">
      <c r="A11" s="599" t="s">
        <v>348</v>
      </c>
      <c r="B11" s="599" t="s">
        <v>349</v>
      </c>
    </row>
    <row r="12" spans="1:2" s="595" customFormat="1" ht="30" customHeight="1">
      <c r="A12" s="599" t="s">
        <v>350</v>
      </c>
      <c r="B12" s="599" t="s">
        <v>351</v>
      </c>
    </row>
    <row r="13" spans="1:2" ht="30" customHeight="1">
      <c r="A13" s="599" t="s">
        <v>352</v>
      </c>
      <c r="B13" s="599" t="s">
        <v>353</v>
      </c>
    </row>
    <row r="14" spans="1:2" ht="30" customHeight="1">
      <c r="A14" s="599" t="s">
        <v>354</v>
      </c>
      <c r="B14" s="599" t="s">
        <v>355</v>
      </c>
    </row>
    <row r="15" spans="1:2" ht="30" customHeight="1">
      <c r="A15" s="599" t="s">
        <v>356</v>
      </c>
      <c r="B15" s="599" t="s">
        <v>357</v>
      </c>
    </row>
    <row r="16" spans="1:2" ht="30" customHeight="1">
      <c r="A16" s="599" t="s">
        <v>358</v>
      </c>
      <c r="B16" s="599" t="s">
        <v>359</v>
      </c>
    </row>
    <row r="17" spans="1:9" ht="30" customHeight="1">
      <c r="A17" s="599" t="s">
        <v>360</v>
      </c>
      <c r="B17" s="599" t="s">
        <v>361</v>
      </c>
    </row>
    <row r="18" spans="1:9" ht="30" customHeight="1" thickBot="1">
      <c r="A18" s="599" t="s">
        <v>362</v>
      </c>
      <c r="B18" s="599" t="s">
        <v>363</v>
      </c>
    </row>
    <row r="19" spans="1:9" ht="30" customHeight="1" thickBot="1">
      <c r="A19" s="599" t="s">
        <v>364</v>
      </c>
      <c r="B19" s="599" t="s">
        <v>365</v>
      </c>
      <c r="C19" s="603"/>
      <c r="D19" s="604"/>
      <c r="E19" s="604"/>
      <c r="F19" s="604"/>
      <c r="G19" s="604"/>
      <c r="H19" s="604"/>
      <c r="I19" s="604"/>
    </row>
    <row r="20" spans="1:9" ht="30" customHeight="1" thickBot="1">
      <c r="A20" s="599" t="s">
        <v>366</v>
      </c>
      <c r="B20" s="599" t="s">
        <v>367</v>
      </c>
      <c r="C20" s="602"/>
      <c r="D20" s="602"/>
      <c r="E20" s="602"/>
      <c r="F20" s="602"/>
      <c r="G20" s="602"/>
      <c r="H20" s="602"/>
      <c r="I20" s="603"/>
    </row>
    <row r="21" spans="1:9" s="594" customFormat="1" ht="30" customHeight="1" thickBot="1">
      <c r="A21" s="600" t="s">
        <v>368</v>
      </c>
      <c r="B21" s="600" t="s">
        <v>369</v>
      </c>
      <c r="C21" s="605"/>
      <c r="D21" s="606"/>
      <c r="E21" s="606"/>
      <c r="F21" s="606"/>
      <c r="G21" s="606"/>
      <c r="H21" s="606"/>
      <c r="I21" s="606"/>
    </row>
    <row r="22" spans="1:9" ht="30" customHeight="1" thickBot="1">
      <c r="A22" s="599" t="s">
        <v>370</v>
      </c>
      <c r="B22" s="599" t="s">
        <v>371</v>
      </c>
      <c r="C22" s="603"/>
      <c r="D22" s="604"/>
      <c r="E22" s="604"/>
      <c r="F22" s="604"/>
      <c r="G22" s="604"/>
      <c r="H22" s="604"/>
      <c r="I22" s="604"/>
    </row>
    <row r="23" spans="1:9" ht="30" customHeight="1" thickBot="1">
      <c r="A23" s="599" t="s">
        <v>372</v>
      </c>
      <c r="B23" s="599" t="s">
        <v>373</v>
      </c>
      <c r="C23" s="603"/>
      <c r="D23" s="604"/>
      <c r="E23" s="604"/>
      <c r="F23" s="604"/>
      <c r="G23" s="604"/>
      <c r="H23" s="604"/>
      <c r="I23" s="604"/>
    </row>
    <row r="24" spans="1:9" ht="30" customHeight="1" thickBot="1">
      <c r="A24" s="599" t="s">
        <v>374</v>
      </c>
      <c r="B24" s="599" t="s">
        <v>375</v>
      </c>
      <c r="C24" s="603"/>
      <c r="D24" s="604"/>
      <c r="E24" s="604"/>
      <c r="F24" s="604"/>
      <c r="G24" s="604"/>
      <c r="H24" s="604"/>
      <c r="I24" s="604"/>
    </row>
    <row r="25" spans="1:9" ht="30" customHeight="1" thickBot="1">
      <c r="A25" s="599" t="s">
        <v>376</v>
      </c>
      <c r="B25" s="599" t="s">
        <v>377</v>
      </c>
      <c r="C25" s="602"/>
      <c r="D25" s="602"/>
      <c r="E25" s="602"/>
      <c r="F25" s="602"/>
      <c r="G25" s="602"/>
      <c r="H25" s="602"/>
      <c r="I25" s="603"/>
    </row>
    <row r="26" spans="1:9" ht="30" customHeight="1" thickBot="1">
      <c r="A26" s="599" t="s">
        <v>378</v>
      </c>
      <c r="B26" s="599" t="s">
        <v>373</v>
      </c>
      <c r="C26" s="603"/>
      <c r="D26" s="604"/>
      <c r="E26" s="604"/>
      <c r="F26" s="604"/>
      <c r="G26" s="604"/>
      <c r="H26" s="604"/>
      <c r="I26" s="604"/>
    </row>
    <row r="27" spans="1:9" ht="30" customHeight="1" thickBot="1">
      <c r="A27" s="599" t="s">
        <v>379</v>
      </c>
      <c r="B27" s="599" t="s">
        <v>380</v>
      </c>
      <c r="C27" s="602"/>
      <c r="D27" s="602"/>
      <c r="E27" s="602"/>
      <c r="F27" s="602"/>
      <c r="G27" s="602"/>
      <c r="H27" s="602"/>
      <c r="I27" s="603"/>
    </row>
    <row r="28" spans="1:9" ht="30" customHeight="1">
      <c r="A28" s="599" t="s">
        <v>381</v>
      </c>
      <c r="B28" s="599" t="s">
        <v>382</v>
      </c>
    </row>
    <row r="29" spans="1:9" ht="30" customHeight="1">
      <c r="A29" s="599" t="s">
        <v>383</v>
      </c>
      <c r="B29" s="599" t="s">
        <v>384</v>
      </c>
    </row>
    <row r="30" spans="1:9" ht="30" customHeight="1">
      <c r="A30" s="599" t="s">
        <v>385</v>
      </c>
      <c r="B30" s="599" t="s">
        <v>386</v>
      </c>
    </row>
    <row r="31" spans="1:9" ht="30" customHeight="1">
      <c r="A31" s="599" t="s">
        <v>387</v>
      </c>
      <c r="B31" s="599" t="s">
        <v>388</v>
      </c>
    </row>
    <row r="32" spans="1:9" ht="30" customHeight="1">
      <c r="A32" s="599" t="s">
        <v>389</v>
      </c>
      <c r="B32" s="599" t="s">
        <v>390</v>
      </c>
    </row>
    <row r="33" spans="1:2" ht="30" customHeight="1">
      <c r="A33" s="599" t="s">
        <v>391</v>
      </c>
      <c r="B33" s="599" t="s">
        <v>392</v>
      </c>
    </row>
    <row r="34" spans="1:2" ht="30" customHeight="1">
      <c r="A34" s="599" t="s">
        <v>393</v>
      </c>
      <c r="B34" s="599" t="s">
        <v>394</v>
      </c>
    </row>
    <row r="35" spans="1:2" ht="30" customHeight="1">
      <c r="A35" s="599" t="s">
        <v>395</v>
      </c>
      <c r="B35" s="599" t="s">
        <v>396</v>
      </c>
    </row>
    <row r="36" spans="1:2" ht="30" customHeight="1">
      <c r="A36" s="599" t="s">
        <v>397</v>
      </c>
      <c r="B36" s="599" t="s">
        <v>398</v>
      </c>
    </row>
    <row r="37" spans="1:2" ht="30" customHeight="1">
      <c r="A37" s="599" t="s">
        <v>399</v>
      </c>
      <c r="B37" s="599" t="s">
        <v>400</v>
      </c>
    </row>
    <row r="38" spans="1:2" ht="30" customHeight="1">
      <c r="A38" s="599" t="s">
        <v>401</v>
      </c>
      <c r="B38" s="599" t="s">
        <v>402</v>
      </c>
    </row>
    <row r="39" spans="1:2" ht="30" customHeight="1">
      <c r="A39" s="599" t="s">
        <v>403</v>
      </c>
      <c r="B39" s="599" t="s">
        <v>404</v>
      </c>
    </row>
    <row r="40" spans="1:2" ht="30" customHeight="1">
      <c r="A40" s="600" t="s">
        <v>405</v>
      </c>
      <c r="B40" s="600" t="s">
        <v>406</v>
      </c>
    </row>
    <row r="41" spans="1:2" ht="30" customHeight="1">
      <c r="A41" s="599" t="s">
        <v>407</v>
      </c>
      <c r="B41" s="599" t="s">
        <v>408</v>
      </c>
    </row>
    <row r="42" spans="1:2" ht="30" customHeight="1">
      <c r="A42" s="599" t="s">
        <v>409</v>
      </c>
      <c r="B42" s="599" t="s">
        <v>410</v>
      </c>
    </row>
    <row r="43" spans="1:2" ht="30" customHeight="1">
      <c r="A43" s="599" t="s">
        <v>411</v>
      </c>
      <c r="B43" s="599" t="s">
        <v>412</v>
      </c>
    </row>
    <row r="44" spans="1:2" ht="30" customHeight="1">
      <c r="A44" s="599" t="s">
        <v>413</v>
      </c>
      <c r="B44" s="599" t="s">
        <v>414</v>
      </c>
    </row>
    <row r="45" spans="1:2" ht="30" customHeight="1">
      <c r="A45" s="599" t="s">
        <v>415</v>
      </c>
      <c r="B45" s="599" t="s">
        <v>416</v>
      </c>
    </row>
    <row r="46" spans="1:2" ht="30" customHeight="1">
      <c r="A46" s="599" t="s">
        <v>417</v>
      </c>
      <c r="B46" s="599" t="s">
        <v>418</v>
      </c>
    </row>
    <row r="47" spans="1:2" ht="30" customHeight="1">
      <c r="A47" s="599" t="s">
        <v>419</v>
      </c>
      <c r="B47" s="599" t="s">
        <v>420</v>
      </c>
    </row>
    <row r="48" spans="1:2" ht="30" customHeight="1">
      <c r="A48" s="599" t="s">
        <v>421</v>
      </c>
      <c r="B48" s="599" t="s">
        <v>422</v>
      </c>
    </row>
    <row r="49" spans="1:2" ht="30" customHeight="1">
      <c r="A49" s="599" t="s">
        <v>423</v>
      </c>
      <c r="B49" s="599" t="s">
        <v>424</v>
      </c>
    </row>
    <row r="50" spans="1:2" ht="30" customHeight="1">
      <c r="A50" s="599" t="s">
        <v>425</v>
      </c>
      <c r="B50" s="599" t="s">
        <v>426</v>
      </c>
    </row>
    <row r="51" spans="1:2" ht="30" customHeight="1">
      <c r="A51" s="599" t="s">
        <v>427</v>
      </c>
      <c r="B51" s="599" t="s">
        <v>428</v>
      </c>
    </row>
    <row r="52" spans="1:2" ht="30" customHeight="1">
      <c r="A52" s="599" t="s">
        <v>427</v>
      </c>
      <c r="B52" s="599" t="s">
        <v>429</v>
      </c>
    </row>
    <row r="53" spans="1:2" ht="30" customHeight="1">
      <c r="A53" s="599" t="s">
        <v>430</v>
      </c>
      <c r="B53" s="599" t="s">
        <v>431</v>
      </c>
    </row>
    <row r="54" spans="1:2" ht="30" customHeight="1">
      <c r="A54" s="599" t="s">
        <v>432</v>
      </c>
      <c r="B54" s="599" t="s">
        <v>433</v>
      </c>
    </row>
    <row r="55" spans="1:2" ht="30" customHeight="1">
      <c r="A55" s="599" t="s">
        <v>434</v>
      </c>
      <c r="B55" s="599" t="s">
        <v>435</v>
      </c>
    </row>
    <row r="56" spans="1:2" ht="30" customHeight="1">
      <c r="A56" s="599" t="s">
        <v>436</v>
      </c>
      <c r="B56" s="599" t="s">
        <v>437</v>
      </c>
    </row>
    <row r="57" spans="1:2" ht="30" customHeight="1">
      <c r="A57" s="599" t="s">
        <v>438</v>
      </c>
      <c r="B57" s="599" t="s">
        <v>437</v>
      </c>
    </row>
    <row r="58" spans="1:2" ht="30" customHeight="1">
      <c r="A58" s="599" t="s">
        <v>439</v>
      </c>
      <c r="B58" s="599" t="s">
        <v>440</v>
      </c>
    </row>
    <row r="59" spans="1:2" ht="30" customHeight="1">
      <c r="A59" s="599" t="s">
        <v>441</v>
      </c>
      <c r="B59" s="599" t="s">
        <v>442</v>
      </c>
    </row>
    <row r="60" spans="1:2" ht="30" customHeight="1">
      <c r="A60" s="599" t="s">
        <v>443</v>
      </c>
      <c r="B60" s="599" t="s">
        <v>444</v>
      </c>
    </row>
    <row r="61" spans="1:2" ht="30" customHeight="1">
      <c r="A61" s="599" t="s">
        <v>445</v>
      </c>
      <c r="B61" s="599" t="s">
        <v>446</v>
      </c>
    </row>
    <row r="62" spans="1:2" ht="30" customHeight="1">
      <c r="A62" s="599" t="s">
        <v>447</v>
      </c>
      <c r="B62" s="599" t="s">
        <v>448</v>
      </c>
    </row>
    <row r="63" spans="1:2" ht="30" customHeight="1">
      <c r="A63" s="599" t="s">
        <v>449</v>
      </c>
      <c r="B63" s="599" t="s">
        <v>450</v>
      </c>
    </row>
    <row r="64" spans="1:2" ht="30" customHeight="1">
      <c r="A64" s="599" t="s">
        <v>451</v>
      </c>
      <c r="B64" s="599" t="s">
        <v>452</v>
      </c>
    </row>
    <row r="65" spans="1:2" ht="30" customHeight="1">
      <c r="A65" s="599" t="s">
        <v>453</v>
      </c>
      <c r="B65" s="599" t="s">
        <v>454</v>
      </c>
    </row>
    <row r="66" spans="1:2" ht="30" customHeight="1">
      <c r="A66" s="599" t="s">
        <v>455</v>
      </c>
      <c r="B66" s="599" t="s">
        <v>456</v>
      </c>
    </row>
    <row r="67" spans="1:2" ht="30" customHeight="1">
      <c r="A67" s="599" t="s">
        <v>457</v>
      </c>
      <c r="B67" s="599" t="s">
        <v>458</v>
      </c>
    </row>
    <row r="68" spans="1:2" ht="30" customHeight="1">
      <c r="A68" s="599" t="s">
        <v>459</v>
      </c>
      <c r="B68" s="599" t="s">
        <v>460</v>
      </c>
    </row>
    <row r="69" spans="1:2" ht="30" customHeight="1">
      <c r="A69" s="599" t="s">
        <v>461</v>
      </c>
      <c r="B69" s="599" t="s">
        <v>462</v>
      </c>
    </row>
    <row r="70" spans="1:2" ht="30" customHeight="1">
      <c r="A70" s="599" t="s">
        <v>463</v>
      </c>
      <c r="B70" s="599" t="s">
        <v>464</v>
      </c>
    </row>
    <row r="71" spans="1:2" ht="30" customHeight="1">
      <c r="A71" s="599" t="s">
        <v>465</v>
      </c>
      <c r="B71" s="599" t="s">
        <v>466</v>
      </c>
    </row>
    <row r="72" spans="1:2" ht="30" customHeight="1">
      <c r="A72" s="599" t="s">
        <v>467</v>
      </c>
      <c r="B72" s="599" t="s">
        <v>468</v>
      </c>
    </row>
    <row r="73" spans="1:2" ht="30" customHeight="1">
      <c r="A73" s="599" t="s">
        <v>469</v>
      </c>
      <c r="B73" s="599" t="s">
        <v>470</v>
      </c>
    </row>
    <row r="74" spans="1:2" ht="30" customHeight="1">
      <c r="A74" s="599" t="s">
        <v>471</v>
      </c>
      <c r="B74" s="599" t="s">
        <v>472</v>
      </c>
    </row>
    <row r="75" spans="1:2" ht="30" customHeight="1">
      <c r="A75" s="599" t="s">
        <v>473</v>
      </c>
      <c r="B75" s="599" t="s">
        <v>474</v>
      </c>
    </row>
    <row r="76" spans="1:2" ht="30" customHeight="1">
      <c r="A76" s="599" t="s">
        <v>475</v>
      </c>
      <c r="B76" s="599" t="s">
        <v>476</v>
      </c>
    </row>
    <row r="77" spans="1:2" ht="30" customHeight="1">
      <c r="A77" s="599" t="s">
        <v>477</v>
      </c>
      <c r="B77" s="599" t="s">
        <v>478</v>
      </c>
    </row>
    <row r="78" spans="1:2" ht="30" customHeight="1">
      <c r="A78" s="599" t="s">
        <v>479</v>
      </c>
      <c r="B78" s="599" t="s">
        <v>480</v>
      </c>
    </row>
    <row r="79" spans="1:2" ht="30" customHeight="1">
      <c r="A79" s="599" t="s">
        <v>481</v>
      </c>
      <c r="B79" s="599" t="s">
        <v>482</v>
      </c>
    </row>
    <row r="80" spans="1:2" ht="30" customHeight="1">
      <c r="A80" s="599" t="s">
        <v>483</v>
      </c>
      <c r="B80" s="599" t="s">
        <v>484</v>
      </c>
    </row>
    <row r="81" spans="1:2" ht="30" customHeight="1">
      <c r="A81" s="599" t="s">
        <v>485</v>
      </c>
      <c r="B81" s="599" t="s">
        <v>486</v>
      </c>
    </row>
    <row r="82" spans="1:2" ht="30" customHeight="1">
      <c r="A82" s="599" t="s">
        <v>487</v>
      </c>
      <c r="B82" s="599" t="s">
        <v>488</v>
      </c>
    </row>
    <row r="83" spans="1:2" ht="30" customHeight="1">
      <c r="A83" s="599" t="s">
        <v>489</v>
      </c>
      <c r="B83" s="599" t="s">
        <v>490</v>
      </c>
    </row>
    <row r="84" spans="1:2" ht="30" customHeight="1">
      <c r="A84" s="599" t="s">
        <v>491</v>
      </c>
      <c r="B84" s="599" t="s">
        <v>492</v>
      </c>
    </row>
    <row r="85" spans="1:2" ht="30" customHeight="1">
      <c r="A85" s="599" t="s">
        <v>493</v>
      </c>
      <c r="B85" s="599" t="s">
        <v>494</v>
      </c>
    </row>
    <row r="86" spans="1:2" ht="30" customHeight="1">
      <c r="A86" s="600" t="s">
        <v>495</v>
      </c>
      <c r="B86" s="600" t="s">
        <v>496</v>
      </c>
    </row>
    <row r="87" spans="1:2" ht="30" customHeight="1">
      <c r="A87" s="599" t="s">
        <v>497</v>
      </c>
      <c r="B87" s="599" t="s">
        <v>498</v>
      </c>
    </row>
    <row r="88" spans="1:2" ht="30" customHeight="1">
      <c r="A88" s="599" t="s">
        <v>499</v>
      </c>
      <c r="B88" s="599" t="s">
        <v>500</v>
      </c>
    </row>
    <row r="89" spans="1:2" ht="30" customHeight="1">
      <c r="A89" s="599" t="s">
        <v>501</v>
      </c>
      <c r="B89" s="599" t="s">
        <v>502</v>
      </c>
    </row>
    <row r="90" spans="1:2" ht="30" customHeight="1">
      <c r="A90" s="599" t="s">
        <v>503</v>
      </c>
      <c r="B90" s="599" t="s">
        <v>504</v>
      </c>
    </row>
    <row r="91" spans="1:2" ht="30" customHeight="1">
      <c r="A91" s="599" t="s">
        <v>505</v>
      </c>
      <c r="B91" s="599" t="s">
        <v>506</v>
      </c>
    </row>
    <row r="92" spans="1:2" ht="30" customHeight="1">
      <c r="A92" s="599" t="s">
        <v>507</v>
      </c>
      <c r="B92" s="599" t="s">
        <v>508</v>
      </c>
    </row>
    <row r="93" spans="1:2" ht="30" customHeight="1">
      <c r="A93" s="599" t="s">
        <v>509</v>
      </c>
      <c r="B93" s="599" t="s">
        <v>510</v>
      </c>
    </row>
    <row r="94" spans="1:2" ht="30" customHeight="1">
      <c r="A94" s="599" t="s">
        <v>511</v>
      </c>
      <c r="B94" s="599" t="s">
        <v>512</v>
      </c>
    </row>
    <row r="95" spans="1:2" ht="30" customHeight="1">
      <c r="A95" s="599" t="s">
        <v>513</v>
      </c>
      <c r="B95" s="599" t="s">
        <v>514</v>
      </c>
    </row>
    <row r="96" spans="1:2" ht="30" customHeight="1">
      <c r="A96" s="599" t="s">
        <v>515</v>
      </c>
      <c r="B96" s="599" t="s">
        <v>516</v>
      </c>
    </row>
    <row r="97" spans="1:2" ht="30" customHeight="1">
      <c r="A97" s="599" t="s">
        <v>517</v>
      </c>
      <c r="B97" s="599" t="s">
        <v>518</v>
      </c>
    </row>
    <row r="98" spans="1:2" ht="30" customHeight="1">
      <c r="A98" s="599" t="s">
        <v>519</v>
      </c>
      <c r="B98" s="599" t="s">
        <v>520</v>
      </c>
    </row>
    <row r="99" spans="1:2" ht="30" customHeight="1">
      <c r="A99" s="599" t="s">
        <v>521</v>
      </c>
      <c r="B99" s="599" t="s">
        <v>522</v>
      </c>
    </row>
    <row r="100" spans="1:2" ht="30" customHeight="1">
      <c r="A100" s="599" t="s">
        <v>523</v>
      </c>
      <c r="B100" s="599" t="s">
        <v>524</v>
      </c>
    </row>
    <row r="101" spans="1:2" ht="30" customHeight="1">
      <c r="A101" s="599" t="s">
        <v>525</v>
      </c>
      <c r="B101" s="599" t="s">
        <v>526</v>
      </c>
    </row>
    <row r="102" spans="1:2" ht="30" customHeight="1">
      <c r="A102" s="599" t="s">
        <v>527</v>
      </c>
      <c r="B102" s="599" t="s">
        <v>528</v>
      </c>
    </row>
    <row r="103" spans="1:2" ht="30" customHeight="1">
      <c r="A103" s="599" t="s">
        <v>529</v>
      </c>
      <c r="B103" s="599" t="s">
        <v>530</v>
      </c>
    </row>
    <row r="104" spans="1:2" ht="30" customHeight="1">
      <c r="A104" s="599" t="s">
        <v>531</v>
      </c>
      <c r="B104" s="599" t="s">
        <v>532</v>
      </c>
    </row>
    <row r="105" spans="1:2" ht="30" customHeight="1">
      <c r="A105" s="600" t="s">
        <v>533</v>
      </c>
      <c r="B105" s="600" t="s">
        <v>534</v>
      </c>
    </row>
    <row r="106" spans="1:2" ht="30" customHeight="1">
      <c r="A106" s="599" t="s">
        <v>535</v>
      </c>
      <c r="B106" s="599" t="s">
        <v>536</v>
      </c>
    </row>
    <row r="107" spans="1:2" ht="30" customHeight="1">
      <c r="A107" s="599" t="s">
        <v>537</v>
      </c>
      <c r="B107" s="599" t="s">
        <v>538</v>
      </c>
    </row>
    <row r="108" spans="1:2" ht="30" customHeight="1">
      <c r="A108" s="599" t="s">
        <v>539</v>
      </c>
      <c r="B108" s="599" t="s">
        <v>540</v>
      </c>
    </row>
    <row r="109" spans="1:2" ht="30" customHeight="1">
      <c r="A109" s="599" t="s">
        <v>541</v>
      </c>
      <c r="B109" s="599" t="s">
        <v>542</v>
      </c>
    </row>
    <row r="110" spans="1:2" ht="30" customHeight="1">
      <c r="A110" s="599" t="s">
        <v>543</v>
      </c>
      <c r="B110" s="599" t="s">
        <v>544</v>
      </c>
    </row>
    <row r="111" spans="1:2" ht="30" customHeight="1">
      <c r="A111" s="599" t="s">
        <v>545</v>
      </c>
      <c r="B111" s="599" t="s">
        <v>546</v>
      </c>
    </row>
    <row r="112" spans="1:2" ht="30" customHeight="1">
      <c r="A112" s="599" t="s">
        <v>547</v>
      </c>
      <c r="B112" s="599" t="s">
        <v>548</v>
      </c>
    </row>
    <row r="113" spans="1:2" ht="30" customHeight="1">
      <c r="A113" s="599" t="s">
        <v>549</v>
      </c>
      <c r="B113" s="599" t="s">
        <v>550</v>
      </c>
    </row>
    <row r="114" spans="1:2" ht="30" customHeight="1">
      <c r="A114" s="599" t="s">
        <v>551</v>
      </c>
      <c r="B114" s="599" t="s">
        <v>552</v>
      </c>
    </row>
    <row r="115" spans="1:2" ht="30" customHeight="1">
      <c r="A115" s="599" t="s">
        <v>553</v>
      </c>
      <c r="B115" s="599" t="s">
        <v>554</v>
      </c>
    </row>
    <row r="116" spans="1:2" ht="30" customHeight="1">
      <c r="A116" s="599" t="s">
        <v>555</v>
      </c>
      <c r="B116" s="599" t="s">
        <v>556</v>
      </c>
    </row>
    <row r="117" spans="1:2" ht="30" customHeight="1">
      <c r="A117" s="599" t="s">
        <v>557</v>
      </c>
      <c r="B117" s="599" t="s">
        <v>558</v>
      </c>
    </row>
    <row r="118" spans="1:2" ht="30" customHeight="1">
      <c r="A118" s="599" t="s">
        <v>559</v>
      </c>
      <c r="B118" s="599" t="s">
        <v>560</v>
      </c>
    </row>
    <row r="119" spans="1:2" ht="30" customHeight="1">
      <c r="A119" s="599" t="s">
        <v>561</v>
      </c>
      <c r="B119" s="599" t="s">
        <v>562</v>
      </c>
    </row>
    <row r="120" spans="1:2" ht="30" customHeight="1">
      <c r="A120" s="599" t="s">
        <v>563</v>
      </c>
      <c r="B120" s="599" t="s">
        <v>564</v>
      </c>
    </row>
    <row r="121" spans="1:2" ht="30" customHeight="1">
      <c r="A121" s="599" t="s">
        <v>565</v>
      </c>
      <c r="B121" s="599" t="s">
        <v>566</v>
      </c>
    </row>
    <row r="122" spans="1:2" ht="30" customHeight="1">
      <c r="A122" s="599" t="s">
        <v>567</v>
      </c>
      <c r="B122" s="599" t="s">
        <v>568</v>
      </c>
    </row>
    <row r="123" spans="1:2" ht="30" customHeight="1">
      <c r="A123" s="599" t="s">
        <v>569</v>
      </c>
      <c r="B123" s="599" t="s">
        <v>570</v>
      </c>
    </row>
    <row r="124" spans="1:2" ht="30" customHeight="1">
      <c r="A124" s="599" t="s">
        <v>571</v>
      </c>
      <c r="B124" s="599" t="s">
        <v>572</v>
      </c>
    </row>
    <row r="125" spans="1:2" ht="30" customHeight="1">
      <c r="A125" s="599" t="s">
        <v>573</v>
      </c>
      <c r="B125" s="599" t="s">
        <v>574</v>
      </c>
    </row>
    <row r="126" spans="1:2" ht="30" customHeight="1">
      <c r="A126" s="599" t="s">
        <v>575</v>
      </c>
      <c r="B126" s="599" t="s">
        <v>576</v>
      </c>
    </row>
    <row r="127" spans="1:2" ht="30" customHeight="1">
      <c r="A127" s="599" t="s">
        <v>577</v>
      </c>
      <c r="B127" s="599" t="s">
        <v>578</v>
      </c>
    </row>
    <row r="128" spans="1:2" ht="30" customHeight="1">
      <c r="A128" s="599" t="s">
        <v>579</v>
      </c>
      <c r="B128" s="599" t="s">
        <v>580</v>
      </c>
    </row>
    <row r="129" spans="1:2" ht="30" customHeight="1">
      <c r="A129" s="599" t="s">
        <v>581</v>
      </c>
      <c r="B129" s="599" t="s">
        <v>582</v>
      </c>
    </row>
    <row r="130" spans="1:2" ht="30" customHeight="1">
      <c r="A130" s="599" t="s">
        <v>583</v>
      </c>
      <c r="B130" s="599" t="s">
        <v>584</v>
      </c>
    </row>
    <row r="131" spans="1:2" ht="30" customHeight="1">
      <c r="A131" s="599" t="s">
        <v>585</v>
      </c>
      <c r="B131" s="599" t="s">
        <v>586</v>
      </c>
    </row>
    <row r="132" spans="1:2" ht="30" customHeight="1">
      <c r="A132" s="599" t="s">
        <v>587</v>
      </c>
      <c r="B132" s="599" t="s">
        <v>588</v>
      </c>
    </row>
    <row r="133" spans="1:2" ht="30" customHeight="1">
      <c r="A133" s="599" t="s">
        <v>589</v>
      </c>
      <c r="B133" s="599" t="s">
        <v>590</v>
      </c>
    </row>
    <row r="134" spans="1:2" ht="30" customHeight="1">
      <c r="A134" s="599" t="s">
        <v>591</v>
      </c>
      <c r="B134" s="599" t="s">
        <v>592</v>
      </c>
    </row>
    <row r="135" spans="1:2" ht="30" customHeight="1">
      <c r="A135" s="599" t="s">
        <v>593</v>
      </c>
      <c r="B135" s="599" t="s">
        <v>594</v>
      </c>
    </row>
    <row r="136" spans="1:2" ht="30" customHeight="1">
      <c r="A136" s="600" t="s">
        <v>595</v>
      </c>
      <c r="B136" s="600" t="s">
        <v>596</v>
      </c>
    </row>
    <row r="137" spans="1:2" ht="30" customHeight="1">
      <c r="A137" s="599" t="s">
        <v>597</v>
      </c>
      <c r="B137" s="599" t="s">
        <v>598</v>
      </c>
    </row>
    <row r="138" spans="1:2" ht="30" customHeight="1">
      <c r="A138" s="599" t="s">
        <v>599</v>
      </c>
      <c r="B138" s="599" t="s">
        <v>600</v>
      </c>
    </row>
    <row r="139" spans="1:2" ht="30" customHeight="1">
      <c r="A139" s="599" t="s">
        <v>601</v>
      </c>
      <c r="B139" s="599" t="s">
        <v>602</v>
      </c>
    </row>
    <row r="140" spans="1:2" ht="30" customHeight="1">
      <c r="A140" s="599" t="s">
        <v>603</v>
      </c>
      <c r="B140" s="599" t="s">
        <v>604</v>
      </c>
    </row>
    <row r="141" spans="1:2" ht="30" customHeight="1">
      <c r="A141" s="599" t="s">
        <v>605</v>
      </c>
      <c r="B141" s="599" t="s">
        <v>606</v>
      </c>
    </row>
    <row r="142" spans="1:2" ht="30" customHeight="1">
      <c r="A142" s="599" t="s">
        <v>607</v>
      </c>
      <c r="B142" s="599" t="s">
        <v>608</v>
      </c>
    </row>
    <row r="143" spans="1:2" ht="30" customHeight="1">
      <c r="A143" s="599" t="s">
        <v>609</v>
      </c>
      <c r="B143" s="599" t="s">
        <v>610</v>
      </c>
    </row>
    <row r="144" spans="1:2" ht="30" customHeight="1">
      <c r="A144" s="599" t="s">
        <v>611</v>
      </c>
      <c r="B144" s="599" t="s">
        <v>612</v>
      </c>
    </row>
    <row r="145" spans="1:2" ht="30" customHeight="1">
      <c r="A145" s="599" t="s">
        <v>613</v>
      </c>
      <c r="B145" s="599" t="s">
        <v>614</v>
      </c>
    </row>
    <row r="146" spans="1:2" ht="30" customHeight="1">
      <c r="A146" s="599" t="s">
        <v>615</v>
      </c>
      <c r="B146" s="599" t="s">
        <v>616</v>
      </c>
    </row>
    <row r="147" spans="1:2" ht="30" customHeight="1">
      <c r="A147" s="599" t="s">
        <v>617</v>
      </c>
      <c r="B147" s="599" t="s">
        <v>616</v>
      </c>
    </row>
    <row r="148" spans="1:2" ht="30" customHeight="1">
      <c r="A148" s="599" t="s">
        <v>618</v>
      </c>
      <c r="B148" s="599" t="s">
        <v>619</v>
      </c>
    </row>
    <row r="149" spans="1:2" ht="30" customHeight="1">
      <c r="A149" s="599" t="s">
        <v>620</v>
      </c>
      <c r="B149" s="599" t="s">
        <v>621</v>
      </c>
    </row>
    <row r="150" spans="1:2" ht="30" customHeight="1">
      <c r="A150" s="599" t="s">
        <v>622</v>
      </c>
      <c r="B150" s="599" t="s">
        <v>621</v>
      </c>
    </row>
    <row r="151" spans="1:2" ht="30" customHeight="1">
      <c r="A151" s="599" t="s">
        <v>623</v>
      </c>
      <c r="B151" s="599" t="s">
        <v>624</v>
      </c>
    </row>
    <row r="152" spans="1:2" ht="30" customHeight="1">
      <c r="A152" s="599" t="s">
        <v>625</v>
      </c>
      <c r="B152" s="599" t="s">
        <v>626</v>
      </c>
    </row>
    <row r="153" spans="1:2" ht="30" customHeight="1">
      <c r="A153" s="599" t="s">
        <v>627</v>
      </c>
      <c r="B153" s="599" t="s">
        <v>628</v>
      </c>
    </row>
    <row r="154" spans="1:2" ht="30" customHeight="1" thickBot="1">
      <c r="A154" s="601" t="s">
        <v>629</v>
      </c>
      <c r="B154" s="601" t="s">
        <v>630</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100" display="التوزيع النسبي للسكان حسب الفئة العمرية و مجموع الذكور و مجموع الوسطين   على مستوى المعتمدية    "/>
    <hyperlink ref="A5" location="' Demo 1'!A118" display="التوزيع النسبي للسكان حسب الفئة العمرية ومجموع الإناث و  مجموع الوسطين    على مستوى المعتمدية   "/>
    <hyperlink ref="A6" location="' Demo 1'!A136" display="التوزيع النسبي للسكان حسب الفئة العمرية و وسط بلدي  و مجموع الجنسين    على مستوى المعتمدية "/>
    <hyperlink ref="A7" location="' Demo 1'!A154" display="التوزيع النسبي للسكان حسب الفئة العمرية ووسط  بلدي ذكور على مستوى المعتمدية "/>
    <hyperlink ref="A8" location="' Demo 1'!A172" display="التوزيع النسبي للسكان حسب الفئة العمرية و وسط  بلدي إناث  على مستوى المعتمدية "/>
    <hyperlink ref="A9" location="' Demo 1'!A190" display="التوزيع النسبي للسكان حسب الفئة العمرية ووسط غير بلدي  مجموع الجنسين  على مستوى المعتمدية "/>
    <hyperlink ref="A10" location="' Demo 1'!A208" display="التوزيع النسبي للسكان حسب الفئة العمرية و وسط غير بلدي  ذكور    على مستوى المعتمدية "/>
    <hyperlink ref="A11" location="' Demo 1'!A227" display="التوزيع النسبي للسكان حسب الفئة العمرية ووسط غير بلدي  إناث  على مستوى المعتمدية "/>
    <hyperlink ref="B3" location="' Demo 1'!A82" display=" Répartition de la population par groupe d'âge, Total milieu Total sexe selon la délégation"/>
    <hyperlink ref="B4" location="' Demo 1'!A100" display=" Répartition de la population par groupe d'âge, Masculin Total milieu selon la délégation"/>
    <hyperlink ref="B5" location="' Demo 1'!A118" display=" Répartition de la population par groupe d'âge, Feminin Total milieu selon la délégation"/>
    <hyperlink ref="B6" location="' Demo 1'!A136" display=" Répartition de la population par groupe d'âge, Milieu communal Total sexe selon la délégation"/>
    <hyperlink ref="B7" location="' Demo 1'!A154" display=" Répartition de la population par groupe d'âge, Milieu communal Masculin selon la délégation"/>
    <hyperlink ref="B8" location="' Demo 1'!A172" display=" Répartition de la population par groupe d'âge, Milieu communal Feminin selon la délégation"/>
    <hyperlink ref="B9" location="' Demo 1'!A190" display=" Répartition de la population par groupe d'âge, Milieu Non Communal Total sexe selon la délégation"/>
    <hyperlink ref="B10" location="' Demo 1'!A208" display=" Répartition de la population par groupe d'âge, Milieu non communal Masculin selon la délégation"/>
    <hyperlink ref="B11" location="' Demo 1'!A227"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9" display="التوزيع النسبي للسكان 15 سنة فما فوق حسب الحالة الزواجية مجموع الذكور و مجموع الوسطين   على مستوى المعتمدية "/>
    <hyperlink ref="A14" location="' Demo 2'!A37" display="التوزيع النسبي للسكان 15 سنة فما فوق حسب الحالة الزواجية  مجموع الإناث و  مجموع الوسطين   على مستوى المعتمدية "/>
    <hyperlink ref="A15" location="' Demo 2'!A55" display="التوزيع النسبي للسكان 15 سنة فما فوق حسب الحالة الزواجية  وسط بلدي  و مجموع الجنسين  على مستوى المعتمدية "/>
    <hyperlink ref="A16" location="' Demo 2'!A73" display="التوزيع النسبي للسكان 15 سنة فما فوق حسب الحالة الزواجية  وسط  بلدي ذكور    على مستوى المعتمدية       "/>
    <hyperlink ref="A17" location="' Demo 2'!A91" display="التوزيع النسبي للسكان 15 سنة فما فوق حسب الحالة الزواجية  وسط  بلدي إناث   على مستوى المعتمدية       "/>
    <hyperlink ref="A18" location="' Demo 2'!A109" display="التوزيع النسبي للسكان 15 سنة فما فوق حسب الحالة الزواجية وسط غير بلدي  مجموع الجنسين على مستوى المعتمدية "/>
    <hyperlink ref="A19" location="' Demo 2'!A127" display="التوزيع النسبي للسكان 15 سنة فما فوق حسب الحالة الزواجية وسط غير بلدي  ذكور  على مستوى المعتمدية "/>
    <hyperlink ref="A20" location="' Demo 2'!A146"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9" display="Répartition de la population 15 ans et plus par état matrimonial Masculin Total milieu selon la délégation"/>
    <hyperlink ref="B14" location="' Demo 2'!A37" display="Répartition de la population 15 ans et plus par état matrimonial Feminin Total milieu selon la délégation"/>
    <hyperlink ref="B15" location="' Demo 2'!A55" display="Répartition de la population 15 ans et plus par état matrimonial Milieu communal Total sexe selon la délégation"/>
    <hyperlink ref="B16" location="' Demo 2'!A73" display="Répartition de la population 15 ans et plus par état matrimonial Milieu communal Masculin selon la délégation"/>
    <hyperlink ref="B17" location="' Demo 2'!A91" display="Répartition de la population 15 ans et plus par état matrimonial Milieu communal Feminin selon la délégation"/>
    <hyperlink ref="B18" location="' Demo 2'!A109" display="Répartition de la population 15 ans et plus par état matrimonial  Milieu Non Communal Total sexe selon la délégation"/>
    <hyperlink ref="B19" location="' Demo 2'!A127" display="Répartition de la population 15 ans et plus par état matrimonial Milieu non communal Masculin selon la délégation"/>
    <hyperlink ref="B20" location="' Demo 2'!A146"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6" display="التوزيع النسبي للسكان 10 سنوات فما فوق حسب  المستوى التعليمي  مجموع الوسطين   و مجموع  الجنسين  على مستوى المعتمدية "/>
    <hyperlink ref="A23" location="EDUC1!A94" display="التوزيع النسبي للسكان 10 سنوات فما فوق حسب  المستوى التعليمي مجموع الذكور و مجموع الوسطين   على مستوى المعتمدية "/>
    <hyperlink ref="A24" location="EDUC1!A112" display="التوزيع النسبي للسكان 10 سنوات فما فوق حسب  المستوى التعليمي  مجموع الإناث و  مجموع الوسطين   على مستوى المعتمدية   "/>
    <hyperlink ref="A25" location="EDUC1!A130" display="التوزيع النسبي للسكان 10 سنوات فما فوق حسب  المستوى التعليمي  وسط بلدي  و مجموع الجنسين  على مستوى المعتمدية "/>
    <hyperlink ref="A26" location="EDUC1!A148" display="التوزيع النسبي للسكان 10 سنوات فما فوق حسب  المستوى التعليمي  وسط  بلدي ذكور  على مستوى المعتمدية          "/>
    <hyperlink ref="A27" location="EDUC1!A166" display="التوزيع النسبي للسكان 10 سنوات فما فوق حسب  المستوى التعليمي  وسط  بلدي إناث        "/>
    <hyperlink ref="A28" location="EDUC1!A184" display="التوزيع النسبي للسكان 10 سنوات فما فوق حسب  المستوى التعليمي  وسط غير بلدي  مجموع الجنسين"/>
    <hyperlink ref="A29" location="EDUC1!A202" display="التوزيع النسبي للسكان 10 سنوات فما فوق حسب  المستوى التعليمي  وسط غير بلدي  ذكور  على مستوى المعتمدية "/>
    <hyperlink ref="A30" location="EDUC1!A221" display="التوزيع النسبي للسكان 10 سنوات فما فوق حسب  المستوى التعليمي  وسط غير بلدي  إناث  على مستوى المعتمدية "/>
    <hyperlink ref="B22" location="EDUC1!A76" display="Répartition de la population 10 ans et plus par Niveau d'instruction, Total milieu Total sexe selon la délégation"/>
    <hyperlink ref="B23" location="EDUC1!A94" display="Répartition de la population 10 ans et plus par Niveau d'instruction, Masculin Total milieu selon la délégation"/>
    <hyperlink ref="B24" location="EDUC1!A112" display="Répartition de la population 10 ans et plus par Niveau d'instruction,  Feminin Total milieu selon la délégation"/>
    <hyperlink ref="B25" location="EDUC1!A130" display="Répartition de la population 10 ans et plus par Niveau d'instruction, Milieu communal Total sexe selon la délégation"/>
    <hyperlink ref="B26" location="EDUC1!A148" display="Répartition de la population 10 ans et plus par Niveau d'instruction, Masculin Total milieu selon la délégation"/>
    <hyperlink ref="B27" location="EDUC1!A166" display="Répartition de la population 10 ans et plus par Niveau d'instruction, Feminin Total milieu selon la délégation"/>
    <hyperlink ref="B28" location="EDUC1!A184" display="Répartition de la population 10 ans et plus par Niveau d'instruction, Milieu Non Communal Total sexe selon la délégation"/>
    <hyperlink ref="B29" location="EDUC1!A202" display="Répartition de la population 10 ans et plus par Niveau d'instruction, Milieu non communal Masculin selon la délégation"/>
    <hyperlink ref="B30" location="EDUC1!A221"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20" display="التوزيع النسبي للسكان  حسب المؤشرات التربوية  مجموع الذكور و مجموع الوسطين  على مستوى المعتمدية  "/>
    <hyperlink ref="A33" location="EDUC2!A38" display="التوزيع النسبي للسكان  حسب المؤشرات التربوية  مجموع الإناث و  مجموع الوسطين   على مستوى المعتمدية  "/>
    <hyperlink ref="A34" location="EDUC2!A57" display="التوزيع النسبي للسكان  حسب المؤشرات التربوية  وسط بلدي  و مجموع الجنسين  على مستوى المعتمدية "/>
    <hyperlink ref="A35" location="EDUC2!A75" display="التوزيع النسبي للسكان  حسب المؤشرات التربوية  وسط  بلدي ذكور    على مستوى المعتمدية   "/>
    <hyperlink ref="A36" location="EDUC2!A94" display="التوزيع النسبي للسكان  حسب المؤشرات التربوية  وسط  بلدي إناث    على مستوى المعتمدية      "/>
    <hyperlink ref="A37" location="EDUC2!A112" display="التوزيع النسبي للسكان  حسب المؤشرات التربوية   وسط غير بلدي  مجموع الجنسين  على مستوى المعتمدية "/>
    <hyperlink ref="A38" location="EDUC2!A131" display="التوزيع النسبي للسكان  حسب المؤشرات التربوية  وسط غير بلدي  ذكور  على مستوى المعتمدية "/>
    <hyperlink ref="A39" location="EDUC2!A150"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20" display="Répartition de la population selon les indicateurs éducationnel,Masculin Total milieu selon la délégation"/>
    <hyperlink ref="B33" location="'Page de garde'!A38" display="Répartition de la population selon les indicateurs éducationnel,Feminin Total milieu selon la délégation"/>
    <hyperlink ref="B34" location="EDUC2!A57" display="Répartition de la population selon les indicateurs éducationnel,Milieu communal Total sexe selon la délégation"/>
    <hyperlink ref="B35" location="EDUC2!A75" display="Répartition de la population selon les indicateurs éducationnel,Milieu communal Masculin selon la délégation"/>
    <hyperlink ref="B36" location="EDUC2!A94" display="Répartition de la population selon les indicateurs éducationnel, Milieu communal Feminin selon la délégation"/>
    <hyperlink ref="B37" location="EDUC2!A112" display="Répartition de la population selon les indicateurs éducationnel, Milieu non  communal Total sexe selon la délégation"/>
    <hyperlink ref="B38" location="EDUC2!A131" display="Répartition de la population selon les indicateurs éducationnel, Milieu non  communal Masculin selon la délégation"/>
    <hyperlink ref="B39" location="EDUC2!A150"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6" display="لتوزيع النسبي للسكان  15 سنة فما فوق حسب النشاط مجموع الوسطين   و مجموع  الجنسين  على مستوى المعتمدية "/>
    <hyperlink ref="A42" location="EMPLOII1!A95" display="لتوزيع النسبي للسكان  15 سنة فما فوق حسب النشاط مجموع الذكور و مجموع الوسطين  على مستوى المعتمدية   "/>
    <hyperlink ref="A43" location="EMPLOII1!A113" display="لتوزيع النسبي للسكان  15 سنة فما فوق حسب النشاط مجموع الإناث و  مجموع الوسطين   على مستوى المعتمدية   "/>
    <hyperlink ref="A44" location="EMPLOII1!A132" display="لتوزيع النسبي للسكان  15 سنة فما فوق حسب النشاط وسط بلدي  و مجموع الجنسين  على مستوى المعتمدية "/>
    <hyperlink ref="A45" location="EMPLOII1!A150" display="لتوزيع النسبي للسكان  15 سنة فما فوق حسب النشاط وسط  بلدي ذكور   على مستوى المعتمدية        "/>
    <hyperlink ref="A46" location="EMPLOII1!A169" display="لتوزيع النسبي للسكان  15 سنة فما فوق حسب النشاط وسط  بلدي إناث   على مستوى المعتمدية "/>
    <hyperlink ref="A47" location="EMPLOII1!A187" display="لتوزيع النسبي للسكان  15 سنة فما فوق حسب النشاط وسط غير بلدي  مجموع الجنسين  على مستوى المعتمدية "/>
    <hyperlink ref="A48" location="EMPLOII1!A206" display="لتوزيع النسبي للسكان  15 سنة فما فوق حسب النشاط وسط غير بلدي  ذكور  على مستوى المعتمدية "/>
    <hyperlink ref="A49" location="EMPLOII1!A225" display="لتوزيع النسبي للسكان  15 سنة فما فوق حسب النشاط وسط غير بلدي  إناث  على مستوى المعتمدية "/>
    <hyperlink ref="B41" location="EMPLOII1!A76" display="Répartition de la population 15 ans et plus selon l'activité, Total milieu Total sexe selon la délégation"/>
    <hyperlink ref="B42" location="EMPLOII1!A95" display="Répartition de la population 15 ans et plus selon l'activité, Masculin Total milieu selon la délégation"/>
    <hyperlink ref="B43" location="EMPLOII1!A113" display="Répartition de la population 15 ans et plus selon l'activité, Feminin Total milieu selon la délégation"/>
    <hyperlink ref="B44" location="EMPLOII1!A132" display="Répartition de la population 15 ans et plus selon l'activité, Milieu communal Total sexe selon la délégation"/>
    <hyperlink ref="B45" location="EMPLOII1!A150" display="Répartition de la population 15 ans et plus selon l'activité, Milieu communal Masculin selon la délégation"/>
    <hyperlink ref="B46" location="EMPLOII1!A169" display="Répartition de la population 15 ans et plus selon l'activité,Milieu communal Feminin selon la délégation"/>
    <hyperlink ref="B47" location="EMPLOII1!A187" display="Répartition de la population 15 ans et plus selon l'activité, Milieu non  communal Total sexe selon la délégation"/>
    <hyperlink ref="B48" location="EMPLOII1!A206" display="Répartition de la population 15 ans et plus selon l'activité,Milieu non  communal Masculin selon la délégation"/>
    <hyperlink ref="B49" location="EMPLOII1!A225"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20" display="التوزيع النسبي للسكان المشتغلين  15 سنة فما فوق  حسب المستوى التعليمي مجموع الذكور و مجموع الوسطين على مستوى المعتمدية "/>
    <hyperlink ref="A52" location="EMPLOII2!A38" display="التوزيع النسبي للسكان المشتغلين  15 سنة فما فوق  حسب المستوى التعليمي مجموع الذكور و مجموع الوسطين على مستوى المعتمدية "/>
    <hyperlink ref="A53" location="EMPLOII2!A57" display="التوزيع النسبي للسكان المشتغلين  15 سنة فما فوق  حسب المستوى التعليمي وسط بلدي  و مجموع الجنسين  على مستوى المعتمدية "/>
    <hyperlink ref="A54" location="EMPLOII2!A75" display="التوزيع النسبي للسكان المشتغلين  15 سنة فما فوق  حسب المستوى التعليمي وسط  بلدي ذكور  على مستوى المعتمدية      "/>
    <hyperlink ref="A55" location="EMPLOII2!A94" display="التوزيع النسبي للسكان المشتغلين  15 سنة فما فوق  حسب المستوى التعليمي وسط  بلدي إناث  على مستوى المعتمدية    "/>
    <hyperlink ref="A56" location="EMPLOII2!A112" display="التوزيع النسبي للسكان المشتغلين  15 سنة فما فوق  حسب المستوى التعليمي وسط غير بلدي  مجموع الجنسين  على مستوى المعتمدية "/>
    <hyperlink ref="A57" location="EMPLOII2!A131" display="التوزيع النسبي للسكان المشتغلين  15 سنة فما فوق  حسب المستوى التعليمي وسط غير بلدي  ذكور  على مستوى المعتمدية "/>
    <hyperlink ref="A58" location="EMPLOII2!A150"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20" display="Répartition des occupés 15 ans et plus selon le niveau d'instruction,Masculin Total milieu selon la délégation"/>
    <hyperlink ref="B52" location="EMPLOII2!A38" display="Répartition des occupés 15 ans et plus selon le niveau d'instruction,Feminin Total milieu selon la délégation"/>
    <hyperlink ref="B53" location="EMPLOII2!A38" display="Répartition des occupés 15 ans et plus selon le niveau d'instruction,Milieu communal Total sexe selon la délégation"/>
    <hyperlink ref="B54" location="EMPLOII2!A57" display="Répartition des occupés 15 ans et plus selon le niveau d'instruction,Milieu communal Masculin selon la délégation"/>
    <hyperlink ref="B55" location="EMPLOII2!A75" display="Répartition des occupés 15 ans et plus selon le niveau d'instruction,Milieu communal Feminin selon la délégation"/>
    <hyperlink ref="B56" location="EMPLOII2!A94" display="Répartition des occupés 15 ans et plus selon le niveau d'instruction,Milieu non  communal Total sexe selon la délégation"/>
    <hyperlink ref="B57" location="EMPLOII2!A131" display="Répartition des occupés 15 ans et plus selon le niveau d'instruction,Milieu non  communal Total sexe selon la délégation"/>
    <hyperlink ref="B58" location="EMPLOII2!A150"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20" display="التوزيع النسبي للسكان المشتغلين 15 سنة فما فوق  حسب قطاع النشاط مجموع الذكور و مجموع الوسطين   على مستوى المعتمدية "/>
    <hyperlink ref="A61" location="EMPLOII2.1!A38" display="التوزيع النسبي للسكان المشتغلين 15 سنة فما فوق  حسب قطاع النشاط مجموع الإناث و  مجموع الوسطين على مستوى المعتمدية "/>
    <hyperlink ref="A62" location="EMPLOII2.1!A57" display="التوزيع النسبي للسكان المشتغلين 15 سنة فما فوق  حسب قطاع النشاط وسط بلدي  و مجموع الجنسين  على مستوى المعتمدية "/>
    <hyperlink ref="A63" location="EMPLOII2.1!A75" display="التوزيع النسبي للسكان المشتغلين 15 سنة فما فوق  حسب قطاع النشاط وسط  بلدي ذكور   على مستوى المعتمدية   "/>
    <hyperlink ref="A64" location="EMPLOII2.1!A94" display="التوزيع النسبي للسكان المشتغلين 15 سنة فما فوق  حسب قطاع النشاط وسط  بلدي إناث  على مستوى المعتمدية        "/>
    <hyperlink ref="A65" location="EMPLOII2.1!A112" display="التوزيع النسبي للسكان المشتغلين 15 سنة فما فوق  حسب قطاع النشاط وسط غير بلدي  مجموع الجنسين على مستوى المعتمدية "/>
    <hyperlink ref="A66" location="EMPLOII2.1!A131" display="التوزيع النسبي للسكان المشتغلين 15 سنة فما فوق  حسب قطاع النشاط وسط غير بلدي  ذكور  على مستوى المعتمدية "/>
    <hyperlink ref="A67" location="EMPLOII2.1!A150" display="التوزيع النسبي للسكان المشتغلين 15 سنة فما فوق  حسب قطاع النشاط وسط غير بلدي  إناث  على مستوى المعتمدية  "/>
    <hyperlink ref="B59" location="EMPLOII2.1!A1" display="Répartition des occupés 15 ans et plus selon le secteur d'activité,Total milieu Total sexe selon la délégation"/>
    <hyperlink ref="B60" location="EMPLOII2.1!A20" display="Répartition des occupés 15 ans et plus selon le secteur d'activité,Masculin Total milieu selon la délégation"/>
    <hyperlink ref="B61" location="EMPLOII2.1!A38" display="Répartition des occupés 15 ans et plus selon le secteur d'activité,Feminin Total milieu selon la délégation"/>
    <hyperlink ref="B62" location="EMPLOII2.1!A57" display="Répartition des occupés 15 ans et plus selon le secteur d'activité,Milieu communal Total sexe selon la délégation"/>
    <hyperlink ref="B63" location="EMPLOII2.1!A75" display="Répartition des occupés 15 ans et plus selon le secteur d'activité,Milieu communal Masculin selon la délégation"/>
    <hyperlink ref="B64" location="EMPLOII2.1!A94" display="Répartition des occupés 15 ans et plus selon le secteur d'activité,Milieu communal Feminin selon la délégation"/>
    <hyperlink ref="B65" location="EMPLOII2.1!A112" display="Répartition des occupés 15 ans et plus selon le secteur d'activité,Milieu non  communal Total sexe selon la délégation"/>
    <hyperlink ref="B66" location="EMPLOII2.1!A131" display="Répartition des occupés 15 ans et plus selon le secteur d'activité,Milieu non  communal Masculin selon la délégation"/>
    <hyperlink ref="B67" location="EMPLOII2.1!A150"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20" display="التوزيع النسبي للعاطلين عن العمل 15 سنة فما فوق  حسب المستوى التعليمي مجموع الذكور   و مجموع الوسطين على مستوى المعتمدية "/>
    <hyperlink ref="A70" location="EMPLOII3!A38" display="التوزيع النسبي للعاطلين عن العمل 15 سنة فما فوق  حسب المستوى التعليمي مجموع الإناث و  مجموع الوسطين على مستوى المعتمدية"/>
    <hyperlink ref="A71" location="EMPLOII3!A57" display="التوزيع النسبي للعاطلين عن العمل 15 سنة فما فوق  حسب المستوى التعليمي وسط بلدي  و مجموع الجنسين على مستوى المعتمدية"/>
    <hyperlink ref="A72" location="EMPLOII3!A75" display="التوزيع النسبي للعاطلين عن العمل 15 سنة فما فوق  حسب المستوى التعليمي وسط  بلدي ذكور  على مستوى المعتمدية "/>
    <hyperlink ref="A73" location="EMPLOII3!A93" display="التوزيع النسبي للعاطلين عن العمل 15 سنة فما فوق  حسب المستوى التعليمي وسط  بلدي إناث  على مستوى المعتمدية  "/>
    <hyperlink ref="A74" location="EMPLOII3!A111" display="التوزيع النسبي للعاطلين عن العمل 15 سنة فما فوق  حسب المستوى التعليمي وسط غير بلدي  مجموع الجنسين على مستوى المعتمدية"/>
    <hyperlink ref="A75" location="EMPLOII3!A130" display="التوزيع النسبي للعاطلين عن العمل 15 سنة فما فوق  حسب المستوى التعليمي وسط غير بلدي  ذكور على مستوى المعتمدية"/>
    <hyperlink ref="A76" location="EMPLOII3!A149"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20" display="Répartition des chomeurs 15 ans et plus selon le niveau d'instruction,Masculin Total milieu selon la délégation"/>
    <hyperlink ref="B70" location="EMPLOII3!A38" display="Répartition des chomeurs 15 ans et plus selon le niveau d'instruction,Feminin Total milieu selon la délégation"/>
    <hyperlink ref="B71" location="EMPLOII3!A57" display="Répartition des chomeurs 15 ans et plus selon le niveau d'instruction,Milieu communal Total sexe selon la délégation"/>
    <hyperlink ref="B72" location="EMPLOII3!A75" display="Répartition des chomeurs 15 ans et plus selon le niveau d'instruction,Milieu communal Masculin selon la délégation"/>
    <hyperlink ref="B73" location="EMPLOII3!A93" display="Répartition des chomeurs 15 ans et plus selon le niveau d'instruction,Milieu communal Feminin selon la délégation"/>
    <hyperlink ref="B74" location="EMPLOII3!A111" display="Répartition des chomeurs 15 ans et plus selon le niveau d'instruction,Milieu non  communal Total sexe selon la délégation"/>
    <hyperlink ref="B75" location="EMPLOII3!A130" display="Répartition des chomeurs 15 ans et plus selon le niveau d'instruction,Milieu non  communal Masculin  selon la délégation"/>
    <hyperlink ref="B76" location="EMPLOII3!A149"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20" display="التوزيع النسبي للعاطلين عن العمل 15 سنة فما فوق حسب الفئة العمرية مجموع الذكور و مجموع الوسطين  على مستوى المعتمدية"/>
    <hyperlink ref="A79" location="EMPLOII3.1!A38" display="التوزيع النسبي للعاطلين عن العمل 15 سنة فما فوق حسب الفئة العمرية مجموع الإناث و  مجموع الوسطين على مستوى المعتمدية"/>
    <hyperlink ref="A80" location="EMPLOII3.1!A57" display="التوزيع النسبي للعاطلين عن العمل 15 سنة فما فوق حسب الفئة العمرية وسط بلدي  و مجموع الجنسين على مستوى المعتمدية"/>
    <hyperlink ref="A81" location="EMPLOII3.1!A75" display="التوزيع النسبي للعاطلين عن العمل 15 سنة فما فوق حسب الفئة العمرية وسط  بلدي ذكور  على مستوى المعتمدية          "/>
    <hyperlink ref="A82" location="EMPLOII3.1!A93" display="التوزيع النسبي للعاطلين عن العمل 15 سنة فما فوق حسب الفئة العمرية وسط  بلدي إناث  على مستوى المعتمدية "/>
    <hyperlink ref="A83" location="EMPLOII3.1!A111" display="التوزيع النسبي للعاطلين عن العمل 15 سنة فما فوق حسب الفئة العمرية وسط غير بلدي  مجموع الجنسين على مستوى المعتمدية"/>
    <hyperlink ref="A84" location="EMPLOII3.1!A130" display="التوزيع النسبي للعاطلين عن العمل 15 سنة فما فوق حسب الفئة العمرية وسط غير بلدي  ذكور على مستوى المعتمدية"/>
    <hyperlink ref="A85" location="EMPLOII3.1!A149"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20" display="Répartition des chomeurs par groupe d'âge,Masculin Total milieu selon la délégation"/>
    <hyperlink ref="B79" location="EMPLOII3.1!A38" display="Répartition des chomeurs par groupe d'âge,Feminin Total milieu selon la délégation"/>
    <hyperlink ref="B80" location="EMPLOII3.1!A57" display="Répartition des chomeurs par groupe d'âge,Milieu communal Total sexe selon la délégation"/>
    <hyperlink ref="B81" location="EMPLOII3.1!A75" display="Répartition des chomeurs par groupe d'âge,Milieu communal Masculin selon la délégation"/>
    <hyperlink ref="B82" location="EMPLOII3.1!A93" display="Répartition des chomeurs par groupe d'âge,Milieu communal Feminin selon la délégation"/>
    <hyperlink ref="B83" location="EMPLOII3.1!A111" display="Répartition des chomeurs par groupe d'âge,Milieu non  communal Total sexe selon la délégation"/>
    <hyperlink ref="B84" location="EMPLOII3.1!A130" display="Répartition des chomeurs par groupe d'âge,Milieu non  communal Masculin selon la délégation"/>
    <hyperlink ref="B85" location="EMPLOII3.1!A149"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06" display="توزيع الأسرحسب مصادر التزوّد بالماء الصالح للشراب   مجموع الوسطين على مستوى المعتمدية"/>
    <hyperlink ref="A88" location="'MENAGE '!A132" display="توزيع الأسرحسب مصادر التزوّد بالماء الصالح للشراب   وسط بلدي على مستوى المعتمدية"/>
    <hyperlink ref="A89" location="'MENAGE '!A161" display="توزيع الأسرحسب مصادر التزوّد بالماء الصالح للشراب   وسط غير بلدي على مستوى المعتمدية"/>
    <hyperlink ref="A90" location="'MENAGE '!A234" display="توزيع الأسرحسب مصادر الطاقة واستعمالاتها  مجموع الوسطين على مستوى المعتمدية"/>
    <hyperlink ref="A91" location="'MENAGE '!A263" display="توزيع الأسرحسب مصادر الطاقة واستعمالاتها وسط بلدي على مستوى المعتمدية"/>
    <hyperlink ref="A92" location="'MENAGE '!A292" display="توزيع الأسرحسب مصادر الطاقة واستعمالاتها  وسط غير بلدي على مستوى المعتمدية"/>
    <hyperlink ref="A93" location="'MENAGE '!A364" display="توزيع الأسرحسب صفة سكن الأسرة وكيفية الملكية مجموع الوسطين على مستوى المعتمدية"/>
    <hyperlink ref="A94" location="'MENAGE '!A384" display="توزيع الأسرحسب صفة سكن الأسرة وكيفية الملكية وسط بلدي على مستوى المعتمدية"/>
    <hyperlink ref="A95" location="'MENAGE '!A404" display="توزيع الأسرحسب صفة سكن الأسرة وكيفية الملكية وسط غير بلدي على مستوى المعتمدية"/>
    <hyperlink ref="A96" location="'MENAGE '!A442" display="توزيع الأسرحسب نسبة امتلاك وسائل الترفيه مجموع الوسطين على مستوى المعتمدية"/>
    <hyperlink ref="A97" location="'MENAGE '!A461" display="توزيع الأسرحسب نسبة امتلاك وسائل الترفيه وسط بلدي على مستوى المعتمدية"/>
    <hyperlink ref="A98" location="'MENAGE '!A480" display="توزيع الأسرحسب نسبة امتلاك وسائل الترفيه وسط غير بلدي على مستوى المعتمدية"/>
    <hyperlink ref="A99" location="'MENAGE '!A511" display="توزيع الأسرحسب نسبة امتلاك مواد التجهيز المنزلي  مجموع الوسطين على مستوى المعتمدية"/>
    <hyperlink ref="A100" location="'MENAGE '!A530" display="توزيع الأسرحسب نسبة امتلاك مواد التجهيز المنزلي وسط بلدي على مستوى المعتمدية"/>
    <hyperlink ref="A101" location="'MENAGE '!A549" display="توزيع الأسرحسب نسبة امتلاك مواد التجهيز المنزلي وسط غير بلدي على مستوى المعتمدية"/>
    <hyperlink ref="A102" location="'MENAGE '!A587" display="توزيع الأسرحسب نسبة امتلاك وسائل الاتصال  مجموع الوسطين على مستوى المعتمدية"/>
    <hyperlink ref="A103" location="'MENAGE '!A606" display="توزيع الأسرحسب نسبة امتلاك وسائل الاتصال وسط بلدي على مستوى المعتمدية"/>
    <hyperlink ref="A104" location="'MENAGE '!A625" display="توزيع الأسرحسب نسبة امتلاك وسائل الاتصال وسط غير بلدي  على مستوى المعتمدية"/>
    <hyperlink ref="B87" location="'MENAGE '!A106" display="Répartition des ménages selon  source d'eau potable,Total milieu selon la délégation"/>
    <hyperlink ref="B88" location="'MENAGE '!A132" display="Répartition des ménages selon  source d'eau potable,Milieu communal selon la délégation"/>
    <hyperlink ref="B89" location="'MENAGE '!A161" display="Répartition des ménages selon  source d'eau potable,Milieu non  communal selon la délégation"/>
    <hyperlink ref="B90" location="'MENAGE '!A234" display="Répartition des ménages selon source d'énergie et son utilisation,Total milieu selon la délégation "/>
    <hyperlink ref="B91" location="'MENAGE '!A263" display="Répartition des ménages selon source d'énergie et son utilisation,Milieu communal selon la délégation"/>
    <hyperlink ref="B92" location="'MENAGE '!A292" display="Répartition des ménages selon source d'énergie et son utilisation,Milieu non  communal selon la délégation"/>
    <hyperlink ref="B93" location="'MENAGE '!A364" display="Répartition des ménages selon  mode d'occupation, mode proprieté, Total milieu selon la délégation"/>
    <hyperlink ref="B94" location="'MENAGE '!A384" display="Répartition des ménages selon  mode d'occupation, mode proprieté, Milieu communal selon la délégation"/>
    <hyperlink ref="B95" location="'MENAGE '!A404" display="Répartition des ménages selon  mode d'occupation, mode proprieté,Milieu non  communal selon la délégation "/>
    <hyperlink ref="B96" location="'MENAGE '!A442" display="Répartition des ménages par Possession des moyens de loisir,Total milieu selon la délégation"/>
    <hyperlink ref="B97" location="'MENAGE '!A461" display="Répartition des ménages par Possession des moyens de loisir,Milieu communal selon la délégation"/>
    <hyperlink ref="B98" location="'MENAGE '!A480" display="Répartition des ménages par Possession des moyens de loisir,Milieu non  communal selon la délégation"/>
    <hyperlink ref="B99" location="'MENAGE '!A511" display="Répartition des ménages selon possession des Electro ménager,Total milieu selon la délégation"/>
    <hyperlink ref="B100" location="'MENAGE '!A530" display="Répartition des ménages selon possession des Electro ménager,Milieu communal selon la délégation"/>
    <hyperlink ref="B101" location="'MENAGE '!A549" display="Répartition des ménages selon possession des Electro ménager,Milieu non  communal selon la délégation"/>
    <hyperlink ref="B102" location="'MENAGE '!A587" display="Répartition des ménages selon Possession des moyens d'information et communcation,Total milieu selon la délégation"/>
    <hyperlink ref="B103" location="'MENAGE '!A606" display="Répartition des ménages selon Possession des moyens d'information et communcation,Milieu communal selon la délégation"/>
    <hyperlink ref="B104" location="'MENAGE '!A62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5" display="توزيع المساكن حسب النوع  مجموع الوسطين على مستوى المعتمدية"/>
    <hyperlink ref="A107" location="'LOGEMENT '!A78" display="توزيع المساكن حسب النوع وسط  بلدي على مستوى المعتمدية"/>
    <hyperlink ref="A108" location="'LOGEMENT '!A112" display="توزيع المساكن حسب النوع وسط غير بلدي على مستوى المعتمدية"/>
    <hyperlink ref="A109" location="'LOGEMENT '!A145" display="توزيع المساكن حسب عدد الغرف مجموع الوسطين على مستوى المعتمدية"/>
    <hyperlink ref="A110" location="'LOGEMENT '!A165" display="توزيع المساكن حسب عدد الغرف وسط بلدي على مستوى المعتمدية"/>
    <hyperlink ref="A111" location="'LOGEMENT '!A186" display="توزيع المساكن حسب عدد الغرف وسط غير بلدي على مستوى المعتمدية"/>
    <hyperlink ref="A112" location="'LOGEMENT '!A227" display="توزيع المساكن حسب المساحة المغطاة  مجموع الوسطين على مستوى المعتمدية"/>
    <hyperlink ref="A113" location="'LOGEMENT '!A247" display="توزيع المساكن حسب المساحة المغطاة وسط بلدي على مستوى المعتمدية"/>
    <hyperlink ref="A114" location="'LOGEMENT '!A267" display="توزيع المساكن حسب المساحة المغطاة وسط غير بلدي على مستوى المعتمدية"/>
    <hyperlink ref="A115" location="'LOGEMENT '!A343" display="توزيع المساكن حسب الاستغلال مجموع الوسطين على مستوى المعتمدية"/>
    <hyperlink ref="A116" location="'LOGEMENT '!A363" display="توزيع المساكن حسب الاستغلال وسط بلدي على مستوى المعتمدية"/>
    <hyperlink ref="A117" location="'LOGEMENT '!A383" display="توزيع المساكن حسب الاستغلال وسط غير بلدي على مستوى المعتمدية"/>
    <hyperlink ref="A118" location="'LOGEMENT '!A462" display="توزيع المساكن حسب الارتباط بشبكات خدمات البنية الأساسية   مجموع الوسطين على مستوى المعتمدية"/>
    <hyperlink ref="A119" location="'LOGEMENT '!A482" display="توزيع المساكن حسب الارتباط بشبكات خدمات البنية الأساسية وسط  بلدي على مستوى المعتمدية"/>
    <hyperlink ref="A120" location="'LOGEMENT '!A502" display="توزيع المساكن حسب الارتباط بشبكات خدمات البنية الأساسية وسط غير بلدي على مستوى المعتمدية"/>
    <hyperlink ref="A121" location="'LOGEMENT '!A541" display="نسبة المساكن المجهزة بالمرافق و عدد المساكن الغير مجهزة   مجموع الوسطين على مستوى المعتمدية"/>
    <hyperlink ref="A122" location="'LOGEMENT '!A561" display="نسبة المساكن المجهزة بالمرافق و عدد المساكن الغير مجهزة وسط بلدي على مستوى المعتمدية"/>
    <hyperlink ref="A123" location="'LOGEMENT '!A581" display="نسبة المساكن المجهزة بالمرافق و عدد المساكن الغير مجهزة وسط غير بلدي على مستوى المعتمدية"/>
    <hyperlink ref="A124" location="'LOGEMENT '!A622"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42" display="التوزيع النسبي للمساكن حسب المسافة التي تفصل المسكن عن أقرب روضة أو محضنة أطفال و مدرسة ابتدائية وسط  بلدي على مستوى المعتمدية"/>
    <hyperlink ref="A126" location="'LOGEMENT '!A663"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702" display="التوزيع النسبي للمساكن حسب المسافة التي تفصل المسكن عن أقرب مدرسة  اعدادية  والمعهد مجموع الوسطين على مستوى المعتمدية"/>
    <hyperlink ref="A128" location="'LOGEMENT '!A722" display="التوزيع النسبي للمساكن حسب المسافة التي تفصل المسكن عن أقرب مدرسة  اعدادية  والمعهد وسط بلدي على مستوى المعتمدية"/>
    <hyperlink ref="A129" location="'LOGEMENT '!A742" display="التوزيع النسبي للمساكن حسب المسافة التي تفصل المسكن عن أقرب مدرسة  اعدادية  والمعهد وسط غير بلدي على مستوى المعتمدية"/>
    <hyperlink ref="A130" location="'LOGEMENT '!A782" display="التوزيع النسبي للمساكن حسب المسافة التي تفصل المسكن عن أقرب مستوصف أو مستشفى محلي  مجموع الوسطين على مستوى المعتمدية"/>
    <hyperlink ref="A131" location="'LOGEMENT '!A802" display="التوزيع النسبي للمساكن حسب المسافة التي تفصل المسكن عن أقرب مستوصف أو مستشفى محلي وسط  بلدي على مستوى المعتمدية"/>
    <hyperlink ref="A132" location="'LOGEMENT '!A823" display="التوزيع النسبي للمساكن حسب المسافة التي تفصل المسكن عن أقرب مستوصف أو مستشفى محلي وسط غير بلدي على مستوى المعتمدية"/>
    <hyperlink ref="A133" location="'LOGEMENT '!A850" display="التوزيع النسبي للمساكن حسب المسافة التي تفصل المسكن عن أقرب منشأة شبابية أو رياضية   مجموع الوسطين على مستوى المعتمدية"/>
    <hyperlink ref="A135" location="'LOGEMENT '!A900" display="التوزيع النسبي للمساكن حسب المسافة التي تفصل المسكن عن أقرب منشأة شبابية أو رياضية وسط غير بلدي على مستوى المعتمدية"/>
    <hyperlink ref="A134" location="'LOGEMENT '!A880" display="التوزيع النسبي للمساكن حسب المسافة التي تفصل المسكن عن أقرب منشأة شبابية أو رياضية وسط بلدي على مستوى المعتمدية"/>
    <hyperlink ref="B106" location="'LOGEMENT '!A45" display="Répartition des logements par type,Total milieu selon la délégation"/>
    <hyperlink ref="B107" location="'LOGEMENT '!A78" display="Répartition des logements par type,Milieu communal selon la délégation"/>
    <hyperlink ref="B108" location="'LOGEMENT '!A112" display="Répartition des logements par type,Milieu non  communal selon la délégation"/>
    <hyperlink ref="B109" location="'LOGEMENT '!A145" display="Répartition des logements par nombre de pièces,Total milieu selon la délégation"/>
    <hyperlink ref="B110" location="'LOGEMENT '!A165" display="Répartition des logements par nombre de pièces,Milieu communal selon la délégation"/>
    <hyperlink ref="B111" location="'LOGEMENT '!A186" display="Répartition des logements par nombre de pièces,Milieu non  communal selon la délégation"/>
    <hyperlink ref="B112" location="'LOGEMENT '!A227" display="Répartition des logements par superficie couverte,Total milieu selon la délégation"/>
    <hyperlink ref="B113" location="'LOGEMENT '!A247" display="Répartition des logements par superficie couverte,Milieu communal selon la délégation"/>
    <hyperlink ref="B114" location="'LOGEMENT '!A267" display="Répartition des logements par superficie couverte,Milieu non  communal selon la délégation"/>
    <hyperlink ref="B115" location="'LOGEMENT '!A343" display="Répartition des logements par mode d'occupation,Total  milieu selon la délégation"/>
    <hyperlink ref="B116" location="'LOGEMENT '!A363" display="Répartition des logements par mode d'occupation,Milieu communal selon la délégation"/>
    <hyperlink ref="B117" location="'LOGEMENT '!A383" display="Répartition des logements par mode d'occupation,Milieu non  communal selon la délégation"/>
    <hyperlink ref="B118" location="'LOGEMENT '!A462" display="Répartition  des logements par raccordements aux réseaux de services d'infrastructures,Total  milieu selon la délégation"/>
    <hyperlink ref="B119" location="'LOGEMENT '!A482" display="Répartition  des logements par raccordements aux réseaux de services d'infrastructures,Milieu communal selon la délégation"/>
    <hyperlink ref="B120" location="'LOGEMENT '!A502" display="Répartition  des logements par raccordements aux réseaux de services d'infrastructures,Milieu non  communal selon la délégation"/>
    <hyperlink ref="B121" location="'LOGEMENT '!A541" display="Pourcentage des logements équipés de facilités et le nombre des logements sans facilités,Total  milieu selon la délégation"/>
    <hyperlink ref="B122" location="'LOGEMENT '!A561" display="Pourcentage des logements équipés de facilités et le nombre des logements sans facilités,Milieu communal selon la délégation"/>
    <hyperlink ref="B123" location="'LOGEMENT '!A581" display="Pourcentage des logements équipés de facilités et le nombre des logements sans facilités,Milieu non  communal selon la délégation"/>
    <hyperlink ref="B124" location="'LOGEMENT '!A622" display="Répartition des logements selon la distance séparant le logement du plus proche jardin d'enfant et école primaire,Total milieu"/>
    <hyperlink ref="B125" location="'LOGEMENT '!A642" display="Répartition des logements selon la distance séparant le logement du plus proche jardin d'enfant et école primaire,Milieu communal selon la délégation"/>
    <hyperlink ref="B126" location="'LOGEMENT '!A663" display="Répartition des logements selon la distance séparant le logement du plus proche jardin d'enfant et école primaire,Milieu non  communal selon la délégation"/>
    <hyperlink ref="B127" location="'LOGEMENT '!A702" display="Répartition des logements selon la distance séparant le logement du plus proche    collège ou lycée ,Total milieu"/>
    <hyperlink ref="B128" location="'LOGEMENT '!A722" display="Répartition des logements selon la distance séparant le logement du plus proche    collège ou lycée ,Milieu communal selon la délégation"/>
    <hyperlink ref="B129" location="'LOGEMENT '!A742" display="Répartition des logements selon la distance séparant le logement du plus proche    collège ou lycée ,Milieu non  communal selon la délégation"/>
    <hyperlink ref="B130" location="'LOGEMENT '!A782" display="Répartition des logements selon la distance séparant le logement du plus proche  Dispensaire ou hopital local ,Total milieu"/>
    <hyperlink ref="B131" location="'LOGEMENT '!A802" display="Répartition des logements selon la distance séparant le logement du plus proche  Dispensaire ou hopital local ,Milieu communal selon la délégation"/>
    <hyperlink ref="B132" location="'LOGEMENT '!A823" display="Répartition des logements selon la distance séparant le logement du plus proche  Dispensaire ou hopital local ,Milieu non  communal selon la délégation"/>
    <hyperlink ref="B133" location="'LOGEMENT '!A850" display="Répartition des logements selon la distance séparant le logement du plus proche Etabl sportif et des jeunes ,Total  milieu selon la délégation"/>
    <hyperlink ref="B134" location="'LOGEMENT '!A880" display="Répartition des logements selon la distance séparant le logement du plus proche Etabl sportif et des jeunes ,Milieu communal selon la délégation"/>
    <hyperlink ref="B135" location="'LOGEMENT '!A900"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6" display="توزيع المهاجرين حسب معتمدية الإقامة سنة 2014 وأسباب المغادرة  مجموع الوسطين   و مجموع  الجنسين على مستوى المعتمدية"/>
    <hyperlink ref="A138" location="MIG.INTER!A116" display="توزيع المهاجرين حسب معتمدية الإقامة سنة 2014 وأسباب المغادرة مجموع الذكور و مجموع الوسطين  على مستوى المعتمدية"/>
    <hyperlink ref="A139" location="MIG.INTER!A136" display="توزيع المهاجرين حسب معتمدية الإقامة سنة 2014 وأسباب المغادرة مجموع الإناث و  مجموع الوسطين    على مستوى المعتمدية"/>
    <hyperlink ref="A140" location="MIG.INTER!A156" display="توزيع المهاجرين حسب معتمدية الإقامة سنة 2014 وأسباب المغادرة وسط بلدي  و مجموع الجنسين على مستوى المعتمدية"/>
    <hyperlink ref="A141" location="MIG.INTER!A176" display="توزيع المهاجرين حسب معتمدية الإقامة سنة 2014 وأسباب المغادرة وسط  بلدي ذكور  على مستوى المعتمدية  على مستوى المعتمدية"/>
    <hyperlink ref="A142" location="MIG.INTER!A196" display="توزيع المهاجرين حسب معتمدية الإقامة سنة 2014 وأسباب المغادرة  وسط  بلدي إناث  على مستوى المعتمدية   على مستوى المعتمدية        "/>
    <hyperlink ref="A143" location="MIG.INTER!A216" display="توزيع المهاجرين حسب معتمدية الإقامة سنة 2014 وأسباب المغادرة  وسط غير بلدي  مجموع الجنسين على مستوى المعتمدية"/>
    <hyperlink ref="A144" location="MIG.INTER!A236" display="توزيع المهاجرين حسب معتمدية الإقامة سنة 2014 وأسباب المغادرة  وسط غير بلدي  ذكور  على مستوى المعتمدية  "/>
    <hyperlink ref="A145" location="MIG.INTER!A256" display="توزيع المهاجرين حسب معتمدية الإقامة سنة 2014 وأسباب المغادرة  وسط غير بلدي  إناث  على مستوى المعتمدية  "/>
    <hyperlink ref="B137" location="MIG.INTER!A96" display="Répartition des migrants selon la délégation de résidence en 2014 et raisons de sortie,Total milieu Total sexe selon la délégation"/>
    <hyperlink ref="B138" location="MIG.INTER!A116" display="Répartition des migrants selon la délégation de résidence en 2014 et raisons de sortie,Masculin Total milieu"/>
    <hyperlink ref="B139" location="MIG.INTER!A136" display="Répartition des migrants selon la délégation de résidence en 2014 et raisons de sortie,Feminin Total  milieu"/>
    <hyperlink ref="B140" location="MIG.INTER!A156" display="Répartition des migrants selon la délégation de résidence en 2014 et raisons de sortie,Milieu communal Total sexe selon la délégation"/>
    <hyperlink ref="B141" location="MIG.INTER!A176" display="Répartition des migrants selon la délégation de résidence en 2014 et raisons de sortie,Milieu communal Masculin"/>
    <hyperlink ref="B142" location="MIG.INTER!A196" display="Répartition des migrants selon la délégation de résidence en 2014 et raisons de sortie,Milieu communal Feminin"/>
    <hyperlink ref="B143" location="MIG.INTER!A216" display="Répartition des migrants selon la délégation de résidence en 2014 et raisons de sortie,Milieu non  communal Total sexe "/>
    <hyperlink ref="B144" location="MIG.INTER!A236" display="Répartition des migrants selon la délégation de résidence en 2014 et raisons de sortie,Milieu non  communal Masculin "/>
    <hyperlink ref="B145" location="MIG.INTER!A256" display="Répartition des migrants selon la délégation de résidence en 2014 et raisons de sortie,Milieu non  communal Féminin"/>
    <hyperlink ref="A146" location="MIG.externe!A2"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22"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42"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62" display="الهجرة الخارجية: توزيع الوافدوين و المغادرين خلال الفترة 2009 - 2014 حسب معتمدية الاقامة   وأسباب المغادرة وسط بلدي  و مجموع الجنسين "/>
    <hyperlink ref="A150" location="MIG.externe!A82" display="الهجرة الخارجية: توزيع الوافدوين و المغادرين خلال الفترة 2009 - 2014 حسب معتمدية الاقامة   وأسباب المغادرة  وسط  بلدي ذكور "/>
    <hyperlink ref="A151" location="MIG.externe!A102" display="الهجرة الخارجية: توزيع الوافدوين و المغادرين خلال الفترة 2009 - 2014 حسب معتمدية الاقامة   وأسباب المغادرة وسط  بلدي إناث      "/>
    <hyperlink ref="A152" location="MIG.externe!A122" display="الهجرة الخارجية: توزيع الوافدوين و المغادرين خلال الفترة 2009 - 2014 حسب معتمدية الاقامة   وأسباب المغادرة وسط غير بلدي  مجموع الجنسين"/>
    <hyperlink ref="A153" location="MIG.externe!A142" display="الهجرة الخارجية: توزيع الوافدوين و المغادرين خلال الفترة 2009 - 2014 حسب معتمدية الاقامة   وأسباب المغادرة وسط غير بلدي  ذكور "/>
    <hyperlink ref="A154" location="MIG.externe!A162" display="الهجرة الخارجية: توزيع الوافدوين و المغادرين خلال الفترة 2009 - 2014 حسب معتمدية الاقامة   وأسباب المغادرة  وسط غير بلدي  إناث "/>
    <hyperlink ref="B146" location="MIG.externe!A2" display="Répartition des immigrants et des émigrants selon la délégation de résidence, les raisons de d'émigration ,Total milieu Total sexe"/>
    <hyperlink ref="B147" location="MIG.externe!A22" display="Répartition des immigrants et des émigrants selon la délégation de résidence, les raisons de d'émigration ,Total milieu Total sexe"/>
    <hyperlink ref="B148" location="MIG.externe!A42" display="Répartition des immigrants et des émigrants selon la délégation de résidence, les raisons de d'émigration ,Milieu communal Total sexe"/>
    <hyperlink ref="B149" location="MIG.externe!A62" display="Répartition des immigrants et des émigrants selon la délégation de résidence, les raisons de d'émigration ,Milieu communal Masculin selon la délégation"/>
    <hyperlink ref="B150" location="MIG.externe!A82" display="Répartition des immigrants et des émigrants selon la délégation de résidence, les raisons de d'émigration ,Milieu communal Masculin selon la délégation"/>
    <hyperlink ref="B151" location="MIG.externe!A102" display="Répartition des immigrants et des émigrants selon la délégation de résidence, les raisons de d'émigration ,Milieu communal Feminin"/>
    <hyperlink ref="B152" location="MIG.externe!A122" display="Répartition des immigrants et des émigrants selon la délégation de résidence, les raisons de d'émigration ,Milieu non  communal Total sexe"/>
    <hyperlink ref="B153" location="MIG.externe!A142" display="Répartition des immigrants et des émigrants selon la délégation de résidence, les raisons de d'émigration ,Milieu non  communal Masculin"/>
    <hyperlink ref="B154" location="MIG.externe!A162"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1"/>
  <sheetViews>
    <sheetView rightToLeft="1" view="pageBreakPreview" zoomScale="80" zoomScaleSheetLayoutView="80" workbookViewId="0">
      <selection activeCell="C190" sqref="C190"/>
    </sheetView>
  </sheetViews>
  <sheetFormatPr baseColWidth="10" defaultRowHeight="18.75"/>
  <cols>
    <col min="1" max="1" width="23.5703125" style="16" customWidth="1"/>
    <col min="2" max="2" width="47.42578125" style="15" customWidth="1"/>
    <col min="3" max="9" width="11.7109375" style="15" customWidth="1"/>
    <col min="10" max="10" width="11.7109375" style="33" customWidth="1"/>
    <col min="11" max="11" width="13.5703125" style="15" customWidth="1"/>
    <col min="12" max="12" width="25.7109375" style="17" customWidth="1"/>
    <col min="13" max="16384" width="11.42578125" style="1"/>
  </cols>
  <sheetData>
    <row r="1" spans="1:12" ht="44.1" customHeight="1" thickBot="1">
      <c r="A1" s="638" t="s">
        <v>168</v>
      </c>
      <c r="B1" s="639"/>
      <c r="C1" s="639"/>
      <c r="D1" s="639"/>
      <c r="E1" s="639"/>
      <c r="F1" s="639"/>
      <c r="G1" s="639"/>
      <c r="H1" s="639"/>
      <c r="I1" s="639"/>
      <c r="J1" s="639"/>
      <c r="K1" s="639"/>
      <c r="L1" s="640"/>
    </row>
    <row r="2" spans="1:12" ht="24.95" customHeight="1" thickBot="1">
      <c r="A2" s="633" t="s">
        <v>125</v>
      </c>
      <c r="B2" s="634"/>
      <c r="C2" s="634"/>
      <c r="D2" s="634"/>
      <c r="E2" s="634"/>
      <c r="F2" s="634"/>
      <c r="G2" s="634"/>
      <c r="H2" s="634"/>
      <c r="I2" s="634"/>
      <c r="J2" s="634"/>
      <c r="K2" s="634"/>
      <c r="L2" s="635"/>
    </row>
    <row r="3" spans="1:12" ht="69.95" customHeight="1" thickBot="1">
      <c r="A3" s="200" t="s">
        <v>0</v>
      </c>
      <c r="B3" s="212" t="s">
        <v>169</v>
      </c>
      <c r="C3" s="111" t="s">
        <v>126</v>
      </c>
      <c r="D3" s="111" t="s">
        <v>127</v>
      </c>
      <c r="E3" s="111" t="s">
        <v>56</v>
      </c>
      <c r="F3" s="111" t="s">
        <v>57</v>
      </c>
      <c r="G3" s="111" t="s">
        <v>58</v>
      </c>
      <c r="H3" s="111" t="s">
        <v>59</v>
      </c>
      <c r="I3" s="111" t="s">
        <v>60</v>
      </c>
      <c r="J3" s="111" t="s">
        <v>128</v>
      </c>
      <c r="K3" s="111" t="s">
        <v>45</v>
      </c>
      <c r="L3" s="164" t="s">
        <v>79</v>
      </c>
    </row>
    <row r="4" spans="1:12" s="23" customFormat="1" ht="17.100000000000001" customHeight="1" thickBot="1">
      <c r="A4" s="77" t="s">
        <v>5</v>
      </c>
      <c r="B4" s="78">
        <f>+EMPLOII3!B4</f>
        <v>6555</v>
      </c>
      <c r="C4" s="79">
        <v>5.8197747183979978</v>
      </c>
      <c r="D4" s="79">
        <v>18.867334167709636</v>
      </c>
      <c r="E4" s="79">
        <v>28.817271589486857</v>
      </c>
      <c r="F4" s="79">
        <v>20.55694618272841</v>
      </c>
      <c r="G4" s="79">
        <v>11.702127659574469</v>
      </c>
      <c r="H4" s="79">
        <v>6.0075093867334166</v>
      </c>
      <c r="I4" s="79">
        <v>3.5356695869837291</v>
      </c>
      <c r="J4" s="214">
        <v>3.7859824780976221</v>
      </c>
      <c r="K4" s="79">
        <v>0.90738423028785997</v>
      </c>
      <c r="L4" s="80" t="s">
        <v>6</v>
      </c>
    </row>
    <row r="5" spans="1:12" s="23" customFormat="1" ht="17.100000000000001" customHeight="1" thickBot="1">
      <c r="A5" s="81" t="s">
        <v>7</v>
      </c>
      <c r="B5" s="82">
        <f>+EMPLOII3!B5</f>
        <v>1036</v>
      </c>
      <c r="C5" s="83">
        <v>10.160427807486631</v>
      </c>
      <c r="D5" s="83">
        <v>17.647058823529413</v>
      </c>
      <c r="E5" s="83">
        <v>34.759358288770052</v>
      </c>
      <c r="F5" s="83">
        <v>18.181818181818183</v>
      </c>
      <c r="G5" s="83">
        <v>9.6256684491978604</v>
      </c>
      <c r="H5" s="83">
        <v>5.3475935828877006</v>
      </c>
      <c r="I5" s="83">
        <v>2.6737967914438503</v>
      </c>
      <c r="J5" s="215">
        <v>1.3368983957219251</v>
      </c>
      <c r="K5" s="83">
        <v>0.26737967914438504</v>
      </c>
      <c r="L5" s="84" t="s">
        <v>8</v>
      </c>
    </row>
    <row r="6" spans="1:12" s="23" customFormat="1" ht="17.100000000000001" customHeight="1" thickBot="1">
      <c r="A6" s="77" t="s">
        <v>9</v>
      </c>
      <c r="B6" s="78">
        <f>+EMPLOII3!B6</f>
        <v>2418</v>
      </c>
      <c r="C6" s="79">
        <v>7.3126142595978063</v>
      </c>
      <c r="D6" s="79">
        <v>19.469835466179159</v>
      </c>
      <c r="E6" s="79">
        <v>29.341864716636202</v>
      </c>
      <c r="F6" s="79">
        <v>18.647166361974406</v>
      </c>
      <c r="G6" s="79">
        <v>10.237659963436929</v>
      </c>
      <c r="H6" s="79">
        <v>5.7586837294332724</v>
      </c>
      <c r="I6" s="79">
        <v>4.4789762340036567</v>
      </c>
      <c r="J6" s="214">
        <v>3.9305301645338209</v>
      </c>
      <c r="K6" s="79">
        <v>0.82266910420475337</v>
      </c>
      <c r="L6" s="80" t="s">
        <v>10</v>
      </c>
    </row>
    <row r="7" spans="1:12" s="23" customFormat="1" ht="17.100000000000001" customHeight="1" thickBot="1">
      <c r="A7" s="81" t="s">
        <v>11</v>
      </c>
      <c r="B7" s="82">
        <f>+EMPLOII3!B7</f>
        <v>478</v>
      </c>
      <c r="C7" s="83">
        <v>15.476190476190476</v>
      </c>
      <c r="D7" s="83">
        <v>23.80952380952381</v>
      </c>
      <c r="E7" s="83">
        <v>25</v>
      </c>
      <c r="F7" s="83">
        <v>11.904761904761905</v>
      </c>
      <c r="G7" s="83">
        <v>9.5238095238095237</v>
      </c>
      <c r="H7" s="83">
        <v>4.166666666666667</v>
      </c>
      <c r="I7" s="83">
        <v>4.7619047619047619</v>
      </c>
      <c r="J7" s="215">
        <v>2.9761904761904758</v>
      </c>
      <c r="K7" s="83">
        <v>2.3809523809523809</v>
      </c>
      <c r="L7" s="84" t="s">
        <v>12</v>
      </c>
    </row>
    <row r="8" spans="1:12" s="23" customFormat="1" ht="17.100000000000001" customHeight="1" thickBot="1">
      <c r="A8" s="77" t="s">
        <v>13</v>
      </c>
      <c r="B8" s="78">
        <f>+EMPLOII3!B8</f>
        <v>4632</v>
      </c>
      <c r="C8" s="79">
        <v>11.975483262611975</v>
      </c>
      <c r="D8" s="79">
        <v>22.677982083922679</v>
      </c>
      <c r="E8" s="79">
        <v>27.39273927392739</v>
      </c>
      <c r="F8" s="79">
        <v>16.784535596416784</v>
      </c>
      <c r="G8" s="79">
        <v>8.7223008015087231</v>
      </c>
      <c r="H8" s="79">
        <v>5.2805280528052805</v>
      </c>
      <c r="I8" s="79">
        <v>3.536067892503536</v>
      </c>
      <c r="J8" s="214">
        <v>3.0174446016030174</v>
      </c>
      <c r="K8" s="79">
        <v>0.61291843470061291</v>
      </c>
      <c r="L8" s="80" t="s">
        <v>149</v>
      </c>
    </row>
    <row r="9" spans="1:12" s="23" customFormat="1" ht="17.100000000000001" customHeight="1" thickBot="1">
      <c r="A9" s="81" t="s">
        <v>14</v>
      </c>
      <c r="B9" s="82">
        <f>+EMPLOII3!B9</f>
        <v>1368</v>
      </c>
      <c r="C9" s="83">
        <v>14.285714285714288</v>
      </c>
      <c r="D9" s="83">
        <v>26.614481409001954</v>
      </c>
      <c r="E9" s="83">
        <v>31.31115459882583</v>
      </c>
      <c r="F9" s="83">
        <v>15.655577299412915</v>
      </c>
      <c r="G9" s="83">
        <v>6.0665362035225048</v>
      </c>
      <c r="H9" s="83">
        <v>2.3483365949119372</v>
      </c>
      <c r="I9" s="83">
        <v>1.9569471624266144</v>
      </c>
      <c r="J9" s="215">
        <v>1.3698630136986301</v>
      </c>
      <c r="K9" s="83">
        <v>0.39138943248532287</v>
      </c>
      <c r="L9" s="84" t="s">
        <v>15</v>
      </c>
    </row>
    <row r="10" spans="1:12" s="23" customFormat="1" ht="17.100000000000001" customHeight="1" thickBot="1">
      <c r="A10" s="77" t="s">
        <v>16</v>
      </c>
      <c r="B10" s="78">
        <f>+EMPLOII3!B10</f>
        <v>486</v>
      </c>
      <c r="C10" s="79">
        <v>7.2538860103626934</v>
      </c>
      <c r="D10" s="79">
        <v>22.797927461139896</v>
      </c>
      <c r="E10" s="79">
        <v>40.414507772020727</v>
      </c>
      <c r="F10" s="79">
        <v>15.544041450777202</v>
      </c>
      <c r="G10" s="79">
        <v>6.7357512953367875</v>
      </c>
      <c r="H10" s="79">
        <v>5.1813471502590671</v>
      </c>
      <c r="I10" s="79">
        <v>1.0362694300518134</v>
      </c>
      <c r="J10" s="214">
        <v>1.0362694300518134</v>
      </c>
      <c r="K10" s="79">
        <v>0</v>
      </c>
      <c r="L10" s="85" t="s">
        <v>17</v>
      </c>
    </row>
    <row r="11" spans="1:12" s="23" customFormat="1" ht="17.100000000000001" customHeight="1" thickBot="1">
      <c r="A11" s="81" t="s">
        <v>18</v>
      </c>
      <c r="B11" s="82">
        <f>+EMPLOII3!B11</f>
        <v>1131</v>
      </c>
      <c r="C11" s="83">
        <v>18.575063613231553</v>
      </c>
      <c r="D11" s="83">
        <v>23.664122137404579</v>
      </c>
      <c r="E11" s="83">
        <v>32.569974554707379</v>
      </c>
      <c r="F11" s="83">
        <v>13.231552162849871</v>
      </c>
      <c r="G11" s="83">
        <v>6.106870229007634</v>
      </c>
      <c r="H11" s="83">
        <v>2.7989821882951653</v>
      </c>
      <c r="I11" s="83">
        <v>1.5267175572519085</v>
      </c>
      <c r="J11" s="215">
        <v>1.0178117048346056</v>
      </c>
      <c r="K11" s="83">
        <v>0.5089058524173028</v>
      </c>
      <c r="L11" s="86" t="s">
        <v>148</v>
      </c>
    </row>
    <row r="12" spans="1:12" s="23" customFormat="1" ht="17.100000000000001" customHeight="1" thickBot="1">
      <c r="A12" s="77" t="s">
        <v>19</v>
      </c>
      <c r="B12" s="87">
        <f>+EMPLOII3!B12</f>
        <v>2722</v>
      </c>
      <c r="C12" s="79">
        <v>6.1381074168797953</v>
      </c>
      <c r="D12" s="79">
        <v>20.375106564364877</v>
      </c>
      <c r="E12" s="79">
        <v>31.798806479113384</v>
      </c>
      <c r="F12" s="79">
        <v>20.034100596760442</v>
      </c>
      <c r="G12" s="79">
        <v>10.741687979539641</v>
      </c>
      <c r="H12" s="79">
        <v>5.3708439897698206</v>
      </c>
      <c r="I12" s="79">
        <v>2.1312872975277068</v>
      </c>
      <c r="J12" s="214">
        <v>2.7280477408354646</v>
      </c>
      <c r="K12" s="79">
        <v>0.68201193520886616</v>
      </c>
      <c r="L12" s="85" t="s">
        <v>20</v>
      </c>
    </row>
    <row r="13" spans="1:12" s="23" customFormat="1" ht="17.100000000000001" customHeight="1" thickBot="1">
      <c r="A13" s="88" t="s">
        <v>33</v>
      </c>
      <c r="B13" s="89">
        <f>+EMPLOII3!B13</f>
        <v>548</v>
      </c>
      <c r="C13" s="83">
        <v>4.0609137055837561</v>
      </c>
      <c r="D13" s="83">
        <v>16.243654822335024</v>
      </c>
      <c r="E13" s="83">
        <v>41.6243654822335</v>
      </c>
      <c r="F13" s="83">
        <v>13.197969543147209</v>
      </c>
      <c r="G13" s="83">
        <v>6.5989847715736047</v>
      </c>
      <c r="H13" s="83">
        <v>5.5837563451776653</v>
      </c>
      <c r="I13" s="83">
        <v>5.5837563451776653</v>
      </c>
      <c r="J13" s="215">
        <v>5.5837563451776653</v>
      </c>
      <c r="K13" s="83">
        <v>1.5228426395939085</v>
      </c>
      <c r="L13" s="90" t="s">
        <v>22</v>
      </c>
    </row>
    <row r="14" spans="1:12" s="23" customFormat="1" ht="17.100000000000001" customHeight="1" thickBot="1">
      <c r="A14" s="77" t="s">
        <v>23</v>
      </c>
      <c r="B14" s="87">
        <f>+EMPLOII3!B14</f>
        <v>1947</v>
      </c>
      <c r="C14" s="79">
        <v>10.256410256410257</v>
      </c>
      <c r="D14" s="79">
        <v>23.80952380952381</v>
      </c>
      <c r="E14" s="79">
        <v>31.868131868131865</v>
      </c>
      <c r="F14" s="79">
        <v>15.14041514041514</v>
      </c>
      <c r="G14" s="79">
        <v>9.6459096459096454</v>
      </c>
      <c r="H14" s="79">
        <v>3.785103785103785</v>
      </c>
      <c r="I14" s="79">
        <v>3.0525030525030523</v>
      </c>
      <c r="J14" s="214">
        <v>2.0757020757020759</v>
      </c>
      <c r="K14" s="79">
        <v>0.36630036630036628</v>
      </c>
      <c r="L14" s="85" t="s">
        <v>24</v>
      </c>
    </row>
    <row r="15" spans="1:12" s="23" customFormat="1" ht="17.100000000000001" customHeight="1" thickBot="1">
      <c r="A15" s="81" t="s">
        <v>25</v>
      </c>
      <c r="B15" s="89">
        <f>+EMPLOII3!B15</f>
        <v>3316</v>
      </c>
      <c r="C15" s="83">
        <v>9.5238095238095237</v>
      </c>
      <c r="D15" s="83">
        <v>19.866071428571427</v>
      </c>
      <c r="E15" s="83">
        <v>31.398809523809522</v>
      </c>
      <c r="F15" s="83">
        <v>20.535714285714285</v>
      </c>
      <c r="G15" s="83">
        <v>8.3333333333333339</v>
      </c>
      <c r="H15" s="83">
        <v>4.7619047619047619</v>
      </c>
      <c r="I15" s="83">
        <v>2.2321428571428572</v>
      </c>
      <c r="J15" s="215">
        <v>2.604166666666667</v>
      </c>
      <c r="K15" s="83">
        <v>0.74404761904761907</v>
      </c>
      <c r="L15" s="86" t="s">
        <v>26</v>
      </c>
    </row>
    <row r="16" spans="1:12" s="23" customFormat="1" ht="17.100000000000001" customHeight="1" thickBot="1">
      <c r="A16" s="77" t="s">
        <v>27</v>
      </c>
      <c r="B16" s="87">
        <f>+EMPLOII3!B16</f>
        <v>1674</v>
      </c>
      <c r="C16" s="79">
        <v>7.3760580411124543</v>
      </c>
      <c r="D16" s="79">
        <v>22.370012091898428</v>
      </c>
      <c r="E16" s="79">
        <v>33.131801692865778</v>
      </c>
      <c r="F16" s="79">
        <v>19.951632406287786</v>
      </c>
      <c r="G16" s="79">
        <v>8.2224909310761785</v>
      </c>
      <c r="H16" s="79">
        <v>3.3857315598548974</v>
      </c>
      <c r="I16" s="79">
        <v>2.7811366384522369</v>
      </c>
      <c r="J16" s="214">
        <v>1.8137847642079807</v>
      </c>
      <c r="K16" s="79">
        <v>0.9673518742442565</v>
      </c>
      <c r="L16" s="85" t="s">
        <v>28</v>
      </c>
    </row>
    <row r="17" spans="1:12" s="36" customFormat="1" ht="17.100000000000001" customHeight="1" thickBot="1">
      <c r="A17" s="91" t="s">
        <v>29</v>
      </c>
      <c r="B17" s="92">
        <f>+EMPLOII3!B17</f>
        <v>28311</v>
      </c>
      <c r="C17" s="93">
        <v>8.8396454472199846</v>
      </c>
      <c r="D17" s="93">
        <v>20.902497985495568</v>
      </c>
      <c r="E17" s="93">
        <v>30.40290088638195</v>
      </c>
      <c r="F17" s="93">
        <v>18.477034649476227</v>
      </c>
      <c r="G17" s="93">
        <v>9.5809830781627721</v>
      </c>
      <c r="H17" s="93">
        <v>5.0282030620467362</v>
      </c>
      <c r="I17" s="93">
        <v>3.1184528605962933</v>
      </c>
      <c r="J17" s="216">
        <v>2.9089443996776794</v>
      </c>
      <c r="K17" s="93">
        <v>0.74133763094278804</v>
      </c>
      <c r="L17" s="94" t="s">
        <v>30</v>
      </c>
    </row>
    <row r="18" spans="1:12" s="36" customFormat="1" ht="17.100000000000001" customHeight="1" thickBot="1">
      <c r="A18" s="95" t="s">
        <v>31</v>
      </c>
      <c r="B18" s="96">
        <f>+EMPLOII3!B18</f>
        <v>573315</v>
      </c>
      <c r="C18" s="97">
        <v>8.2743975109975736</v>
      </c>
      <c r="D18" s="97">
        <v>22.024111774775292</v>
      </c>
      <c r="E18" s="97">
        <v>29.362166953711604</v>
      </c>
      <c r="F18" s="97">
        <v>17.977214390286889</v>
      </c>
      <c r="G18" s="97">
        <v>8.8774536234842891</v>
      </c>
      <c r="H18" s="97">
        <v>4.8042074331551738</v>
      </c>
      <c r="I18" s="97">
        <v>3.3255333888228709</v>
      </c>
      <c r="J18" s="217">
        <v>3.9987366532828696</v>
      </c>
      <c r="K18" s="97">
        <v>1.3561782714834378</v>
      </c>
      <c r="L18" s="98" t="s">
        <v>32</v>
      </c>
    </row>
    <row r="19" spans="1:12" s="37" customFormat="1" ht="17.100000000000001" customHeight="1" thickBot="1">
      <c r="A19" s="19"/>
      <c r="B19" s="221"/>
      <c r="C19" s="222"/>
      <c r="D19" s="222"/>
      <c r="E19" s="222"/>
      <c r="F19" s="222"/>
      <c r="G19" s="222"/>
      <c r="H19" s="222"/>
      <c r="I19" s="222"/>
      <c r="J19" s="223"/>
      <c r="K19" s="222"/>
      <c r="L19" s="20"/>
    </row>
    <row r="20" spans="1:12" s="14" customFormat="1" ht="44.1" customHeight="1" thickBot="1">
      <c r="A20" s="638" t="s">
        <v>168</v>
      </c>
      <c r="B20" s="639"/>
      <c r="C20" s="639"/>
      <c r="D20" s="639"/>
      <c r="E20" s="639"/>
      <c r="F20" s="639"/>
      <c r="G20" s="639"/>
      <c r="H20" s="639"/>
      <c r="I20" s="639"/>
      <c r="J20" s="639"/>
      <c r="K20" s="639"/>
      <c r="L20" s="640"/>
    </row>
    <row r="21" spans="1:12" s="14" customFormat="1" ht="24.95" customHeight="1" thickBot="1">
      <c r="A21" s="612" t="s">
        <v>129</v>
      </c>
      <c r="B21" s="612"/>
      <c r="C21" s="612"/>
      <c r="D21" s="612"/>
      <c r="E21" s="612"/>
      <c r="F21" s="612"/>
      <c r="G21" s="612"/>
      <c r="H21" s="612"/>
      <c r="I21" s="612"/>
      <c r="J21" s="612"/>
      <c r="K21" s="612"/>
      <c r="L21" s="612"/>
    </row>
    <row r="22" spans="1:12" s="14" customFormat="1" ht="69.95" customHeight="1" thickBot="1">
      <c r="A22" s="200" t="s">
        <v>0</v>
      </c>
      <c r="B22" s="212" t="s">
        <v>169</v>
      </c>
      <c r="C22" s="111" t="s">
        <v>126</v>
      </c>
      <c r="D22" s="111" t="s">
        <v>127</v>
      </c>
      <c r="E22" s="111" t="s">
        <v>56</v>
      </c>
      <c r="F22" s="111" t="s">
        <v>57</v>
      </c>
      <c r="G22" s="111" t="s">
        <v>58</v>
      </c>
      <c r="H22" s="111" t="s">
        <v>59</v>
      </c>
      <c r="I22" s="111" t="s">
        <v>60</v>
      </c>
      <c r="J22" s="111" t="s">
        <v>128</v>
      </c>
      <c r="K22" s="111" t="s">
        <v>45</v>
      </c>
      <c r="L22" s="164" t="s">
        <v>79</v>
      </c>
    </row>
    <row r="23" spans="1:12" s="37" customFormat="1" ht="15.95" customHeight="1" thickBot="1">
      <c r="A23" s="77" t="s">
        <v>5</v>
      </c>
      <c r="B23" s="78">
        <f>+EMPLOII3!B23</f>
        <v>3360</v>
      </c>
      <c r="C23" s="79">
        <v>11.111111111111111</v>
      </c>
      <c r="D23" s="79">
        <v>24.747474747474747</v>
      </c>
      <c r="E23" s="79">
        <v>23.232323232323232</v>
      </c>
      <c r="F23" s="79">
        <v>17.171717171717173</v>
      </c>
      <c r="G23" s="79">
        <v>13.636363636363635</v>
      </c>
      <c r="H23" s="79">
        <v>3.0303030303030303</v>
      </c>
      <c r="I23" s="79">
        <v>2.0202020202020203</v>
      </c>
      <c r="J23" s="214">
        <v>3.0303030303030303</v>
      </c>
      <c r="K23" s="79">
        <v>2.0202020202020203</v>
      </c>
      <c r="L23" s="80" t="s">
        <v>6</v>
      </c>
    </row>
    <row r="24" spans="1:12" s="37" customFormat="1" ht="15.95" customHeight="1" thickBot="1">
      <c r="A24" s="81" t="s">
        <v>7</v>
      </c>
      <c r="B24" s="82">
        <f>+EMPLOII3!B24</f>
        <v>662</v>
      </c>
      <c r="C24" s="83">
        <v>11.293436293436294</v>
      </c>
      <c r="D24" s="83">
        <v>20.752895752895753</v>
      </c>
      <c r="E24" s="83">
        <v>29.150579150579155</v>
      </c>
      <c r="F24" s="83">
        <v>16.312741312741313</v>
      </c>
      <c r="G24" s="83">
        <v>9.2664092664092657</v>
      </c>
      <c r="H24" s="83">
        <v>4.6332046332046328</v>
      </c>
      <c r="I24" s="83">
        <v>3.4749034749034751</v>
      </c>
      <c r="J24" s="215">
        <v>3.8610038610038608</v>
      </c>
      <c r="K24" s="83">
        <v>1.2548262548262548</v>
      </c>
      <c r="L24" s="84" t="s">
        <v>8</v>
      </c>
    </row>
    <row r="25" spans="1:12" s="37" customFormat="1" ht="15.95" customHeight="1" thickBot="1">
      <c r="A25" s="77" t="s">
        <v>9</v>
      </c>
      <c r="B25" s="78">
        <f>+EMPLOII3!B25</f>
        <v>1324</v>
      </c>
      <c r="C25" s="79">
        <v>15.30398322851153</v>
      </c>
      <c r="D25" s="79">
        <v>29.350104821802937</v>
      </c>
      <c r="E25" s="79">
        <v>23.689727463312369</v>
      </c>
      <c r="F25" s="79">
        <v>11.530398322851154</v>
      </c>
      <c r="G25" s="79">
        <v>8.8050314465408803</v>
      </c>
      <c r="H25" s="79">
        <v>3.9832285115303985</v>
      </c>
      <c r="I25" s="79">
        <v>2.9350104821802936</v>
      </c>
      <c r="J25" s="214">
        <v>2.7253668763102725</v>
      </c>
      <c r="K25" s="79">
        <v>1.6771488469601679</v>
      </c>
      <c r="L25" s="80" t="s">
        <v>10</v>
      </c>
    </row>
    <row r="26" spans="1:12" s="37" customFormat="1" ht="15.95" customHeight="1" thickBot="1">
      <c r="A26" s="81" t="s">
        <v>11</v>
      </c>
      <c r="B26" s="82">
        <f>+EMPLOII3!B26</f>
        <v>309</v>
      </c>
      <c r="C26" s="83">
        <v>17.663366336633665</v>
      </c>
      <c r="D26" s="83">
        <v>23.287128712871286</v>
      </c>
      <c r="E26" s="83">
        <v>22.099009900990097</v>
      </c>
      <c r="F26" s="83">
        <v>13.782178217821784</v>
      </c>
      <c r="G26" s="83">
        <v>7.3663366336633676</v>
      </c>
      <c r="H26" s="83">
        <v>5.3861386138613865</v>
      </c>
      <c r="I26" s="83">
        <v>3.1287128712871288</v>
      </c>
      <c r="J26" s="215">
        <v>5.5049504950495054</v>
      </c>
      <c r="K26" s="83">
        <v>1.7821782178217824</v>
      </c>
      <c r="L26" s="84" t="s">
        <v>12</v>
      </c>
    </row>
    <row r="27" spans="1:12" s="37" customFormat="1" ht="15.95" customHeight="1" thickBot="1">
      <c r="A27" s="77" t="s">
        <v>13</v>
      </c>
      <c r="B27" s="78">
        <f>+EMPLOII3!B27</f>
        <v>2509</v>
      </c>
      <c r="C27" s="79">
        <v>17.570093457943926</v>
      </c>
      <c r="D27" s="79">
        <v>24.485981308411215</v>
      </c>
      <c r="E27" s="79">
        <v>23.084112149532711</v>
      </c>
      <c r="F27" s="79">
        <v>12.336448598130842</v>
      </c>
      <c r="G27" s="79">
        <v>8.7850467289719631</v>
      </c>
      <c r="H27" s="79">
        <v>4.1121495327102799</v>
      </c>
      <c r="I27" s="79">
        <v>3.6448598130841123</v>
      </c>
      <c r="J27" s="214">
        <v>4.0186915887850461</v>
      </c>
      <c r="K27" s="79">
        <v>1.9626168224299065</v>
      </c>
      <c r="L27" s="80" t="s">
        <v>149</v>
      </c>
    </row>
    <row r="28" spans="1:12" s="37" customFormat="1" ht="15.95" customHeight="1" thickBot="1">
      <c r="A28" s="81" t="s">
        <v>14</v>
      </c>
      <c r="B28" s="82">
        <f>+EMPLOII3!B28</f>
        <v>858</v>
      </c>
      <c r="C28" s="83">
        <v>13.77551020408163</v>
      </c>
      <c r="D28" s="83">
        <v>27.551020408163261</v>
      </c>
      <c r="E28" s="83">
        <v>34.693877551020407</v>
      </c>
      <c r="F28" s="83">
        <v>17.346938775510203</v>
      </c>
      <c r="G28" s="83">
        <v>3.5714285714285721</v>
      </c>
      <c r="H28" s="83">
        <v>0.51020408163265307</v>
      </c>
      <c r="I28" s="83">
        <v>0</v>
      </c>
      <c r="J28" s="215">
        <v>1.5306122448979593</v>
      </c>
      <c r="K28" s="83">
        <v>1.0204081632653061</v>
      </c>
      <c r="L28" s="84" t="s">
        <v>15</v>
      </c>
    </row>
    <row r="29" spans="1:12" s="37" customFormat="1" ht="15.95" customHeight="1" thickBot="1">
      <c r="A29" s="77" t="s">
        <v>16</v>
      </c>
      <c r="B29" s="78">
        <f>+EMPLOII3!B29</f>
        <v>292</v>
      </c>
      <c r="C29" s="79">
        <v>16.460176991150444</v>
      </c>
      <c r="D29" s="79">
        <v>20.353982300884955</v>
      </c>
      <c r="E29" s="79">
        <v>27.256637168141594</v>
      </c>
      <c r="F29" s="79">
        <v>13.539823008849558</v>
      </c>
      <c r="G29" s="79">
        <v>7.610619469026549</v>
      </c>
      <c r="H29" s="79">
        <v>3.6283185840707963</v>
      </c>
      <c r="I29" s="79">
        <v>3.7168141592920354</v>
      </c>
      <c r="J29" s="214">
        <v>5.221238938053097</v>
      </c>
      <c r="K29" s="79">
        <v>2.2123893805309733</v>
      </c>
      <c r="L29" s="85" t="s">
        <v>17</v>
      </c>
    </row>
    <row r="30" spans="1:12" s="37" customFormat="1" ht="15.95" customHeight="1" thickBot="1">
      <c r="A30" s="81" t="s">
        <v>18</v>
      </c>
      <c r="B30" s="82">
        <f>+EMPLOII3!B30</f>
        <v>738</v>
      </c>
      <c r="C30" s="83">
        <v>9.8076923076923084</v>
      </c>
      <c r="D30" s="83">
        <v>24.03846153846154</v>
      </c>
      <c r="E30" s="83">
        <v>23.076923076923077</v>
      </c>
      <c r="F30" s="83">
        <v>14.903846153846153</v>
      </c>
      <c r="G30" s="83">
        <v>7.8846153846153841</v>
      </c>
      <c r="H30" s="83">
        <v>5.6730769230769234</v>
      </c>
      <c r="I30" s="83">
        <v>5.9615384615384617</v>
      </c>
      <c r="J30" s="215">
        <v>5.384615384615385</v>
      </c>
      <c r="K30" s="83">
        <v>3.2692307692307696</v>
      </c>
      <c r="L30" s="86" t="s">
        <v>148</v>
      </c>
    </row>
    <row r="31" spans="1:12" s="37" customFormat="1" ht="15.95" customHeight="1" thickBot="1">
      <c r="A31" s="77" t="s">
        <v>19</v>
      </c>
      <c r="B31" s="78">
        <f>+EMPLOII3!B31</f>
        <v>1549</v>
      </c>
      <c r="C31" s="79">
        <v>8.6206896551724146</v>
      </c>
      <c r="D31" s="79">
        <v>19.310344827586206</v>
      </c>
      <c r="E31" s="79">
        <v>27.241379310344826</v>
      </c>
      <c r="F31" s="79">
        <v>15.517241379310345</v>
      </c>
      <c r="G31" s="79">
        <v>11.03448275862069</v>
      </c>
      <c r="H31" s="79">
        <v>6.2068965517241379</v>
      </c>
      <c r="I31" s="79">
        <v>5.8620689655172411</v>
      </c>
      <c r="J31" s="214">
        <v>5.1724137931034493</v>
      </c>
      <c r="K31" s="79">
        <v>1.0344827586206897</v>
      </c>
      <c r="L31" s="85" t="s">
        <v>20</v>
      </c>
    </row>
    <row r="32" spans="1:12" s="37" customFormat="1" ht="15.95" customHeight="1" thickBot="1">
      <c r="A32" s="99" t="s">
        <v>33</v>
      </c>
      <c r="B32" s="89">
        <f>+EMPLOII3!B32</f>
        <v>351</v>
      </c>
      <c r="C32" s="83">
        <v>13.217138707334787</v>
      </c>
      <c r="D32" s="83">
        <v>24.546114742193172</v>
      </c>
      <c r="E32" s="83">
        <v>25.490196078431371</v>
      </c>
      <c r="F32" s="83">
        <v>13.870733478576616</v>
      </c>
      <c r="G32" s="83">
        <v>7.8431372549019605</v>
      </c>
      <c r="H32" s="83">
        <v>4.5025417574437183</v>
      </c>
      <c r="I32" s="83">
        <v>4.1394335511982572</v>
      </c>
      <c r="J32" s="215">
        <v>4.7930283224400867</v>
      </c>
      <c r="K32" s="83">
        <v>1.597676107480029</v>
      </c>
      <c r="L32" s="90" t="s">
        <v>22</v>
      </c>
    </row>
    <row r="33" spans="1:12" s="37" customFormat="1" ht="15.95" customHeight="1" thickBot="1">
      <c r="A33" s="100" t="s">
        <v>23</v>
      </c>
      <c r="B33" s="87">
        <f>+EMPLOII3!B33</f>
        <v>1129</v>
      </c>
      <c r="C33" s="79">
        <v>20.495867768595041</v>
      </c>
      <c r="D33" s="79">
        <v>23.966942148760332</v>
      </c>
      <c r="E33" s="79">
        <v>22.975206611570247</v>
      </c>
      <c r="F33" s="79">
        <v>14.049586776859504</v>
      </c>
      <c r="G33" s="79">
        <v>6.776859504132231</v>
      </c>
      <c r="H33" s="79">
        <v>3.3057851239669422</v>
      </c>
      <c r="I33" s="79">
        <v>3.3057851239669422</v>
      </c>
      <c r="J33" s="214">
        <v>3.8016528925619837</v>
      </c>
      <c r="K33" s="79">
        <v>1.3223140495867769</v>
      </c>
      <c r="L33" s="85" t="s">
        <v>24</v>
      </c>
    </row>
    <row r="34" spans="1:12" s="37" customFormat="1" ht="15.95" customHeight="1" thickBot="1">
      <c r="A34" s="81" t="s">
        <v>25</v>
      </c>
      <c r="B34" s="89">
        <f>+EMPLOII3!B34</f>
        <v>1970</v>
      </c>
      <c r="C34" s="83">
        <v>11.315789473684211</v>
      </c>
      <c r="D34" s="83">
        <v>24.298245614035089</v>
      </c>
      <c r="E34" s="83">
        <v>26.140350877192979</v>
      </c>
      <c r="F34" s="83">
        <v>17.368421052631579</v>
      </c>
      <c r="G34" s="83">
        <v>8.4210526315789469</v>
      </c>
      <c r="H34" s="83">
        <v>3.3333333333333335</v>
      </c>
      <c r="I34" s="83">
        <v>4.3859649122807021</v>
      </c>
      <c r="J34" s="215">
        <v>3.6842105263157898</v>
      </c>
      <c r="K34" s="83">
        <v>1.0526315789473684</v>
      </c>
      <c r="L34" s="86" t="s">
        <v>26</v>
      </c>
    </row>
    <row r="35" spans="1:12" s="37" customFormat="1" ht="15.95" customHeight="1" thickBot="1">
      <c r="A35" s="77" t="s">
        <v>27</v>
      </c>
      <c r="B35" s="87">
        <f>+EMPLOII3!B35</f>
        <v>846</v>
      </c>
      <c r="C35" s="79">
        <v>14.624684229520026</v>
      </c>
      <c r="D35" s="79">
        <v>23.493323709852039</v>
      </c>
      <c r="E35" s="79">
        <v>24.801515698303863</v>
      </c>
      <c r="F35" s="79">
        <v>14.426199927823891</v>
      </c>
      <c r="G35" s="79">
        <v>8.0927463009743779</v>
      </c>
      <c r="H35" s="79">
        <v>4.4388307470227355</v>
      </c>
      <c r="I35" s="79">
        <v>3.7892457596535549</v>
      </c>
      <c r="J35" s="214">
        <v>4.5561169252977258</v>
      </c>
      <c r="K35" s="79">
        <v>1.7773367015517862</v>
      </c>
      <c r="L35" s="85" t="s">
        <v>28</v>
      </c>
    </row>
    <row r="36" spans="1:12" s="37" customFormat="1" ht="15.95" customHeight="1" thickBot="1">
      <c r="A36" s="91" t="s">
        <v>29</v>
      </c>
      <c r="B36" s="189">
        <f>+EMPLOII3!B36</f>
        <v>15897</v>
      </c>
      <c r="C36" s="190">
        <v>8.2142857142857135</v>
      </c>
      <c r="D36" s="190">
        <v>21.875</v>
      </c>
      <c r="E36" s="190">
        <v>27.946428571428573</v>
      </c>
      <c r="F36" s="190">
        <v>19.672619047619047</v>
      </c>
      <c r="G36" s="190">
        <v>8.75</v>
      </c>
      <c r="H36" s="190">
        <v>4.6726190476190474</v>
      </c>
      <c r="I36" s="190">
        <v>2.7380952380952381</v>
      </c>
      <c r="J36" s="218">
        <v>4.4047619047619042</v>
      </c>
      <c r="K36" s="190">
        <v>1.7261904761904763</v>
      </c>
      <c r="L36" s="94" t="s">
        <v>30</v>
      </c>
    </row>
    <row r="37" spans="1:12" s="37" customFormat="1" ht="15.95" customHeight="1" thickBot="1">
      <c r="A37" s="95" t="s">
        <v>31</v>
      </c>
      <c r="B37" s="101">
        <f>+EMPLOII3!B37</f>
        <v>306143</v>
      </c>
      <c r="C37" s="97">
        <v>10.350225324588321</v>
      </c>
      <c r="D37" s="97">
        <v>23.887020715483182</v>
      </c>
      <c r="E37" s="97">
        <v>26.233729734675805</v>
      </c>
      <c r="F37" s="97">
        <v>15.541350901788546</v>
      </c>
      <c r="G37" s="97">
        <v>8.1237765642820499</v>
      </c>
      <c r="H37" s="97">
        <v>4.8519132165370928</v>
      </c>
      <c r="I37" s="97">
        <v>3.73656467420254</v>
      </c>
      <c r="J37" s="217">
        <v>5.3548494622601739</v>
      </c>
      <c r="K37" s="97">
        <v>1.9205694061822924</v>
      </c>
      <c r="L37" s="98" t="s">
        <v>32</v>
      </c>
    </row>
    <row r="38" spans="1:12" s="14" customFormat="1" ht="44.1" customHeight="1" thickBot="1">
      <c r="A38" s="638" t="s">
        <v>168</v>
      </c>
      <c r="B38" s="639"/>
      <c r="C38" s="639"/>
      <c r="D38" s="639"/>
      <c r="E38" s="639"/>
      <c r="F38" s="639"/>
      <c r="G38" s="639"/>
      <c r="H38" s="639"/>
      <c r="I38" s="639"/>
      <c r="J38" s="639"/>
      <c r="K38" s="639"/>
      <c r="L38" s="640"/>
    </row>
    <row r="39" spans="1:12" s="14" customFormat="1" ht="24.95" customHeight="1" thickBot="1">
      <c r="A39" s="612" t="s">
        <v>130</v>
      </c>
      <c r="B39" s="612"/>
      <c r="C39" s="612"/>
      <c r="D39" s="612"/>
      <c r="E39" s="612"/>
      <c r="F39" s="612"/>
      <c r="G39" s="612"/>
      <c r="H39" s="612"/>
      <c r="I39" s="612"/>
      <c r="J39" s="612"/>
      <c r="K39" s="612"/>
      <c r="L39" s="612"/>
    </row>
    <row r="40" spans="1:12" s="14" customFormat="1" ht="69.95" customHeight="1" thickBot="1">
      <c r="A40" s="200" t="s">
        <v>0</v>
      </c>
      <c r="B40" s="212" t="s">
        <v>169</v>
      </c>
      <c r="C40" s="111" t="s">
        <v>126</v>
      </c>
      <c r="D40" s="111" t="s">
        <v>127</v>
      </c>
      <c r="E40" s="111" t="s">
        <v>56</v>
      </c>
      <c r="F40" s="111" t="s">
        <v>57</v>
      </c>
      <c r="G40" s="111" t="s">
        <v>58</v>
      </c>
      <c r="H40" s="111" t="s">
        <v>59</v>
      </c>
      <c r="I40" s="111" t="s">
        <v>60</v>
      </c>
      <c r="J40" s="111" t="s">
        <v>128</v>
      </c>
      <c r="K40" s="111" t="s">
        <v>45</v>
      </c>
      <c r="L40" s="164" t="s">
        <v>79</v>
      </c>
    </row>
    <row r="41" spans="1:12" s="37" customFormat="1" ht="17.100000000000001" customHeight="1" thickBot="1">
      <c r="A41" s="77" t="s">
        <v>5</v>
      </c>
      <c r="B41" s="87">
        <f>+EMPLOII3!B41</f>
        <v>3195</v>
      </c>
      <c r="C41" s="79">
        <v>11.933534743202417</v>
      </c>
      <c r="D41" s="79">
        <v>22.507552870090635</v>
      </c>
      <c r="E41" s="79">
        <v>25.981873111782477</v>
      </c>
      <c r="F41" s="79">
        <v>15.256797583081571</v>
      </c>
      <c r="G41" s="79">
        <v>9.0634441087613293</v>
      </c>
      <c r="H41" s="79">
        <v>4.2296072507552873</v>
      </c>
      <c r="I41" s="79">
        <v>3.9274924471299091</v>
      </c>
      <c r="J41" s="214">
        <v>5.2870090634441089</v>
      </c>
      <c r="K41" s="79">
        <v>1.8126888217522661</v>
      </c>
      <c r="L41" s="80" t="s">
        <v>6</v>
      </c>
    </row>
    <row r="42" spans="1:12" s="37" customFormat="1" ht="17.100000000000001" customHeight="1" thickBot="1">
      <c r="A42" s="81" t="s">
        <v>7</v>
      </c>
      <c r="B42" s="89">
        <f>+EMPLOII3!B42</f>
        <v>374</v>
      </c>
      <c r="C42" s="83">
        <v>8.7481146304675708</v>
      </c>
      <c r="D42" s="83">
        <v>20.663650075414782</v>
      </c>
      <c r="E42" s="83">
        <v>23.076923076923077</v>
      </c>
      <c r="F42" s="83">
        <v>19.004524886877828</v>
      </c>
      <c r="G42" s="83">
        <v>8.2956259426847669</v>
      </c>
      <c r="H42" s="83">
        <v>5.882352941176471</v>
      </c>
      <c r="I42" s="83">
        <v>5.2790346907993966</v>
      </c>
      <c r="J42" s="215">
        <v>7.2398190045248878</v>
      </c>
      <c r="K42" s="83">
        <v>1.809954751131222</v>
      </c>
      <c r="L42" s="84" t="s">
        <v>8</v>
      </c>
    </row>
    <row r="43" spans="1:12" s="37" customFormat="1" ht="17.100000000000001" customHeight="1" thickBot="1">
      <c r="A43" s="77" t="s">
        <v>9</v>
      </c>
      <c r="B43" s="87">
        <f>+EMPLOII3!B43</f>
        <v>1094</v>
      </c>
      <c r="C43" s="79">
        <v>15.210355987055015</v>
      </c>
      <c r="D43" s="79">
        <v>32.362459546925564</v>
      </c>
      <c r="E43" s="79">
        <v>22.977346278317153</v>
      </c>
      <c r="F43" s="79">
        <v>11.326860841423947</v>
      </c>
      <c r="G43" s="79">
        <v>8.4142394822006477</v>
      </c>
      <c r="H43" s="79">
        <v>3.8834951456310685</v>
      </c>
      <c r="I43" s="79">
        <v>1.9417475728155342</v>
      </c>
      <c r="J43" s="214">
        <v>2.5889967637540456</v>
      </c>
      <c r="K43" s="79">
        <v>1.2944983818770226</v>
      </c>
      <c r="L43" s="80" t="s">
        <v>10</v>
      </c>
    </row>
    <row r="44" spans="1:12" s="37" customFormat="1" ht="17.100000000000001" customHeight="1" thickBot="1">
      <c r="A44" s="81" t="s">
        <v>11</v>
      </c>
      <c r="B44" s="89">
        <f>+EMPLOII3!B44</f>
        <v>169</v>
      </c>
      <c r="C44" s="83">
        <v>15.219123505976096</v>
      </c>
      <c r="D44" s="83">
        <v>23.386454183266931</v>
      </c>
      <c r="E44" s="83">
        <v>21.673306772908365</v>
      </c>
      <c r="F44" s="83">
        <v>13.705179282868526</v>
      </c>
      <c r="G44" s="83">
        <v>8.4063745019920315</v>
      </c>
      <c r="H44" s="83">
        <v>5.4980079681274896</v>
      </c>
      <c r="I44" s="83">
        <v>3.3466135458167332</v>
      </c>
      <c r="J44" s="215">
        <v>6.6135458167330672</v>
      </c>
      <c r="K44" s="83">
        <v>2.1513944223107568</v>
      </c>
      <c r="L44" s="84" t="s">
        <v>12</v>
      </c>
    </row>
    <row r="45" spans="1:12" s="37" customFormat="1" ht="17.100000000000001" customHeight="1" thickBot="1">
      <c r="A45" s="77" t="s">
        <v>13</v>
      </c>
      <c r="B45" s="87">
        <f>+EMPLOII3!B45</f>
        <v>2123</v>
      </c>
      <c r="C45" s="79">
        <v>16.257309941520468</v>
      </c>
      <c r="D45" s="79">
        <v>22.222222222222221</v>
      </c>
      <c r="E45" s="79">
        <v>21.637426900584796</v>
      </c>
      <c r="F45" s="79">
        <v>13.450292397660817</v>
      </c>
      <c r="G45" s="79">
        <v>10.058479532163743</v>
      </c>
      <c r="H45" s="79">
        <v>4.795321637426901</v>
      </c>
      <c r="I45" s="79">
        <v>3.7426900584795324</v>
      </c>
      <c r="J45" s="214">
        <v>5.3801169590643276</v>
      </c>
      <c r="K45" s="79">
        <v>2.4561403508771931</v>
      </c>
      <c r="L45" s="80" t="s">
        <v>149</v>
      </c>
    </row>
    <row r="46" spans="1:12" s="37" customFormat="1" ht="17.100000000000001" customHeight="1" thickBot="1">
      <c r="A46" s="81" t="s">
        <v>14</v>
      </c>
      <c r="B46" s="89">
        <f>+EMPLOII3!B46</f>
        <v>510</v>
      </c>
      <c r="C46" s="83">
        <v>10.652920962199312</v>
      </c>
      <c r="D46" s="83">
        <v>25.429553264604809</v>
      </c>
      <c r="E46" s="83">
        <v>30.584192439862544</v>
      </c>
      <c r="F46" s="83">
        <v>16.838487972508592</v>
      </c>
      <c r="G46" s="83">
        <v>6.5292096219931279</v>
      </c>
      <c r="H46" s="83">
        <v>3.0927835051546393</v>
      </c>
      <c r="I46" s="83">
        <v>2.0618556701030926</v>
      </c>
      <c r="J46" s="215">
        <v>3.7800687285223367</v>
      </c>
      <c r="K46" s="83">
        <v>1.0309278350515463</v>
      </c>
      <c r="L46" s="84" t="s">
        <v>15</v>
      </c>
    </row>
    <row r="47" spans="1:12" s="37" customFormat="1" ht="17.100000000000001" customHeight="1" thickBot="1">
      <c r="A47" s="77" t="s">
        <v>16</v>
      </c>
      <c r="B47" s="87">
        <f>+EMPLOII3!B47</f>
        <v>194</v>
      </c>
      <c r="C47" s="79">
        <v>15.332428765264586</v>
      </c>
      <c r="D47" s="79">
        <v>18.588873812754411</v>
      </c>
      <c r="E47" s="79">
        <v>24.423337856173678</v>
      </c>
      <c r="F47" s="79">
        <v>13.704206241519676</v>
      </c>
      <c r="G47" s="79">
        <v>8.4124830393487109</v>
      </c>
      <c r="H47" s="79">
        <v>4.0705563093622796</v>
      </c>
      <c r="I47" s="79">
        <v>4.8846675712347354</v>
      </c>
      <c r="J47" s="214">
        <v>7.4626865671641802</v>
      </c>
      <c r="K47" s="79">
        <v>3.1207598371777476</v>
      </c>
      <c r="L47" s="85" t="s">
        <v>17</v>
      </c>
    </row>
    <row r="48" spans="1:12" s="37" customFormat="1" ht="17.100000000000001" customHeight="1" thickBot="1">
      <c r="A48" s="81" t="s">
        <v>18</v>
      </c>
      <c r="B48" s="89">
        <f>+EMPLOII3!B48</f>
        <v>393</v>
      </c>
      <c r="C48" s="83">
        <v>6.4683053040103493</v>
      </c>
      <c r="D48" s="83">
        <v>20.439844760672703</v>
      </c>
      <c r="E48" s="83">
        <v>26.26131953428202</v>
      </c>
      <c r="F48" s="83">
        <v>17.658473479948253</v>
      </c>
      <c r="G48" s="83">
        <v>9.4437257438551097</v>
      </c>
      <c r="H48" s="83">
        <v>6.0802069857697285</v>
      </c>
      <c r="I48" s="83">
        <v>5.304010349288486</v>
      </c>
      <c r="J48" s="215">
        <v>5.4980595084087964</v>
      </c>
      <c r="K48" s="83">
        <v>2.8460543337645539</v>
      </c>
      <c r="L48" s="86" t="s">
        <v>148</v>
      </c>
    </row>
    <row r="49" spans="1:12" s="37" customFormat="1" ht="17.100000000000001" customHeight="1" thickBot="1">
      <c r="A49" s="77" t="s">
        <v>19</v>
      </c>
      <c r="B49" s="87">
        <f>+EMPLOII3!B49</f>
        <v>1173</v>
      </c>
      <c r="C49" s="79">
        <v>9.375</v>
      </c>
      <c r="D49" s="79">
        <v>20.454545454545453</v>
      </c>
      <c r="E49" s="79">
        <v>21.875</v>
      </c>
      <c r="F49" s="79">
        <v>13.920454545454545</v>
      </c>
      <c r="G49" s="79">
        <v>11.079545454545455</v>
      </c>
      <c r="H49" s="79">
        <v>6.8181818181818175</v>
      </c>
      <c r="I49" s="79">
        <v>6.8181818181818175</v>
      </c>
      <c r="J49" s="214">
        <v>7.1022727272727266</v>
      </c>
      <c r="K49" s="79">
        <v>2.5568181818181817</v>
      </c>
      <c r="L49" s="85" t="s">
        <v>20</v>
      </c>
    </row>
    <row r="50" spans="1:12" s="37" customFormat="1" ht="17.100000000000001" customHeight="1" thickBot="1">
      <c r="A50" s="88" t="s">
        <v>33</v>
      </c>
      <c r="B50" s="89">
        <f>+EMPLOII3!B50</f>
        <v>197</v>
      </c>
      <c r="C50" s="83">
        <v>14.968999114260406</v>
      </c>
      <c r="D50" s="83">
        <v>25.33215234720992</v>
      </c>
      <c r="E50" s="83">
        <v>22.940655447298493</v>
      </c>
      <c r="F50" s="83">
        <v>13.108945969884852</v>
      </c>
      <c r="G50" s="83">
        <v>6.8201948627103635</v>
      </c>
      <c r="H50" s="83">
        <v>4.4286979627989371</v>
      </c>
      <c r="I50" s="83">
        <v>4.6058458813108949</v>
      </c>
      <c r="J50" s="215">
        <v>5.8458813108945966</v>
      </c>
      <c r="K50" s="83">
        <v>1.9486271036315326</v>
      </c>
      <c r="L50" s="90" t="s">
        <v>22</v>
      </c>
    </row>
    <row r="51" spans="1:12" s="37" customFormat="1" ht="17.100000000000001" customHeight="1" thickBot="1">
      <c r="A51" s="77" t="s">
        <v>23</v>
      </c>
      <c r="B51" s="87">
        <f>+EMPLOII3!B51</f>
        <v>818</v>
      </c>
      <c r="C51" s="79">
        <v>12.442864398171661</v>
      </c>
      <c r="D51" s="79">
        <v>22.701879126460131</v>
      </c>
      <c r="E51" s="79">
        <v>25.34281361097004</v>
      </c>
      <c r="F51" s="79">
        <v>14.474352463179279</v>
      </c>
      <c r="G51" s="79">
        <v>8.7353986795327572</v>
      </c>
      <c r="H51" s="79">
        <v>5.3326561706449978</v>
      </c>
      <c r="I51" s="79">
        <v>3.9614017267648549</v>
      </c>
      <c r="J51" s="214">
        <v>5.0279329608938541</v>
      </c>
      <c r="K51" s="79">
        <v>1.9807008633824275</v>
      </c>
      <c r="L51" s="85" t="s">
        <v>24</v>
      </c>
    </row>
    <row r="52" spans="1:12" s="37" customFormat="1" ht="17.100000000000001" customHeight="1" thickBot="1">
      <c r="A52" s="81" t="s">
        <v>25</v>
      </c>
      <c r="B52" s="82">
        <f>+EMPLOII3!B52</f>
        <v>1346</v>
      </c>
      <c r="C52" s="83">
        <v>9.8224852071005913</v>
      </c>
      <c r="D52" s="83">
        <v>22.721893491124259</v>
      </c>
      <c r="E52" s="83">
        <v>27.692307692307693</v>
      </c>
      <c r="F52" s="83">
        <v>17.396449704142011</v>
      </c>
      <c r="G52" s="83">
        <v>9.2307692307692299</v>
      </c>
      <c r="H52" s="83">
        <v>2.8402366863905324</v>
      </c>
      <c r="I52" s="83">
        <v>4.4970414201183431</v>
      </c>
      <c r="J52" s="215">
        <v>4.8520710059171597</v>
      </c>
      <c r="K52" s="83">
        <v>0.94674556213017758</v>
      </c>
      <c r="L52" s="86" t="s">
        <v>26</v>
      </c>
    </row>
    <row r="53" spans="1:12" s="37" customFormat="1" ht="17.100000000000001" customHeight="1" thickBot="1">
      <c r="A53" s="77" t="s">
        <v>27</v>
      </c>
      <c r="B53" s="87">
        <f>+EMPLOII3!B53</f>
        <v>828</v>
      </c>
      <c r="C53" s="79">
        <v>11.408973632873954</v>
      </c>
      <c r="D53" s="79">
        <v>22.396324963815996</v>
      </c>
      <c r="E53" s="79">
        <v>24.926058775407462</v>
      </c>
      <c r="F53" s="79">
        <v>16.10974765590586</v>
      </c>
      <c r="G53" s="79">
        <v>8.6841608457617525</v>
      </c>
      <c r="H53" s="79">
        <v>4.9713674406896988</v>
      </c>
      <c r="I53" s="79">
        <v>3.9393367314832299</v>
      </c>
      <c r="J53" s="214">
        <v>5.5440186268957277</v>
      </c>
      <c r="K53" s="79">
        <v>2.0200113271663205</v>
      </c>
      <c r="L53" s="85" t="s">
        <v>28</v>
      </c>
    </row>
    <row r="54" spans="1:12" s="37" customFormat="1" ht="17.100000000000001" customHeight="1" thickBot="1">
      <c r="A54" s="91" t="s">
        <v>29</v>
      </c>
      <c r="B54" s="92">
        <f>+EMPLOII3!B54</f>
        <v>12414</v>
      </c>
      <c r="C54" s="93">
        <v>5.8197747183979978</v>
      </c>
      <c r="D54" s="93">
        <v>18.867334167709636</v>
      </c>
      <c r="E54" s="93">
        <v>28.817271589486857</v>
      </c>
      <c r="F54" s="93">
        <v>20.55694618272841</v>
      </c>
      <c r="G54" s="93">
        <v>11.702127659574469</v>
      </c>
      <c r="H54" s="93">
        <v>6.0075093867334166</v>
      </c>
      <c r="I54" s="93">
        <v>3.5356695869837291</v>
      </c>
      <c r="J54" s="216">
        <v>3.7859824780976221</v>
      </c>
      <c r="K54" s="93">
        <v>0.90738423028785997</v>
      </c>
      <c r="L54" s="94" t="s">
        <v>30</v>
      </c>
    </row>
    <row r="55" spans="1:12" s="37" customFormat="1" ht="17.100000000000001" customHeight="1" thickBot="1">
      <c r="A55" s="95" t="s">
        <v>31</v>
      </c>
      <c r="B55" s="101">
        <f>+EMPLOII3!B55</f>
        <v>267172</v>
      </c>
      <c r="C55" s="97">
        <v>5.8960303731494168</v>
      </c>
      <c r="D55" s="97">
        <v>19.88969514523847</v>
      </c>
      <c r="E55" s="97">
        <v>32.946554939006582</v>
      </c>
      <c r="F55" s="97">
        <v>20.768090220834363</v>
      </c>
      <c r="G55" s="97">
        <v>9.7409745467616204</v>
      </c>
      <c r="H55" s="97">
        <v>4.7495488209436942</v>
      </c>
      <c r="I55" s="97">
        <v>2.8545967844599707</v>
      </c>
      <c r="J55" s="217">
        <v>2.4449786204779129</v>
      </c>
      <c r="K55" s="97">
        <v>0.70953054912796998</v>
      </c>
      <c r="L55" s="98" t="s">
        <v>32</v>
      </c>
    </row>
    <row r="56" spans="1:12" s="37" customFormat="1" ht="17.100000000000001" customHeight="1" thickBot="1">
      <c r="A56" s="19"/>
      <c r="B56" s="224"/>
      <c r="C56" s="222"/>
      <c r="D56" s="222"/>
      <c r="E56" s="222"/>
      <c r="F56" s="222"/>
      <c r="G56" s="222"/>
      <c r="H56" s="222"/>
      <c r="I56" s="222"/>
      <c r="J56" s="223"/>
      <c r="K56" s="222"/>
      <c r="L56" s="20"/>
    </row>
    <row r="57" spans="1:12" s="23" customFormat="1" ht="44.1" customHeight="1" thickBot="1">
      <c r="A57" s="638" t="s">
        <v>168</v>
      </c>
      <c r="B57" s="639"/>
      <c r="C57" s="639"/>
      <c r="D57" s="639"/>
      <c r="E57" s="639"/>
      <c r="F57" s="639"/>
      <c r="G57" s="639"/>
      <c r="H57" s="639"/>
      <c r="I57" s="639"/>
      <c r="J57" s="639"/>
      <c r="K57" s="639"/>
      <c r="L57" s="640"/>
    </row>
    <row r="58" spans="1:12" ht="24.95" customHeight="1" thickBot="1">
      <c r="A58" s="612" t="s">
        <v>131</v>
      </c>
      <c r="B58" s="612"/>
      <c r="C58" s="612"/>
      <c r="D58" s="612"/>
      <c r="E58" s="612"/>
      <c r="F58" s="612"/>
      <c r="G58" s="612"/>
      <c r="H58" s="612"/>
      <c r="I58" s="612"/>
      <c r="J58" s="612"/>
      <c r="K58" s="612"/>
      <c r="L58" s="612"/>
    </row>
    <row r="59" spans="1:12" ht="69.95" customHeight="1" thickBot="1">
      <c r="A59" s="200" t="s">
        <v>0</v>
      </c>
      <c r="B59" s="212" t="s">
        <v>169</v>
      </c>
      <c r="C59" s="111" t="s">
        <v>126</v>
      </c>
      <c r="D59" s="111" t="s">
        <v>127</v>
      </c>
      <c r="E59" s="111" t="s">
        <v>56</v>
      </c>
      <c r="F59" s="111" t="s">
        <v>57</v>
      </c>
      <c r="G59" s="111" t="s">
        <v>58</v>
      </c>
      <c r="H59" s="111" t="s">
        <v>59</v>
      </c>
      <c r="I59" s="111" t="s">
        <v>60</v>
      </c>
      <c r="J59" s="111" t="s">
        <v>128</v>
      </c>
      <c r="K59" s="111" t="s">
        <v>45</v>
      </c>
      <c r="L59" s="164" t="s">
        <v>79</v>
      </c>
    </row>
    <row r="60" spans="1:12" s="23" customFormat="1" ht="15.95" customHeight="1" thickBot="1">
      <c r="A60" s="77" t="s">
        <v>5</v>
      </c>
      <c r="B60" s="78">
        <f>+EMPLOII3!B60</f>
        <v>6357</v>
      </c>
      <c r="C60" s="79">
        <v>6.9204152249134951</v>
      </c>
      <c r="D60" s="79">
        <v>20.273670965712487</v>
      </c>
      <c r="E60" s="79">
        <v>28.530984586347905</v>
      </c>
      <c r="F60" s="79">
        <v>20.195029883611198</v>
      </c>
      <c r="G60" s="79">
        <v>10.081786725385342</v>
      </c>
      <c r="H60" s="79">
        <v>5.3947782321484743</v>
      </c>
      <c r="I60" s="79">
        <v>3.1613715004718461</v>
      </c>
      <c r="J60" s="214">
        <v>4.1365209185278387</v>
      </c>
      <c r="K60" s="79">
        <v>1.3054419628814093</v>
      </c>
      <c r="L60" s="80" t="s">
        <v>6</v>
      </c>
    </row>
    <row r="61" spans="1:12" s="23" customFormat="1" ht="15.95" customHeight="1" thickBot="1">
      <c r="A61" s="81" t="s">
        <v>7</v>
      </c>
      <c r="B61" s="105" t="s">
        <v>146</v>
      </c>
      <c r="C61" s="105" t="s">
        <v>146</v>
      </c>
      <c r="D61" s="105" t="s">
        <v>146</v>
      </c>
      <c r="E61" s="105" t="s">
        <v>146</v>
      </c>
      <c r="F61" s="105" t="s">
        <v>146</v>
      </c>
      <c r="G61" s="105" t="s">
        <v>146</v>
      </c>
      <c r="H61" s="105" t="s">
        <v>146</v>
      </c>
      <c r="I61" s="105" t="s">
        <v>146</v>
      </c>
      <c r="J61" s="105" t="s">
        <v>146</v>
      </c>
      <c r="K61" s="105" t="s">
        <v>146</v>
      </c>
      <c r="L61" s="84" t="s">
        <v>8</v>
      </c>
    </row>
    <row r="62" spans="1:12" s="23" customFormat="1" ht="15.95" customHeight="1" thickBot="1">
      <c r="A62" s="77" t="s">
        <v>9</v>
      </c>
      <c r="B62" s="78">
        <f>+EMPLOII3!B62</f>
        <v>2418</v>
      </c>
      <c r="C62" s="79">
        <v>8.0991735537190088</v>
      </c>
      <c r="D62" s="79">
        <v>20.123966942148762</v>
      </c>
      <c r="E62" s="79">
        <v>25.90909090909091</v>
      </c>
      <c r="F62" s="79">
        <v>18.84297520661157</v>
      </c>
      <c r="G62" s="79">
        <v>9.1735537190082646</v>
      </c>
      <c r="H62" s="79">
        <v>5.8264462809917354</v>
      </c>
      <c r="I62" s="79">
        <v>4.9173553719008263</v>
      </c>
      <c r="J62" s="214">
        <v>5.7438016528925617</v>
      </c>
      <c r="K62" s="79">
        <v>1.3636363636363635</v>
      </c>
      <c r="L62" s="80" t="s">
        <v>10</v>
      </c>
    </row>
    <row r="63" spans="1:12" s="23" customFormat="1" ht="15.95" customHeight="1" thickBot="1">
      <c r="A63" s="81" t="s">
        <v>11</v>
      </c>
      <c r="B63" s="105" t="s">
        <v>146</v>
      </c>
      <c r="C63" s="105" t="s">
        <v>146</v>
      </c>
      <c r="D63" s="105" t="s">
        <v>146</v>
      </c>
      <c r="E63" s="105" t="s">
        <v>146</v>
      </c>
      <c r="F63" s="105" t="s">
        <v>146</v>
      </c>
      <c r="G63" s="105" t="s">
        <v>146</v>
      </c>
      <c r="H63" s="105" t="s">
        <v>146</v>
      </c>
      <c r="I63" s="105" t="s">
        <v>146</v>
      </c>
      <c r="J63" s="105" t="s">
        <v>146</v>
      </c>
      <c r="K63" s="105" t="s">
        <v>146</v>
      </c>
      <c r="L63" s="84" t="s">
        <v>12</v>
      </c>
    </row>
    <row r="64" spans="1:12" s="23" customFormat="1" ht="15.95" customHeight="1" thickBot="1">
      <c r="A64" s="77" t="s">
        <v>13</v>
      </c>
      <c r="B64" s="78">
        <f>+EMPLOII3!B64</f>
        <v>2106</v>
      </c>
      <c r="C64" s="79">
        <v>9.0218423551756892</v>
      </c>
      <c r="D64" s="79">
        <v>22.792022792022792</v>
      </c>
      <c r="E64" s="79">
        <v>26.923076923076923</v>
      </c>
      <c r="F64" s="79">
        <v>16.714150047483379</v>
      </c>
      <c r="G64" s="79">
        <v>9.9715099715099722</v>
      </c>
      <c r="H64" s="79">
        <v>5.4131054131054128</v>
      </c>
      <c r="I64" s="79">
        <v>3.7986704653371319</v>
      </c>
      <c r="J64" s="214">
        <v>4.3209876543209873</v>
      </c>
      <c r="K64" s="79">
        <v>1.0446343779677112</v>
      </c>
      <c r="L64" s="80" t="s">
        <v>149</v>
      </c>
    </row>
    <row r="65" spans="1:12" s="23" customFormat="1" ht="15.95" customHeight="1" thickBot="1">
      <c r="A65" s="81" t="s">
        <v>14</v>
      </c>
      <c r="B65" s="82">
        <f>+EMPLOII3!B65</f>
        <v>297</v>
      </c>
      <c r="C65" s="83">
        <v>8.1081081081081088</v>
      </c>
      <c r="D65" s="83">
        <v>21.621621621621621</v>
      </c>
      <c r="E65" s="83">
        <v>33.108108108108105</v>
      </c>
      <c r="F65" s="83">
        <v>21.283783783783782</v>
      </c>
      <c r="G65" s="83">
        <v>7.7702702702702702</v>
      </c>
      <c r="H65" s="83">
        <v>3.0405405405405403</v>
      </c>
      <c r="I65" s="83">
        <v>1.0135135135135136</v>
      </c>
      <c r="J65" s="215">
        <v>3.3783783783783785</v>
      </c>
      <c r="K65" s="83">
        <v>0.67567567567567566</v>
      </c>
      <c r="L65" s="84" t="s">
        <v>15</v>
      </c>
    </row>
    <row r="66" spans="1:12" s="23" customFormat="1" ht="15.95" customHeight="1" thickBot="1">
      <c r="A66" s="77" t="s">
        <v>16</v>
      </c>
      <c r="B66" s="78">
        <f>+EMPLOII3!B66</f>
        <v>290</v>
      </c>
      <c r="C66" s="79">
        <v>6.25</v>
      </c>
      <c r="D66" s="79">
        <v>22.222222222222221</v>
      </c>
      <c r="E66" s="79">
        <v>34.375</v>
      </c>
      <c r="F66" s="79">
        <v>15.625</v>
      </c>
      <c r="G66" s="79">
        <v>8.6805555555555554</v>
      </c>
      <c r="H66" s="79">
        <v>6.25</v>
      </c>
      <c r="I66" s="79">
        <v>2.7777777777777777</v>
      </c>
      <c r="J66" s="214">
        <v>3.4722222222222223</v>
      </c>
      <c r="K66" s="79">
        <v>0.34722222222222221</v>
      </c>
      <c r="L66" s="85" t="s">
        <v>17</v>
      </c>
    </row>
    <row r="67" spans="1:12" s="23" customFormat="1" ht="15.95" customHeight="1" thickBot="1">
      <c r="A67" s="81" t="s">
        <v>18</v>
      </c>
      <c r="B67" s="105" t="s">
        <v>146</v>
      </c>
      <c r="C67" s="105" t="s">
        <v>146</v>
      </c>
      <c r="D67" s="105" t="s">
        <v>146</v>
      </c>
      <c r="E67" s="105" t="s">
        <v>146</v>
      </c>
      <c r="F67" s="105" t="s">
        <v>146</v>
      </c>
      <c r="G67" s="105" t="s">
        <v>146</v>
      </c>
      <c r="H67" s="105" t="s">
        <v>146</v>
      </c>
      <c r="I67" s="105" t="s">
        <v>146</v>
      </c>
      <c r="J67" s="105" t="s">
        <v>146</v>
      </c>
      <c r="K67" s="105" t="s">
        <v>146</v>
      </c>
      <c r="L67" s="86" t="s">
        <v>148</v>
      </c>
    </row>
    <row r="68" spans="1:12" s="23" customFormat="1" ht="15.95" customHeight="1" thickBot="1">
      <c r="A68" s="77" t="s">
        <v>19</v>
      </c>
      <c r="B68" s="78">
        <f>+EMPLOII3!B68</f>
        <v>1680</v>
      </c>
      <c r="C68" s="79">
        <v>4.1691483025610481</v>
      </c>
      <c r="D68" s="79">
        <v>18.165574746873137</v>
      </c>
      <c r="E68" s="79">
        <v>32.102441929720072</v>
      </c>
      <c r="F68" s="79">
        <v>21.024419297200716</v>
      </c>
      <c r="G68" s="79">
        <v>11.316259678379987</v>
      </c>
      <c r="H68" s="79">
        <v>5.8368076235854671</v>
      </c>
      <c r="I68" s="79">
        <v>2.6801667659321025</v>
      </c>
      <c r="J68" s="214">
        <v>3.6331149493746282</v>
      </c>
      <c r="K68" s="79">
        <v>1.0720667063728411</v>
      </c>
      <c r="L68" s="85" t="s">
        <v>20</v>
      </c>
    </row>
    <row r="69" spans="1:12" s="23" customFormat="1" ht="15.95" customHeight="1" thickBot="1">
      <c r="A69" s="88" t="s">
        <v>33</v>
      </c>
      <c r="B69" s="197">
        <f>+EMPLOII3!B69</f>
        <v>259</v>
      </c>
      <c r="C69" s="198">
        <v>6.1776061776061777</v>
      </c>
      <c r="D69" s="198">
        <v>18.532818532818531</v>
      </c>
      <c r="E69" s="198">
        <v>30.888030888030887</v>
      </c>
      <c r="F69" s="198">
        <v>11.583011583011583</v>
      </c>
      <c r="G69" s="198">
        <v>7.7220077220077217</v>
      </c>
      <c r="H69" s="198">
        <v>6.5637065637065648</v>
      </c>
      <c r="I69" s="198">
        <v>6.9498069498069501</v>
      </c>
      <c r="J69" s="219">
        <v>8.1081081081081088</v>
      </c>
      <c r="K69" s="198">
        <v>3.4749034749034751</v>
      </c>
      <c r="L69" s="90" t="s">
        <v>22</v>
      </c>
    </row>
    <row r="70" spans="1:12" s="23" customFormat="1" ht="15.95" customHeight="1" thickBot="1">
      <c r="A70" s="77" t="s">
        <v>23</v>
      </c>
      <c r="B70" s="78">
        <f>+EMPLOII3!B70</f>
        <v>570</v>
      </c>
      <c r="C70" s="79">
        <v>12.43432574430823</v>
      </c>
      <c r="D70" s="79">
        <v>25.04378283712785</v>
      </c>
      <c r="E70" s="79">
        <v>29.597197898423815</v>
      </c>
      <c r="F70" s="79">
        <v>14.185639229422067</v>
      </c>
      <c r="G70" s="79">
        <v>8.4063047285464094</v>
      </c>
      <c r="H70" s="79">
        <v>3.3274956217162872</v>
      </c>
      <c r="I70" s="79">
        <v>3.5026269702276709</v>
      </c>
      <c r="J70" s="214">
        <v>2.9772329246935203</v>
      </c>
      <c r="K70" s="79">
        <v>0.52539404553415059</v>
      </c>
      <c r="L70" s="85" t="s">
        <v>24</v>
      </c>
    </row>
    <row r="71" spans="1:12" s="23" customFormat="1" ht="15.95" customHeight="1" thickBot="1">
      <c r="A71" s="88" t="s">
        <v>25</v>
      </c>
      <c r="B71" s="197">
        <f>+EMPLOII3!B71</f>
        <v>2710</v>
      </c>
      <c r="C71" s="198">
        <v>9.1949778434268836</v>
      </c>
      <c r="D71" s="198">
        <v>21.011816838995568</v>
      </c>
      <c r="E71" s="198">
        <v>28.877400295420973</v>
      </c>
      <c r="F71" s="198">
        <v>17.577548005908419</v>
      </c>
      <c r="G71" s="198">
        <v>8.9734121122599699</v>
      </c>
      <c r="H71" s="198">
        <v>5.5022156573116687</v>
      </c>
      <c r="I71" s="198">
        <v>3.2496307237813884</v>
      </c>
      <c r="J71" s="219">
        <v>4.0989660265878882</v>
      </c>
      <c r="K71" s="198">
        <v>1.5140324963072378</v>
      </c>
      <c r="L71" s="86" t="s">
        <v>26</v>
      </c>
    </row>
    <row r="72" spans="1:12" s="23" customFormat="1" ht="15.95" customHeight="1" thickBot="1">
      <c r="A72" s="100" t="s">
        <v>27</v>
      </c>
      <c r="B72" s="78">
        <f>+EMPLOII3!B72</f>
        <v>533</v>
      </c>
      <c r="C72" s="79">
        <v>2.8195488721804511</v>
      </c>
      <c r="D72" s="79">
        <v>18.796992481203006</v>
      </c>
      <c r="E72" s="79">
        <v>39.473684210526315</v>
      </c>
      <c r="F72" s="79">
        <v>21.428571428571427</v>
      </c>
      <c r="G72" s="79">
        <v>9.3984962406015029</v>
      </c>
      <c r="H72" s="79">
        <v>2.6315789473684212</v>
      </c>
      <c r="I72" s="79">
        <v>2.0676691729323307</v>
      </c>
      <c r="J72" s="214">
        <v>2.6315789473684208</v>
      </c>
      <c r="K72" s="79">
        <v>0.75187969924812026</v>
      </c>
      <c r="L72" s="85" t="s">
        <v>28</v>
      </c>
    </row>
    <row r="73" spans="1:12" s="36" customFormat="1" ht="15.95" customHeight="1" thickBot="1">
      <c r="A73" s="102" t="s">
        <v>29</v>
      </c>
      <c r="B73" s="103">
        <f>+EMPLOII3!B73</f>
        <v>17220</v>
      </c>
      <c r="C73" s="104">
        <v>7.4867863158506136</v>
      </c>
      <c r="D73" s="104">
        <v>20.613347273044084</v>
      </c>
      <c r="E73" s="104">
        <v>28.953940872393563</v>
      </c>
      <c r="F73" s="104">
        <v>18.899924493233431</v>
      </c>
      <c r="G73" s="104">
        <v>9.7113318231980017</v>
      </c>
      <c r="H73" s="104">
        <v>5.3551722135099027</v>
      </c>
      <c r="I73" s="104">
        <v>3.4442701980600567</v>
      </c>
      <c r="J73" s="220">
        <v>4.2806528431201727</v>
      </c>
      <c r="K73" s="104">
        <v>1.2545739675901726</v>
      </c>
      <c r="L73" s="94" t="s">
        <v>30</v>
      </c>
    </row>
    <row r="74" spans="1:12" s="36" customFormat="1" ht="15.95" customHeight="1" thickBot="1">
      <c r="A74" s="95" t="s">
        <v>31</v>
      </c>
      <c r="B74" s="96">
        <f>+EMPLOII3!B74</f>
        <v>401264</v>
      </c>
      <c r="C74" s="97">
        <v>6.7016656944714494</v>
      </c>
      <c r="D74" s="97">
        <v>21.799358849718562</v>
      </c>
      <c r="E74" s="97">
        <v>31.087811663351232</v>
      </c>
      <c r="F74" s="97">
        <v>19.104633133410111</v>
      </c>
      <c r="G74" s="97">
        <v>8.9855766114758922</v>
      </c>
      <c r="H74" s="97">
        <v>4.7216281029230673</v>
      </c>
      <c r="I74" s="97">
        <v>3.0960678442692831</v>
      </c>
      <c r="J74" s="217">
        <v>3.4263649371563045</v>
      </c>
      <c r="K74" s="97">
        <v>1.0768931632240986</v>
      </c>
      <c r="L74" s="98" t="s">
        <v>32</v>
      </c>
    </row>
    <row r="75" spans="1:12" s="23" customFormat="1" ht="44.1" customHeight="1" thickBot="1">
      <c r="A75" s="638" t="s">
        <v>168</v>
      </c>
      <c r="B75" s="639"/>
      <c r="C75" s="639"/>
      <c r="D75" s="639"/>
      <c r="E75" s="639"/>
      <c r="F75" s="639"/>
      <c r="G75" s="639"/>
      <c r="H75" s="639"/>
      <c r="I75" s="639"/>
      <c r="J75" s="639"/>
      <c r="K75" s="639"/>
      <c r="L75" s="640"/>
    </row>
    <row r="76" spans="1:12" ht="24.95" customHeight="1" thickBot="1">
      <c r="A76" s="612" t="s">
        <v>132</v>
      </c>
      <c r="B76" s="612"/>
      <c r="C76" s="612"/>
      <c r="D76" s="612"/>
      <c r="E76" s="612"/>
      <c r="F76" s="612"/>
      <c r="G76" s="612"/>
      <c r="H76" s="612"/>
      <c r="I76" s="612"/>
      <c r="J76" s="612"/>
      <c r="K76" s="612"/>
      <c r="L76" s="612"/>
    </row>
    <row r="77" spans="1:12" ht="69.95" customHeight="1" thickBot="1">
      <c r="A77" s="200" t="s">
        <v>0</v>
      </c>
      <c r="B77" s="212" t="s">
        <v>169</v>
      </c>
      <c r="C77" s="111" t="s">
        <v>126</v>
      </c>
      <c r="D77" s="111" t="s">
        <v>127</v>
      </c>
      <c r="E77" s="111" t="s">
        <v>56</v>
      </c>
      <c r="F77" s="111" t="s">
        <v>57</v>
      </c>
      <c r="G77" s="111" t="s">
        <v>58</v>
      </c>
      <c r="H77" s="111" t="s">
        <v>59</v>
      </c>
      <c r="I77" s="111" t="s">
        <v>60</v>
      </c>
      <c r="J77" s="111" t="s">
        <v>128</v>
      </c>
      <c r="K77" s="111" t="s">
        <v>45</v>
      </c>
      <c r="L77" s="164" t="s">
        <v>79</v>
      </c>
    </row>
    <row r="78" spans="1:12" s="23" customFormat="1" ht="17.100000000000001" customHeight="1" thickBot="1">
      <c r="A78" s="77" t="s">
        <v>5</v>
      </c>
      <c r="B78" s="78">
        <f>+EMPLOII3!B78</f>
        <v>3258</v>
      </c>
      <c r="C78" s="79">
        <v>8.0699601104633327</v>
      </c>
      <c r="D78" s="79">
        <v>21.816508131328629</v>
      </c>
      <c r="E78" s="79">
        <v>28.137465480208657</v>
      </c>
      <c r="F78" s="79">
        <v>19.729978521018719</v>
      </c>
      <c r="G78" s="79">
        <v>8.5915925130408102</v>
      </c>
      <c r="H78" s="79">
        <v>4.7253758821724459</v>
      </c>
      <c r="I78" s="79">
        <v>2.7615833077631176</v>
      </c>
      <c r="J78" s="214">
        <v>4.4185332924209879</v>
      </c>
      <c r="K78" s="79">
        <v>1.7490027615833077</v>
      </c>
      <c r="L78" s="80" t="s">
        <v>6</v>
      </c>
    </row>
    <row r="79" spans="1:12" s="23" customFormat="1" ht="17.100000000000001" customHeight="1" thickBot="1">
      <c r="A79" s="81" t="s">
        <v>7</v>
      </c>
      <c r="B79" s="105" t="s">
        <v>146</v>
      </c>
      <c r="C79" s="105" t="s">
        <v>146</v>
      </c>
      <c r="D79" s="105" t="s">
        <v>146</v>
      </c>
      <c r="E79" s="105" t="s">
        <v>146</v>
      </c>
      <c r="F79" s="105" t="s">
        <v>146</v>
      </c>
      <c r="G79" s="105" t="s">
        <v>146</v>
      </c>
      <c r="H79" s="105" t="s">
        <v>146</v>
      </c>
      <c r="I79" s="105" t="s">
        <v>146</v>
      </c>
      <c r="J79" s="105" t="s">
        <v>146</v>
      </c>
      <c r="K79" s="105" t="s">
        <v>146</v>
      </c>
      <c r="L79" s="84" t="s">
        <v>8</v>
      </c>
    </row>
    <row r="80" spans="1:12" s="23" customFormat="1" ht="17.100000000000001" customHeight="1" thickBot="1">
      <c r="A80" s="77" t="s">
        <v>9</v>
      </c>
      <c r="B80" s="78">
        <f>+EMPLOII3!B80</f>
        <v>1324</v>
      </c>
      <c r="C80" s="79">
        <v>8.7481146304675708</v>
      </c>
      <c r="D80" s="79">
        <v>20.663650075414782</v>
      </c>
      <c r="E80" s="79">
        <v>23.076923076923077</v>
      </c>
      <c r="F80" s="79">
        <v>19.004524886877828</v>
      </c>
      <c r="G80" s="79">
        <v>8.2956259426847669</v>
      </c>
      <c r="H80" s="79">
        <v>5.882352941176471</v>
      </c>
      <c r="I80" s="79">
        <v>5.2790346907993966</v>
      </c>
      <c r="J80" s="214">
        <v>7.2398190045248878</v>
      </c>
      <c r="K80" s="79">
        <v>1.809954751131222</v>
      </c>
      <c r="L80" s="80" t="s">
        <v>10</v>
      </c>
    </row>
    <row r="81" spans="1:12" s="23" customFormat="1" ht="17.100000000000001" customHeight="1" thickBot="1">
      <c r="A81" s="81" t="s">
        <v>11</v>
      </c>
      <c r="B81" s="105" t="s">
        <v>146</v>
      </c>
      <c r="C81" s="105" t="s">
        <v>146</v>
      </c>
      <c r="D81" s="105" t="s">
        <v>146</v>
      </c>
      <c r="E81" s="105" t="s">
        <v>146</v>
      </c>
      <c r="F81" s="105" t="s">
        <v>146</v>
      </c>
      <c r="G81" s="105" t="s">
        <v>146</v>
      </c>
      <c r="H81" s="105" t="s">
        <v>146</v>
      </c>
      <c r="I81" s="105" t="s">
        <v>146</v>
      </c>
      <c r="J81" s="105" t="s">
        <v>146</v>
      </c>
      <c r="K81" s="105" t="s">
        <v>146</v>
      </c>
      <c r="L81" s="84" t="s">
        <v>12</v>
      </c>
    </row>
    <row r="82" spans="1:12" s="23" customFormat="1" ht="17.100000000000001" customHeight="1" thickBot="1">
      <c r="A82" s="77" t="s">
        <v>13</v>
      </c>
      <c r="B82" s="78">
        <f>+EMPLOII3!B82</f>
        <v>941</v>
      </c>
      <c r="C82" s="79">
        <v>11.252653927813164</v>
      </c>
      <c r="D82" s="79">
        <v>26.008492569002122</v>
      </c>
      <c r="E82" s="79">
        <v>25.796178343949045</v>
      </c>
      <c r="F82" s="79">
        <v>14.861995753715499</v>
      </c>
      <c r="G82" s="79">
        <v>9.6602972399150744</v>
      </c>
      <c r="H82" s="79">
        <v>4.2462845010615711</v>
      </c>
      <c r="I82" s="79">
        <v>2.2292993630573248</v>
      </c>
      <c r="J82" s="214">
        <v>4.2462845010615711</v>
      </c>
      <c r="K82" s="79">
        <v>1.6985138004246285</v>
      </c>
      <c r="L82" s="80" t="s">
        <v>149</v>
      </c>
    </row>
    <row r="83" spans="1:12" s="23" customFormat="1" ht="17.100000000000001" customHeight="1" thickBot="1">
      <c r="A83" s="81" t="s">
        <v>14</v>
      </c>
      <c r="B83" s="82">
        <f>+EMPLOII3!B83</f>
        <v>157</v>
      </c>
      <c r="C83" s="83">
        <v>11.612903225806452</v>
      </c>
      <c r="D83" s="83">
        <v>20.64516129032258</v>
      </c>
      <c r="E83" s="83">
        <v>27.741935483870968</v>
      </c>
      <c r="F83" s="83">
        <v>18.70967741935484</v>
      </c>
      <c r="G83" s="83">
        <v>9.0322580645161299</v>
      </c>
      <c r="H83" s="83">
        <v>4.5161290322580649</v>
      </c>
      <c r="I83" s="83">
        <v>1.935483870967742</v>
      </c>
      <c r="J83" s="215">
        <v>4.5161290322580649</v>
      </c>
      <c r="K83" s="83">
        <v>1.2903225806451613</v>
      </c>
      <c r="L83" s="84" t="s">
        <v>15</v>
      </c>
    </row>
    <row r="84" spans="1:12" s="23" customFormat="1" ht="17.100000000000001" customHeight="1" thickBot="1">
      <c r="A84" s="77" t="s">
        <v>16</v>
      </c>
      <c r="B84" s="78">
        <f>+EMPLOII3!B84</f>
        <v>162</v>
      </c>
      <c r="C84" s="79">
        <v>8.0745341614906838</v>
      </c>
      <c r="D84" s="79">
        <v>22.36024844720497</v>
      </c>
      <c r="E84" s="79">
        <v>29.813664596273291</v>
      </c>
      <c r="F84" s="79">
        <v>16.149068322981368</v>
      </c>
      <c r="G84" s="79">
        <v>8.0745341614906838</v>
      </c>
      <c r="H84" s="79">
        <v>5.5900621118012426</v>
      </c>
      <c r="I84" s="79">
        <v>3.7267080745341614</v>
      </c>
      <c r="J84" s="214">
        <v>5.5900621118012426</v>
      </c>
      <c r="K84" s="79">
        <v>0.6211180124223602</v>
      </c>
      <c r="L84" s="85" t="s">
        <v>17</v>
      </c>
    </row>
    <row r="85" spans="1:12" s="23" customFormat="1" ht="17.100000000000001" customHeight="1" thickBot="1">
      <c r="A85" s="81" t="s">
        <v>18</v>
      </c>
      <c r="B85" s="105" t="s">
        <v>146</v>
      </c>
      <c r="C85" s="105" t="s">
        <v>146</v>
      </c>
      <c r="D85" s="105" t="s">
        <v>146</v>
      </c>
      <c r="E85" s="105" t="s">
        <v>146</v>
      </c>
      <c r="F85" s="105" t="s">
        <v>146</v>
      </c>
      <c r="G85" s="105" t="s">
        <v>146</v>
      </c>
      <c r="H85" s="105" t="s">
        <v>146</v>
      </c>
      <c r="I85" s="105" t="s">
        <v>146</v>
      </c>
      <c r="J85" s="105" t="s">
        <v>146</v>
      </c>
      <c r="K85" s="105" t="s">
        <v>146</v>
      </c>
      <c r="L85" s="86" t="s">
        <v>148</v>
      </c>
    </row>
    <row r="86" spans="1:12" s="23" customFormat="1" ht="17.100000000000001" customHeight="1" thickBot="1">
      <c r="A86" s="77" t="s">
        <v>19</v>
      </c>
      <c r="B86" s="78">
        <f>+EMPLOII3!B86</f>
        <v>849</v>
      </c>
      <c r="C86" s="79">
        <v>4.8406139315230226</v>
      </c>
      <c r="D86" s="79">
        <v>18.654073199527744</v>
      </c>
      <c r="E86" s="79">
        <v>32.349468713105075</v>
      </c>
      <c r="F86" s="79">
        <v>19.952774498229044</v>
      </c>
      <c r="G86" s="79">
        <v>10.153482880755607</v>
      </c>
      <c r="H86" s="79">
        <v>5.3128689492325858</v>
      </c>
      <c r="I86" s="79">
        <v>3.1877213695395512</v>
      </c>
      <c r="J86" s="214">
        <v>4.1322314049586781</v>
      </c>
      <c r="K86" s="79">
        <v>1.4167650531286895</v>
      </c>
      <c r="L86" s="85" t="s">
        <v>20</v>
      </c>
    </row>
    <row r="87" spans="1:12" s="23" customFormat="1" ht="17.100000000000001" customHeight="1" thickBot="1">
      <c r="A87" s="99" t="s">
        <v>33</v>
      </c>
      <c r="B87" s="197">
        <f>+EMPLOII3!B87</f>
        <v>140</v>
      </c>
      <c r="C87" s="198">
        <v>10</v>
      </c>
      <c r="D87" s="198">
        <v>22.142857142857142</v>
      </c>
      <c r="E87" s="198">
        <v>22.857142857142858</v>
      </c>
      <c r="F87" s="198">
        <v>11.428571428571429</v>
      </c>
      <c r="G87" s="198">
        <v>8.5714285714285712</v>
      </c>
      <c r="H87" s="198">
        <v>6.4285714285714297</v>
      </c>
      <c r="I87" s="198">
        <v>5.7142857142857144</v>
      </c>
      <c r="J87" s="219">
        <v>7.8571428571428568</v>
      </c>
      <c r="K87" s="198">
        <v>5</v>
      </c>
      <c r="L87" s="90" t="s">
        <v>22</v>
      </c>
    </row>
    <row r="88" spans="1:12" s="23" customFormat="1" ht="17.100000000000001" customHeight="1" thickBot="1">
      <c r="A88" s="77" t="s">
        <v>23</v>
      </c>
      <c r="B88" s="78">
        <f>+EMPLOII3!B88</f>
        <v>247</v>
      </c>
      <c r="C88" s="79">
        <v>17.338709677419356</v>
      </c>
      <c r="D88" s="79">
        <v>22.983870967741936</v>
      </c>
      <c r="E88" s="79">
        <v>27.822580645161292</v>
      </c>
      <c r="F88" s="79">
        <v>12.096774193548388</v>
      </c>
      <c r="G88" s="79">
        <v>7.661290322580645</v>
      </c>
      <c r="H88" s="79">
        <v>2.4193548387096775</v>
      </c>
      <c r="I88" s="79">
        <v>3.6290322580645156</v>
      </c>
      <c r="J88" s="214">
        <v>4.838709677419355</v>
      </c>
      <c r="K88" s="79">
        <v>1.2096774193548387</v>
      </c>
      <c r="L88" s="85" t="s">
        <v>24</v>
      </c>
    </row>
    <row r="89" spans="1:12" s="23" customFormat="1" ht="17.100000000000001" customHeight="1" thickBot="1">
      <c r="A89" s="99" t="s">
        <v>25</v>
      </c>
      <c r="B89" s="197">
        <f>+EMPLOII3!B89</f>
        <v>1567</v>
      </c>
      <c r="C89" s="198">
        <v>10.40868454661558</v>
      </c>
      <c r="D89" s="198">
        <v>22.477650063856959</v>
      </c>
      <c r="E89" s="198">
        <v>26.564495530012771</v>
      </c>
      <c r="F89" s="198">
        <v>14.878671775223498</v>
      </c>
      <c r="G89" s="198">
        <v>9.0038314176245215</v>
      </c>
      <c r="H89" s="198">
        <v>5.6832694763729243</v>
      </c>
      <c r="I89" s="198">
        <v>4.0229885057471266</v>
      </c>
      <c r="J89" s="219">
        <v>4.9169859514687104</v>
      </c>
      <c r="K89" s="198">
        <v>2.0434227330779056</v>
      </c>
      <c r="L89" s="86" t="s">
        <v>26</v>
      </c>
    </row>
    <row r="90" spans="1:12" s="23" customFormat="1" ht="17.100000000000001" customHeight="1" thickBot="1">
      <c r="A90" s="100" t="s">
        <v>27</v>
      </c>
      <c r="B90" s="87">
        <f>+EMPLOII3!B90</f>
        <v>213</v>
      </c>
      <c r="C90" s="79">
        <v>4.716981132075472</v>
      </c>
      <c r="D90" s="79">
        <v>22.641509433962263</v>
      </c>
      <c r="E90" s="79">
        <v>34.433962264150942</v>
      </c>
      <c r="F90" s="79">
        <v>19.811320754716981</v>
      </c>
      <c r="G90" s="79">
        <v>11.79245283018868</v>
      </c>
      <c r="H90" s="79">
        <v>2.358490566037736</v>
      </c>
      <c r="I90" s="79">
        <v>1.8867924528301887</v>
      </c>
      <c r="J90" s="214">
        <v>1.8867924528301887</v>
      </c>
      <c r="K90" s="79">
        <v>0.47169811320754718</v>
      </c>
      <c r="L90" s="85" t="s">
        <v>28</v>
      </c>
    </row>
    <row r="91" spans="1:12" s="36" customFormat="1" ht="17.100000000000001" customHeight="1" thickBot="1">
      <c r="A91" s="91" t="s">
        <v>29</v>
      </c>
      <c r="B91" s="92">
        <f>+EMPLOII3!B91</f>
        <v>8858</v>
      </c>
      <c r="C91" s="93">
        <v>8.8866305329719957</v>
      </c>
      <c r="D91" s="93">
        <v>21.951219512195124</v>
      </c>
      <c r="E91" s="93">
        <v>27.337398373983739</v>
      </c>
      <c r="F91" s="93">
        <v>17.841011743450768</v>
      </c>
      <c r="G91" s="93">
        <v>8.9317976513098465</v>
      </c>
      <c r="H91" s="93">
        <v>4.99096657633243</v>
      </c>
      <c r="I91" s="93">
        <v>3.3988256549232161</v>
      </c>
      <c r="J91" s="216">
        <v>4.9119241192411929</v>
      </c>
      <c r="K91" s="93">
        <v>1.7502258355916893</v>
      </c>
      <c r="L91" s="94" t="s">
        <v>30</v>
      </c>
    </row>
    <row r="92" spans="1:12" s="36" customFormat="1" ht="17.100000000000001" customHeight="1" thickBot="1">
      <c r="A92" s="95" t="s">
        <v>31</v>
      </c>
      <c r="B92" s="101">
        <f>+EMPLOII3!B92</f>
        <v>201912</v>
      </c>
      <c r="C92" s="97">
        <v>8.8961994460931741</v>
      </c>
      <c r="D92" s="97">
        <v>24.687498451736285</v>
      </c>
      <c r="E92" s="97">
        <v>28.467243694231541</v>
      </c>
      <c r="F92" s="97">
        <v>16.333810611427921</v>
      </c>
      <c r="G92" s="97">
        <v>7.8022582355243539</v>
      </c>
      <c r="H92" s="97">
        <v>4.5536293778704806</v>
      </c>
      <c r="I92" s="97">
        <v>3.3011459628713977</v>
      </c>
      <c r="J92" s="217">
        <v>4.44413616793583</v>
      </c>
      <c r="K92" s="97">
        <v>1.5140780523090185</v>
      </c>
      <c r="L92" s="98" t="s">
        <v>32</v>
      </c>
    </row>
    <row r="93" spans="1:12" s="23" customFormat="1" ht="44.1" customHeight="1" thickBot="1">
      <c r="A93" s="638" t="s">
        <v>168</v>
      </c>
      <c r="B93" s="639"/>
      <c r="C93" s="639"/>
      <c r="D93" s="639"/>
      <c r="E93" s="639"/>
      <c r="F93" s="639"/>
      <c r="G93" s="639"/>
      <c r="H93" s="639"/>
      <c r="I93" s="639"/>
      <c r="J93" s="639"/>
      <c r="K93" s="639"/>
      <c r="L93" s="640"/>
    </row>
    <row r="94" spans="1:12" ht="24.95" customHeight="1" thickBot="1">
      <c r="A94" s="612" t="s">
        <v>80</v>
      </c>
      <c r="B94" s="612"/>
      <c r="C94" s="612"/>
      <c r="D94" s="612"/>
      <c r="E94" s="612"/>
      <c r="F94" s="612"/>
      <c r="G94" s="612"/>
      <c r="H94" s="612"/>
      <c r="I94" s="612"/>
      <c r="J94" s="612"/>
      <c r="K94" s="612"/>
      <c r="L94" s="612"/>
    </row>
    <row r="95" spans="1:12" s="18" customFormat="1" ht="69.95" customHeight="1" thickBot="1">
      <c r="A95" s="200" t="s">
        <v>0</v>
      </c>
      <c r="B95" s="212" t="s">
        <v>169</v>
      </c>
      <c r="C95" s="111" t="s">
        <v>126</v>
      </c>
      <c r="D95" s="111" t="s">
        <v>127</v>
      </c>
      <c r="E95" s="111" t="s">
        <v>56</v>
      </c>
      <c r="F95" s="111" t="s">
        <v>57</v>
      </c>
      <c r="G95" s="111" t="s">
        <v>58</v>
      </c>
      <c r="H95" s="111" t="s">
        <v>59</v>
      </c>
      <c r="I95" s="111" t="s">
        <v>60</v>
      </c>
      <c r="J95" s="111" t="s">
        <v>128</v>
      </c>
      <c r="K95" s="111" t="s">
        <v>45</v>
      </c>
      <c r="L95" s="164" t="s">
        <v>79</v>
      </c>
    </row>
    <row r="96" spans="1:12" s="23" customFormat="1" ht="15.95" customHeight="1" thickBot="1">
      <c r="A96" s="77" t="s">
        <v>5</v>
      </c>
      <c r="B96" s="78">
        <f>+EMPLOII3!B96</f>
        <v>3099</v>
      </c>
      <c r="C96" s="79">
        <v>5.7115198451113258</v>
      </c>
      <c r="D96" s="79">
        <v>18.651177799290092</v>
      </c>
      <c r="E96" s="79">
        <v>28.944820909970957</v>
      </c>
      <c r="F96" s="79">
        <v>20.684091642465312</v>
      </c>
      <c r="G96" s="79">
        <v>11.64891900613101</v>
      </c>
      <c r="H96" s="79">
        <v>6.0987415295256531</v>
      </c>
      <c r="I96" s="79">
        <v>3.5818005808325268</v>
      </c>
      <c r="J96" s="214">
        <v>3.8399483704420785</v>
      </c>
      <c r="K96" s="79">
        <v>0.8389803162310423</v>
      </c>
      <c r="L96" s="80" t="s">
        <v>6</v>
      </c>
    </row>
    <row r="97" spans="1:12" s="23" customFormat="1" ht="15.95" customHeight="1" thickBot="1">
      <c r="A97" s="81" t="s">
        <v>7</v>
      </c>
      <c r="B97" s="105" t="s">
        <v>146</v>
      </c>
      <c r="C97" s="105" t="s">
        <v>146</v>
      </c>
      <c r="D97" s="105" t="s">
        <v>146</v>
      </c>
      <c r="E97" s="105" t="s">
        <v>146</v>
      </c>
      <c r="F97" s="105" t="s">
        <v>146</v>
      </c>
      <c r="G97" s="105" t="s">
        <v>146</v>
      </c>
      <c r="H97" s="105" t="s">
        <v>146</v>
      </c>
      <c r="I97" s="105" t="s">
        <v>146</v>
      </c>
      <c r="J97" s="105" t="s">
        <v>146</v>
      </c>
      <c r="K97" s="105" t="s">
        <v>146</v>
      </c>
      <c r="L97" s="84" t="s">
        <v>8</v>
      </c>
    </row>
    <row r="98" spans="1:12" s="23" customFormat="1" ht="15.95" customHeight="1" thickBot="1">
      <c r="A98" s="77" t="s">
        <v>9</v>
      </c>
      <c r="B98" s="78">
        <f>+EMPLOII3!B98</f>
        <v>1094</v>
      </c>
      <c r="C98" s="79">
        <v>7.3126142595978063</v>
      </c>
      <c r="D98" s="79">
        <v>19.469835466179159</v>
      </c>
      <c r="E98" s="79">
        <v>29.341864716636202</v>
      </c>
      <c r="F98" s="79">
        <v>18.647166361974406</v>
      </c>
      <c r="G98" s="79">
        <v>10.237659963436929</v>
      </c>
      <c r="H98" s="79">
        <v>5.7586837294332724</v>
      </c>
      <c r="I98" s="79">
        <v>4.4789762340036567</v>
      </c>
      <c r="J98" s="214">
        <v>3.9305301645338209</v>
      </c>
      <c r="K98" s="79">
        <v>0.82266910420475337</v>
      </c>
      <c r="L98" s="80" t="s">
        <v>10</v>
      </c>
    </row>
    <row r="99" spans="1:12" s="23" customFormat="1" ht="15.95" customHeight="1" thickBot="1">
      <c r="A99" s="81" t="s">
        <v>11</v>
      </c>
      <c r="B99" s="105" t="s">
        <v>146</v>
      </c>
      <c r="C99" s="105" t="s">
        <v>146</v>
      </c>
      <c r="D99" s="105" t="s">
        <v>146</v>
      </c>
      <c r="E99" s="105" t="s">
        <v>146</v>
      </c>
      <c r="F99" s="105" t="s">
        <v>146</v>
      </c>
      <c r="G99" s="105" t="s">
        <v>146</v>
      </c>
      <c r="H99" s="105" t="s">
        <v>146</v>
      </c>
      <c r="I99" s="105" t="s">
        <v>146</v>
      </c>
      <c r="J99" s="105" t="s">
        <v>146</v>
      </c>
      <c r="K99" s="105" t="s">
        <v>146</v>
      </c>
      <c r="L99" s="84" t="s">
        <v>12</v>
      </c>
    </row>
    <row r="100" spans="1:12" s="23" customFormat="1" ht="15.95" customHeight="1" thickBot="1">
      <c r="A100" s="77" t="s">
        <v>13</v>
      </c>
      <c r="B100" s="78">
        <f>+EMPLOII3!B100</f>
        <v>1165</v>
      </c>
      <c r="C100" s="79">
        <v>7.2164948453608257</v>
      </c>
      <c r="D100" s="79">
        <v>20.189003436426116</v>
      </c>
      <c r="E100" s="79">
        <v>27.835051546391753</v>
      </c>
      <c r="F100" s="79">
        <v>18.213058419243985</v>
      </c>
      <c r="G100" s="79">
        <v>10.223367697594501</v>
      </c>
      <c r="H100" s="79">
        <v>6.3573883161512024</v>
      </c>
      <c r="I100" s="79">
        <v>5.0687285223367695</v>
      </c>
      <c r="J100" s="214">
        <v>4.3814432989690717</v>
      </c>
      <c r="K100" s="79">
        <v>0.51546391752577314</v>
      </c>
      <c r="L100" s="80" t="s">
        <v>149</v>
      </c>
    </row>
    <row r="101" spans="1:12" s="23" customFormat="1" ht="15.95" customHeight="1" thickBot="1">
      <c r="A101" s="81" t="s">
        <v>14</v>
      </c>
      <c r="B101" s="82">
        <f>+EMPLOII3!B101</f>
        <v>140</v>
      </c>
      <c r="C101" s="83">
        <v>4.2553191489361701</v>
      </c>
      <c r="D101" s="83">
        <v>22.695035460992909</v>
      </c>
      <c r="E101" s="83">
        <v>39.00709219858156</v>
      </c>
      <c r="F101" s="83">
        <v>24.113475177304963</v>
      </c>
      <c r="G101" s="83">
        <v>6.3829787234042552</v>
      </c>
      <c r="H101" s="83">
        <v>1.4184397163120568</v>
      </c>
      <c r="I101" s="83">
        <v>0</v>
      </c>
      <c r="J101" s="215">
        <v>2.1276595744680851</v>
      </c>
      <c r="K101" s="83">
        <v>0</v>
      </c>
      <c r="L101" s="84" t="s">
        <v>15</v>
      </c>
    </row>
    <row r="102" spans="1:12" s="23" customFormat="1" ht="15.95" customHeight="1" thickBot="1">
      <c r="A102" s="77" t="s">
        <v>16</v>
      </c>
      <c r="B102" s="78">
        <f>+EMPLOII3!B102</f>
        <v>128</v>
      </c>
      <c r="C102" s="79">
        <v>3.9370078740157481</v>
      </c>
      <c r="D102" s="79">
        <v>22.047244094488189</v>
      </c>
      <c r="E102" s="79">
        <v>40.15748031496063</v>
      </c>
      <c r="F102" s="79">
        <v>14.960629921259844</v>
      </c>
      <c r="G102" s="79">
        <v>9.4488188976377945</v>
      </c>
      <c r="H102" s="79">
        <v>7.0866141732283463</v>
      </c>
      <c r="I102" s="79">
        <v>1.5748031496062991</v>
      </c>
      <c r="J102" s="214">
        <v>0.78740157480314954</v>
      </c>
      <c r="K102" s="79">
        <v>0</v>
      </c>
      <c r="L102" s="85" t="s">
        <v>17</v>
      </c>
    </row>
    <row r="103" spans="1:12" s="23" customFormat="1" ht="15.95" customHeight="1" thickBot="1">
      <c r="A103" s="81" t="s">
        <v>18</v>
      </c>
      <c r="B103" s="105" t="s">
        <v>146</v>
      </c>
      <c r="C103" s="105" t="s">
        <v>146</v>
      </c>
      <c r="D103" s="105" t="s">
        <v>146</v>
      </c>
      <c r="E103" s="105" t="s">
        <v>146</v>
      </c>
      <c r="F103" s="105" t="s">
        <v>146</v>
      </c>
      <c r="G103" s="105" t="s">
        <v>146</v>
      </c>
      <c r="H103" s="105" t="s">
        <v>146</v>
      </c>
      <c r="I103" s="105" t="s">
        <v>146</v>
      </c>
      <c r="J103" s="105" t="s">
        <v>146</v>
      </c>
      <c r="K103" s="105" t="s">
        <v>146</v>
      </c>
      <c r="L103" s="86" t="s">
        <v>148</v>
      </c>
    </row>
    <row r="104" spans="1:12" s="23" customFormat="1" ht="15.95" customHeight="1" thickBot="1">
      <c r="A104" s="77" t="s">
        <v>19</v>
      </c>
      <c r="B104" s="78">
        <f>+EMPLOII3!B104</f>
        <v>831</v>
      </c>
      <c r="C104" s="79">
        <v>3.4855769230769234</v>
      </c>
      <c r="D104" s="79">
        <v>17.66826923076923</v>
      </c>
      <c r="E104" s="79">
        <v>31.85096153846154</v>
      </c>
      <c r="F104" s="79">
        <v>22.115384615384617</v>
      </c>
      <c r="G104" s="79">
        <v>12.5</v>
      </c>
      <c r="H104" s="79">
        <v>6.3701923076923075</v>
      </c>
      <c r="I104" s="79">
        <v>2.1634615384615383</v>
      </c>
      <c r="J104" s="214">
        <v>3.125</v>
      </c>
      <c r="K104" s="79">
        <v>0.72115384615384615</v>
      </c>
      <c r="L104" s="85" t="s">
        <v>20</v>
      </c>
    </row>
    <row r="105" spans="1:12" s="23" customFormat="1" ht="15.95" customHeight="1" thickBot="1">
      <c r="A105" s="99" t="s">
        <v>33</v>
      </c>
      <c r="B105" s="197">
        <f>+EMPLOII3!B105</f>
        <v>119</v>
      </c>
      <c r="C105" s="198">
        <v>1.680672268907563</v>
      </c>
      <c r="D105" s="198">
        <v>14.285714285714288</v>
      </c>
      <c r="E105" s="198">
        <v>40.336134453781511</v>
      </c>
      <c r="F105" s="198">
        <v>11.764705882352942</v>
      </c>
      <c r="G105" s="198">
        <v>6.7226890756302522</v>
      </c>
      <c r="H105" s="198">
        <v>6.7226890756302522</v>
      </c>
      <c r="I105" s="198">
        <v>8.4033613445378155</v>
      </c>
      <c r="J105" s="219">
        <v>8.4033613445378155</v>
      </c>
      <c r="K105" s="198">
        <v>1.680672268907563</v>
      </c>
      <c r="L105" s="90" t="s">
        <v>22</v>
      </c>
    </row>
    <row r="106" spans="1:12" s="23" customFormat="1" ht="15.95" customHeight="1" thickBot="1">
      <c r="A106" s="77" t="s">
        <v>23</v>
      </c>
      <c r="B106" s="87">
        <f>+EMPLOII3!B106</f>
        <v>323</v>
      </c>
      <c r="C106" s="79">
        <v>8.6687306501547994</v>
      </c>
      <c r="D106" s="79">
        <v>26.62538699690402</v>
      </c>
      <c r="E106" s="79">
        <v>30.959752321981419</v>
      </c>
      <c r="F106" s="79">
        <v>15.789473684210526</v>
      </c>
      <c r="G106" s="79">
        <v>8.9783281733746136</v>
      </c>
      <c r="H106" s="79">
        <v>4.0247678018575854</v>
      </c>
      <c r="I106" s="79">
        <v>3.4055727554179565</v>
      </c>
      <c r="J106" s="214">
        <v>1.5479876160990713</v>
      </c>
      <c r="K106" s="79">
        <v>0</v>
      </c>
      <c r="L106" s="85" t="s">
        <v>24</v>
      </c>
    </row>
    <row r="107" spans="1:12" s="23" customFormat="1" ht="15.95" customHeight="1" thickBot="1">
      <c r="A107" s="99" t="s">
        <v>25</v>
      </c>
      <c r="B107" s="199">
        <f>+EMPLOII3!B107</f>
        <v>1143</v>
      </c>
      <c r="C107" s="198">
        <v>7.530647985989491</v>
      </c>
      <c r="D107" s="198">
        <v>19.001751313485112</v>
      </c>
      <c r="E107" s="198">
        <v>32.04903677758319</v>
      </c>
      <c r="F107" s="198">
        <v>21.278458844133098</v>
      </c>
      <c r="G107" s="198">
        <v>8.9316987740805605</v>
      </c>
      <c r="H107" s="198">
        <v>5.2539404553415059</v>
      </c>
      <c r="I107" s="198">
        <v>2.1891418563922942</v>
      </c>
      <c r="J107" s="219">
        <v>2.9772329246935199</v>
      </c>
      <c r="K107" s="198">
        <v>0.78809106830122588</v>
      </c>
      <c r="L107" s="86" t="s">
        <v>26</v>
      </c>
    </row>
    <row r="108" spans="1:12" s="23" customFormat="1" ht="15.95" customHeight="1" thickBot="1">
      <c r="A108" s="100" t="s">
        <v>27</v>
      </c>
      <c r="B108" s="87">
        <f>+EMPLOII3!B108</f>
        <v>320</v>
      </c>
      <c r="C108" s="79">
        <v>1.5625</v>
      </c>
      <c r="D108" s="79">
        <v>16.25</v>
      </c>
      <c r="E108" s="79">
        <v>42.8125</v>
      </c>
      <c r="F108" s="79">
        <v>22.5</v>
      </c>
      <c r="G108" s="79">
        <v>7.8125</v>
      </c>
      <c r="H108" s="79">
        <v>2.8125</v>
      </c>
      <c r="I108" s="79">
        <v>2.1875</v>
      </c>
      <c r="J108" s="214">
        <v>3.125</v>
      </c>
      <c r="K108" s="79">
        <v>0.9375</v>
      </c>
      <c r="L108" s="85" t="s">
        <v>28</v>
      </c>
    </row>
    <row r="109" spans="1:12" s="36" customFormat="1" ht="15.95" customHeight="1" thickBot="1">
      <c r="A109" s="91" t="s">
        <v>29</v>
      </c>
      <c r="B109" s="92">
        <f>+EMPLOII3!B109</f>
        <v>8362</v>
      </c>
      <c r="C109" s="93">
        <v>6.0040664992225814</v>
      </c>
      <c r="D109" s="93">
        <v>19.196268388948692</v>
      </c>
      <c r="E109" s="93">
        <v>30.666188254993422</v>
      </c>
      <c r="F109" s="93">
        <v>20.021528525296016</v>
      </c>
      <c r="G109" s="93">
        <v>10.537017103217318</v>
      </c>
      <c r="H109" s="93">
        <v>5.7409400789379257</v>
      </c>
      <c r="I109" s="93">
        <v>3.4924052146872384</v>
      </c>
      <c r="J109" s="216">
        <v>3.6120081329984455</v>
      </c>
      <c r="K109" s="93">
        <v>0.72957780169836139</v>
      </c>
      <c r="L109" s="94" t="s">
        <v>30</v>
      </c>
    </row>
    <row r="110" spans="1:12" s="39" customFormat="1" ht="15.95" customHeight="1" thickBot="1">
      <c r="A110" s="95" t="s">
        <v>31</v>
      </c>
      <c r="B110" s="101">
        <f>+EMPLOII3!B110</f>
        <v>199352</v>
      </c>
      <c r="C110" s="97">
        <v>4.4793417454782629</v>
      </c>
      <c r="D110" s="97">
        <v>18.874645661390261</v>
      </c>
      <c r="E110" s="97">
        <v>33.741564859644285</v>
      </c>
      <c r="F110" s="97">
        <v>21.910543611870658</v>
      </c>
      <c r="G110" s="97">
        <v>10.183879788274842</v>
      </c>
      <c r="H110" s="97">
        <v>4.8917542583347968</v>
      </c>
      <c r="I110" s="97">
        <v>2.8883927451521463</v>
      </c>
      <c r="J110" s="217">
        <v>2.3957052906203748</v>
      </c>
      <c r="K110" s="97">
        <v>0.6341720392343777</v>
      </c>
      <c r="L110" s="98" t="s">
        <v>32</v>
      </c>
    </row>
    <row r="111" spans="1:12" s="23" customFormat="1" ht="44.1" customHeight="1" thickBot="1">
      <c r="A111" s="638" t="s">
        <v>168</v>
      </c>
      <c r="B111" s="639"/>
      <c r="C111" s="639"/>
      <c r="D111" s="639"/>
      <c r="E111" s="639"/>
      <c r="F111" s="639"/>
      <c r="G111" s="639"/>
      <c r="H111" s="639"/>
      <c r="I111" s="639"/>
      <c r="J111" s="639"/>
      <c r="K111" s="639"/>
      <c r="L111" s="640"/>
    </row>
    <row r="112" spans="1:12" ht="24.95" customHeight="1" thickBot="1">
      <c r="A112" s="618" t="s">
        <v>133</v>
      </c>
      <c r="B112" s="616"/>
      <c r="C112" s="616"/>
      <c r="D112" s="616"/>
      <c r="E112" s="616"/>
      <c r="F112" s="616"/>
      <c r="G112" s="616"/>
      <c r="H112" s="616"/>
      <c r="I112" s="616"/>
      <c r="J112" s="616"/>
      <c r="K112" s="616"/>
      <c r="L112" s="617"/>
    </row>
    <row r="113" spans="1:12" ht="69.95" customHeight="1" thickBot="1">
      <c r="A113" s="200" t="s">
        <v>0</v>
      </c>
      <c r="B113" s="212" t="s">
        <v>169</v>
      </c>
      <c r="C113" s="111" t="s">
        <v>126</v>
      </c>
      <c r="D113" s="111" t="s">
        <v>127</v>
      </c>
      <c r="E113" s="111" t="s">
        <v>56</v>
      </c>
      <c r="F113" s="111" t="s">
        <v>57</v>
      </c>
      <c r="G113" s="111" t="s">
        <v>58</v>
      </c>
      <c r="H113" s="111" t="s">
        <v>59</v>
      </c>
      <c r="I113" s="111" t="s">
        <v>60</v>
      </c>
      <c r="J113" s="111" t="s">
        <v>128</v>
      </c>
      <c r="K113" s="111" t="s">
        <v>45</v>
      </c>
      <c r="L113" s="164" t="s">
        <v>79</v>
      </c>
    </row>
    <row r="114" spans="1:12" s="23" customFormat="1" ht="17.100000000000001" customHeight="1" thickBot="1">
      <c r="A114" s="77" t="s">
        <v>5</v>
      </c>
      <c r="B114" s="87">
        <f>+EMPLOII3!B114</f>
        <v>198</v>
      </c>
      <c r="C114" s="79">
        <v>11.111111111111111</v>
      </c>
      <c r="D114" s="79">
        <v>24.747474747474747</v>
      </c>
      <c r="E114" s="79">
        <v>23.232323232323232</v>
      </c>
      <c r="F114" s="79">
        <v>17.171717171717173</v>
      </c>
      <c r="G114" s="79">
        <v>13.636363636363635</v>
      </c>
      <c r="H114" s="79">
        <v>3.0303030303030303</v>
      </c>
      <c r="I114" s="79">
        <v>2.0202020202020203</v>
      </c>
      <c r="J114" s="214">
        <v>3.0303030303030303</v>
      </c>
      <c r="K114" s="79">
        <v>2.0202020202020203</v>
      </c>
      <c r="L114" s="80" t="s">
        <v>6</v>
      </c>
    </row>
    <row r="115" spans="1:12" s="23" customFormat="1" ht="17.100000000000001" customHeight="1" thickBot="1">
      <c r="A115" s="81" t="s">
        <v>7</v>
      </c>
      <c r="B115" s="89">
        <f>+EMPLOII3!B115</f>
        <v>1036</v>
      </c>
      <c r="C115" s="83">
        <v>11.293436293436294</v>
      </c>
      <c r="D115" s="83">
        <v>20.752895752895753</v>
      </c>
      <c r="E115" s="83">
        <v>29.150579150579155</v>
      </c>
      <c r="F115" s="83">
        <v>16.312741312741313</v>
      </c>
      <c r="G115" s="83">
        <v>9.2664092664092657</v>
      </c>
      <c r="H115" s="83">
        <v>4.6332046332046328</v>
      </c>
      <c r="I115" s="83">
        <v>3.4749034749034751</v>
      </c>
      <c r="J115" s="215">
        <v>3.8610038610038608</v>
      </c>
      <c r="K115" s="83">
        <v>1.2548262548262548</v>
      </c>
      <c r="L115" s="84" t="s">
        <v>8</v>
      </c>
    </row>
    <row r="116" spans="1:12" s="23" customFormat="1" ht="17.100000000000001" customHeight="1" thickBot="1">
      <c r="A116" s="77" t="s">
        <v>9</v>
      </c>
      <c r="B116" s="110" t="s">
        <v>146</v>
      </c>
      <c r="C116" s="110" t="s">
        <v>146</v>
      </c>
      <c r="D116" s="110" t="s">
        <v>146</v>
      </c>
      <c r="E116" s="110" t="s">
        <v>146</v>
      </c>
      <c r="F116" s="110" t="s">
        <v>146</v>
      </c>
      <c r="G116" s="110" t="s">
        <v>146</v>
      </c>
      <c r="H116" s="110" t="s">
        <v>146</v>
      </c>
      <c r="I116" s="110" t="s">
        <v>146</v>
      </c>
      <c r="J116" s="110" t="s">
        <v>146</v>
      </c>
      <c r="K116" s="110" t="s">
        <v>146</v>
      </c>
      <c r="L116" s="80" t="s">
        <v>10</v>
      </c>
    </row>
    <row r="117" spans="1:12" s="23" customFormat="1" ht="17.100000000000001" customHeight="1" thickBot="1">
      <c r="A117" s="88" t="s">
        <v>11</v>
      </c>
      <c r="B117" s="199">
        <f>+EMPLOII3!B117</f>
        <v>478</v>
      </c>
      <c r="C117" s="198">
        <v>15.30398322851153</v>
      </c>
      <c r="D117" s="198">
        <v>29.350104821802937</v>
      </c>
      <c r="E117" s="198">
        <v>23.689727463312369</v>
      </c>
      <c r="F117" s="198">
        <v>11.530398322851154</v>
      </c>
      <c r="G117" s="198">
        <v>8.8050314465408803</v>
      </c>
      <c r="H117" s="198">
        <v>3.9832285115303985</v>
      </c>
      <c r="I117" s="198">
        <v>2.9350104821802936</v>
      </c>
      <c r="J117" s="219">
        <v>2.7253668763102725</v>
      </c>
      <c r="K117" s="198">
        <v>1.6771488469601679</v>
      </c>
      <c r="L117" s="84" t="s">
        <v>12</v>
      </c>
    </row>
    <row r="118" spans="1:12" s="23" customFormat="1" ht="17.100000000000001" customHeight="1" thickBot="1">
      <c r="A118" s="77" t="s">
        <v>13</v>
      </c>
      <c r="B118" s="87">
        <f>+EMPLOII3!B118</f>
        <v>2526</v>
      </c>
      <c r="C118" s="79">
        <v>17.663366336633665</v>
      </c>
      <c r="D118" s="79">
        <v>23.287128712871286</v>
      </c>
      <c r="E118" s="79">
        <v>22.099009900990097</v>
      </c>
      <c r="F118" s="79">
        <v>13.782178217821784</v>
      </c>
      <c r="G118" s="79">
        <v>7.3663366336633676</v>
      </c>
      <c r="H118" s="79">
        <v>5.3861386138613865</v>
      </c>
      <c r="I118" s="79">
        <v>3.1287128712871288</v>
      </c>
      <c r="J118" s="214">
        <v>5.5049504950495054</v>
      </c>
      <c r="K118" s="79">
        <v>1.7821782178217824</v>
      </c>
      <c r="L118" s="80" t="s">
        <v>149</v>
      </c>
    </row>
    <row r="119" spans="1:12" s="23" customFormat="1" ht="17.100000000000001" customHeight="1" thickBot="1">
      <c r="A119" s="88" t="s">
        <v>14</v>
      </c>
      <c r="B119" s="199">
        <f>+EMPLOII3!B119</f>
        <v>1071</v>
      </c>
      <c r="C119" s="198">
        <v>17.570093457943926</v>
      </c>
      <c r="D119" s="198">
        <v>24.485981308411215</v>
      </c>
      <c r="E119" s="198">
        <v>23.084112149532711</v>
      </c>
      <c r="F119" s="198">
        <v>12.336448598130842</v>
      </c>
      <c r="G119" s="198">
        <v>8.7850467289719631</v>
      </c>
      <c r="H119" s="198">
        <v>4.1121495327102799</v>
      </c>
      <c r="I119" s="198">
        <v>3.6448598130841123</v>
      </c>
      <c r="J119" s="219">
        <v>4.0186915887850461</v>
      </c>
      <c r="K119" s="198">
        <v>1.9626168224299065</v>
      </c>
      <c r="L119" s="84" t="s">
        <v>15</v>
      </c>
    </row>
    <row r="120" spans="1:12" s="23" customFormat="1" ht="17.100000000000001" customHeight="1" thickBot="1">
      <c r="A120" s="77" t="s">
        <v>16</v>
      </c>
      <c r="B120" s="87">
        <f>+EMPLOII3!B120</f>
        <v>196</v>
      </c>
      <c r="C120" s="79">
        <v>13.77551020408163</v>
      </c>
      <c r="D120" s="79">
        <v>27.551020408163261</v>
      </c>
      <c r="E120" s="79">
        <v>34.693877551020407</v>
      </c>
      <c r="F120" s="79">
        <v>17.346938775510203</v>
      </c>
      <c r="G120" s="79">
        <v>3.5714285714285721</v>
      </c>
      <c r="H120" s="79">
        <v>0.51020408163265307</v>
      </c>
      <c r="I120" s="79">
        <v>0</v>
      </c>
      <c r="J120" s="214">
        <v>1.5306122448979593</v>
      </c>
      <c r="K120" s="79">
        <v>1.0204081632653061</v>
      </c>
      <c r="L120" s="85" t="s">
        <v>17</v>
      </c>
    </row>
    <row r="121" spans="1:12" s="23" customFormat="1" ht="17.100000000000001" customHeight="1" thickBot="1">
      <c r="A121" s="88" t="s">
        <v>18</v>
      </c>
      <c r="B121" s="199">
        <f>+EMPLOII3!B121</f>
        <v>1131</v>
      </c>
      <c r="C121" s="198">
        <v>16.460176991150444</v>
      </c>
      <c r="D121" s="198">
        <v>20.353982300884955</v>
      </c>
      <c r="E121" s="198">
        <v>27.256637168141594</v>
      </c>
      <c r="F121" s="198">
        <v>13.539823008849558</v>
      </c>
      <c r="G121" s="198">
        <v>7.610619469026549</v>
      </c>
      <c r="H121" s="198">
        <v>3.6283185840707963</v>
      </c>
      <c r="I121" s="198">
        <v>3.7168141592920354</v>
      </c>
      <c r="J121" s="219">
        <v>5.221238938053097</v>
      </c>
      <c r="K121" s="198">
        <v>2.2123893805309733</v>
      </c>
      <c r="L121" s="86" t="s">
        <v>148</v>
      </c>
    </row>
    <row r="122" spans="1:12" s="23" customFormat="1" ht="17.100000000000001" customHeight="1" thickBot="1">
      <c r="A122" s="77" t="s">
        <v>19</v>
      </c>
      <c r="B122" s="87">
        <f>+EMPLOII3!B122</f>
        <v>1042</v>
      </c>
      <c r="C122" s="79">
        <v>9.8076923076923084</v>
      </c>
      <c r="D122" s="79">
        <v>24.03846153846154</v>
      </c>
      <c r="E122" s="79">
        <v>23.076923076923077</v>
      </c>
      <c r="F122" s="79">
        <v>14.903846153846153</v>
      </c>
      <c r="G122" s="79">
        <v>7.8846153846153841</v>
      </c>
      <c r="H122" s="79">
        <v>5.6730769230769234</v>
      </c>
      <c r="I122" s="79">
        <v>5.9615384615384617</v>
      </c>
      <c r="J122" s="214">
        <v>5.384615384615385</v>
      </c>
      <c r="K122" s="79">
        <v>3.2692307692307696</v>
      </c>
      <c r="L122" s="85" t="s">
        <v>20</v>
      </c>
    </row>
    <row r="123" spans="1:12" s="23" customFormat="1" ht="17.100000000000001" customHeight="1" thickBot="1">
      <c r="A123" s="99" t="s">
        <v>33</v>
      </c>
      <c r="B123" s="199">
        <f>+EMPLOII3!B123</f>
        <v>289</v>
      </c>
      <c r="C123" s="198">
        <v>8.6206896551724146</v>
      </c>
      <c r="D123" s="198">
        <v>19.310344827586206</v>
      </c>
      <c r="E123" s="198">
        <v>27.241379310344826</v>
      </c>
      <c r="F123" s="198">
        <v>15.517241379310345</v>
      </c>
      <c r="G123" s="198">
        <v>11.03448275862069</v>
      </c>
      <c r="H123" s="198">
        <v>6.2068965517241379</v>
      </c>
      <c r="I123" s="198">
        <v>5.8620689655172411</v>
      </c>
      <c r="J123" s="219">
        <v>5.1724137931034493</v>
      </c>
      <c r="K123" s="198">
        <v>1.0344827586206897</v>
      </c>
      <c r="L123" s="90" t="s">
        <v>22</v>
      </c>
    </row>
    <row r="124" spans="1:12" s="23" customFormat="1" ht="17.100000000000001" customHeight="1" thickBot="1">
      <c r="A124" s="100" t="s">
        <v>23</v>
      </c>
      <c r="B124" s="87">
        <f>+EMPLOII3!B124</f>
        <v>1377</v>
      </c>
      <c r="C124" s="79">
        <v>13.217138707334787</v>
      </c>
      <c r="D124" s="79">
        <v>24.546114742193172</v>
      </c>
      <c r="E124" s="79">
        <v>25.490196078431371</v>
      </c>
      <c r="F124" s="79">
        <v>13.870733478576616</v>
      </c>
      <c r="G124" s="79">
        <v>7.8431372549019605</v>
      </c>
      <c r="H124" s="79">
        <v>4.5025417574437183</v>
      </c>
      <c r="I124" s="79">
        <v>4.1394335511982572</v>
      </c>
      <c r="J124" s="214">
        <v>4.7930283224400867</v>
      </c>
      <c r="K124" s="79">
        <v>1.597676107480029</v>
      </c>
      <c r="L124" s="85" t="s">
        <v>24</v>
      </c>
    </row>
    <row r="125" spans="1:12" s="23" customFormat="1" ht="17.100000000000001" customHeight="1" thickBot="1">
      <c r="A125" s="99" t="s">
        <v>25</v>
      </c>
      <c r="B125" s="199">
        <f>+EMPLOII3!B125</f>
        <v>606</v>
      </c>
      <c r="C125" s="198">
        <v>20.495867768595041</v>
      </c>
      <c r="D125" s="198">
        <v>23.966942148760332</v>
      </c>
      <c r="E125" s="198">
        <v>22.975206611570247</v>
      </c>
      <c r="F125" s="198">
        <v>14.049586776859504</v>
      </c>
      <c r="G125" s="198">
        <v>6.776859504132231</v>
      </c>
      <c r="H125" s="198">
        <v>3.3057851239669422</v>
      </c>
      <c r="I125" s="198">
        <v>3.3057851239669422</v>
      </c>
      <c r="J125" s="219">
        <v>3.8016528925619837</v>
      </c>
      <c r="K125" s="198">
        <v>1.3223140495867769</v>
      </c>
      <c r="L125" s="86" t="s">
        <v>26</v>
      </c>
    </row>
    <row r="126" spans="1:12" s="36" customFormat="1" ht="17.100000000000001" customHeight="1" thickBot="1">
      <c r="A126" s="77" t="s">
        <v>27</v>
      </c>
      <c r="B126" s="87">
        <f>+EMPLOII3!B126</f>
        <v>1141</v>
      </c>
      <c r="C126" s="79">
        <v>11.315789473684211</v>
      </c>
      <c r="D126" s="79">
        <v>24.298245614035089</v>
      </c>
      <c r="E126" s="79">
        <v>26.140350877192979</v>
      </c>
      <c r="F126" s="79">
        <v>17.368421052631579</v>
      </c>
      <c r="G126" s="79">
        <v>8.4210526315789469</v>
      </c>
      <c r="H126" s="79">
        <v>3.3333333333333335</v>
      </c>
      <c r="I126" s="79">
        <v>4.3859649122807021</v>
      </c>
      <c r="J126" s="214">
        <v>3.6842105263157898</v>
      </c>
      <c r="K126" s="79">
        <v>1.0526315789473684</v>
      </c>
      <c r="L126" s="85" t="s">
        <v>28</v>
      </c>
    </row>
    <row r="127" spans="1:12" s="39" customFormat="1" ht="17.100000000000001" customHeight="1" thickBot="1">
      <c r="A127" s="91" t="s">
        <v>29</v>
      </c>
      <c r="B127" s="92">
        <f>+EMPLOII3!B127</f>
        <v>11091</v>
      </c>
      <c r="C127" s="93">
        <v>14.624684229520026</v>
      </c>
      <c r="D127" s="93">
        <v>23.493323709852039</v>
      </c>
      <c r="E127" s="93">
        <v>24.801515698303863</v>
      </c>
      <c r="F127" s="93">
        <v>14.426199927823891</v>
      </c>
      <c r="G127" s="93">
        <v>8.0927463009743779</v>
      </c>
      <c r="H127" s="93">
        <v>4.4388307470227355</v>
      </c>
      <c r="I127" s="93">
        <v>3.7892457596535549</v>
      </c>
      <c r="J127" s="216">
        <v>4.5561169252977258</v>
      </c>
      <c r="K127" s="93">
        <v>1.7773367015517862</v>
      </c>
      <c r="L127" s="94" t="s">
        <v>30</v>
      </c>
    </row>
    <row r="128" spans="1:12" s="23" customFormat="1" ht="17.100000000000001" customHeight="1" thickBot="1">
      <c r="A128" s="95" t="s">
        <v>31</v>
      </c>
      <c r="B128" s="101">
        <f>+EMPLOII3!B128</f>
        <v>172051</v>
      </c>
      <c r="C128" s="97">
        <v>11.944022753843202</v>
      </c>
      <c r="D128" s="97">
        <v>22.548523501253438</v>
      </c>
      <c r="E128" s="97">
        <v>25.335752964921159</v>
      </c>
      <c r="F128" s="97">
        <v>15.346629674222198</v>
      </c>
      <c r="G128" s="97">
        <v>8.6251723115043006</v>
      </c>
      <c r="H128" s="97">
        <v>4.9968882141839268</v>
      </c>
      <c r="I128" s="97">
        <v>3.8609409807650921</v>
      </c>
      <c r="J128" s="217">
        <v>5.3342406951787682</v>
      </c>
      <c r="K128" s="97">
        <v>2.0078289041279147</v>
      </c>
      <c r="L128" s="98" t="s">
        <v>32</v>
      </c>
    </row>
    <row r="129" spans="1:12" s="70" customFormat="1" ht="17.100000000000001" customHeight="1" thickBot="1">
      <c r="A129" s="19"/>
      <c r="B129" s="224"/>
      <c r="C129" s="222"/>
      <c r="D129" s="222"/>
      <c r="E129" s="222"/>
      <c r="F129" s="222"/>
      <c r="G129" s="222"/>
      <c r="H129" s="222"/>
      <c r="I129" s="222"/>
      <c r="J129" s="223"/>
      <c r="K129" s="222"/>
      <c r="L129" s="20"/>
    </row>
    <row r="130" spans="1:12" ht="44.1" customHeight="1" thickBot="1">
      <c r="A130" s="638" t="s">
        <v>168</v>
      </c>
      <c r="B130" s="639"/>
      <c r="C130" s="639"/>
      <c r="D130" s="639"/>
      <c r="E130" s="639"/>
      <c r="F130" s="639"/>
      <c r="G130" s="639"/>
      <c r="H130" s="639"/>
      <c r="I130" s="639"/>
      <c r="J130" s="639"/>
      <c r="K130" s="639"/>
      <c r="L130" s="640"/>
    </row>
    <row r="131" spans="1:12" ht="24.95" customHeight="1" thickBot="1">
      <c r="A131" s="612" t="s">
        <v>134</v>
      </c>
      <c r="B131" s="612"/>
      <c r="C131" s="612"/>
      <c r="D131" s="612"/>
      <c r="E131" s="612"/>
      <c r="F131" s="612"/>
      <c r="G131" s="612"/>
      <c r="H131" s="612"/>
      <c r="I131" s="612"/>
      <c r="J131" s="612"/>
      <c r="K131" s="612"/>
      <c r="L131" s="612"/>
    </row>
    <row r="132" spans="1:12" s="23" customFormat="1" ht="69.95" customHeight="1" thickBot="1">
      <c r="A132" s="200" t="s">
        <v>0</v>
      </c>
      <c r="B132" s="212" t="s">
        <v>169</v>
      </c>
      <c r="C132" s="111" t="s">
        <v>126</v>
      </c>
      <c r="D132" s="111" t="s">
        <v>127</v>
      </c>
      <c r="E132" s="111" t="s">
        <v>56</v>
      </c>
      <c r="F132" s="111" t="s">
        <v>57</v>
      </c>
      <c r="G132" s="111" t="s">
        <v>58</v>
      </c>
      <c r="H132" s="111" t="s">
        <v>59</v>
      </c>
      <c r="I132" s="111" t="s">
        <v>60</v>
      </c>
      <c r="J132" s="111" t="s">
        <v>128</v>
      </c>
      <c r="K132" s="111" t="s">
        <v>45</v>
      </c>
      <c r="L132" s="164" t="s">
        <v>79</v>
      </c>
    </row>
    <row r="133" spans="1:12" s="23" customFormat="1" ht="15.95" customHeight="1" thickBot="1">
      <c r="A133" s="77" t="s">
        <v>5</v>
      </c>
      <c r="B133" s="87">
        <f>+EMPLOII3!B133</f>
        <v>102</v>
      </c>
      <c r="C133" s="79">
        <v>12.871287128712872</v>
      </c>
      <c r="D133" s="79">
        <v>23.762376237623762</v>
      </c>
      <c r="E133" s="79">
        <v>21.782178217821784</v>
      </c>
      <c r="F133" s="79">
        <v>17.821782178217823</v>
      </c>
      <c r="G133" s="79">
        <v>13.861386138613863</v>
      </c>
      <c r="H133" s="79">
        <v>2.9702970297029703</v>
      </c>
      <c r="I133" s="79">
        <v>1.9801980198019802</v>
      </c>
      <c r="J133" s="214">
        <v>3.9603960396039604</v>
      </c>
      <c r="K133" s="79">
        <v>0.99009900990099009</v>
      </c>
      <c r="L133" s="80" t="s">
        <v>6</v>
      </c>
    </row>
    <row r="134" spans="1:12" s="23" customFormat="1" ht="15.95" customHeight="1" thickBot="1">
      <c r="A134" s="81" t="s">
        <v>7</v>
      </c>
      <c r="B134" s="89">
        <f>+EMPLOII3!B134</f>
        <v>662</v>
      </c>
      <c r="C134" s="83">
        <v>11.933534743202417</v>
      </c>
      <c r="D134" s="83">
        <v>22.507552870090635</v>
      </c>
      <c r="E134" s="83">
        <v>25.981873111782477</v>
      </c>
      <c r="F134" s="83">
        <v>15.256797583081571</v>
      </c>
      <c r="G134" s="83">
        <v>9.0634441087613293</v>
      </c>
      <c r="H134" s="83">
        <v>4.2296072507552873</v>
      </c>
      <c r="I134" s="83">
        <v>3.9274924471299091</v>
      </c>
      <c r="J134" s="215">
        <v>5.2870090634441089</v>
      </c>
      <c r="K134" s="83">
        <v>1.8126888217522661</v>
      </c>
      <c r="L134" s="84" t="s">
        <v>8</v>
      </c>
    </row>
    <row r="135" spans="1:12" s="23" customFormat="1" ht="15.95" customHeight="1" thickBot="1">
      <c r="A135" s="77" t="s">
        <v>9</v>
      </c>
      <c r="B135" s="110" t="s">
        <v>146</v>
      </c>
      <c r="C135" s="110" t="s">
        <v>146</v>
      </c>
      <c r="D135" s="110" t="s">
        <v>146</v>
      </c>
      <c r="E135" s="110" t="s">
        <v>146</v>
      </c>
      <c r="F135" s="110" t="s">
        <v>146</v>
      </c>
      <c r="G135" s="110" t="s">
        <v>146</v>
      </c>
      <c r="H135" s="110" t="s">
        <v>146</v>
      </c>
      <c r="I135" s="110" t="s">
        <v>146</v>
      </c>
      <c r="J135" s="110" t="s">
        <v>146</v>
      </c>
      <c r="K135" s="110" t="s">
        <v>146</v>
      </c>
      <c r="L135" s="80" t="s">
        <v>10</v>
      </c>
    </row>
    <row r="136" spans="1:12" s="23" customFormat="1" ht="15.95" customHeight="1" thickBot="1">
      <c r="A136" s="88" t="s">
        <v>11</v>
      </c>
      <c r="B136" s="199">
        <f>+EMPLOII3!B136</f>
        <v>309</v>
      </c>
      <c r="C136" s="198">
        <v>15.210355987055015</v>
      </c>
      <c r="D136" s="198">
        <v>32.362459546925564</v>
      </c>
      <c r="E136" s="198">
        <v>22.977346278317153</v>
      </c>
      <c r="F136" s="198">
        <v>11.326860841423947</v>
      </c>
      <c r="G136" s="198">
        <v>8.4142394822006477</v>
      </c>
      <c r="H136" s="198">
        <v>3.8834951456310685</v>
      </c>
      <c r="I136" s="198">
        <v>1.9417475728155342</v>
      </c>
      <c r="J136" s="219">
        <v>2.5889967637540456</v>
      </c>
      <c r="K136" s="198">
        <v>1.2944983818770226</v>
      </c>
      <c r="L136" s="84" t="s">
        <v>12</v>
      </c>
    </row>
    <row r="137" spans="1:12" s="23" customFormat="1" ht="15.95" customHeight="1" thickBot="1">
      <c r="A137" s="77" t="s">
        <v>13</v>
      </c>
      <c r="B137" s="87">
        <f>+EMPLOII3!B137</f>
        <v>1568</v>
      </c>
      <c r="C137" s="79">
        <v>17.602040816326532</v>
      </c>
      <c r="D137" s="79">
        <v>21.811224489795919</v>
      </c>
      <c r="E137" s="79">
        <v>19.196428571428573</v>
      </c>
      <c r="F137" s="79">
        <v>13.010204081632654</v>
      </c>
      <c r="G137" s="79">
        <v>7.6530612244897958</v>
      </c>
      <c r="H137" s="79">
        <v>6.25</v>
      </c>
      <c r="I137" s="79">
        <v>4.0178571428571432</v>
      </c>
      <c r="J137" s="214">
        <v>8.0357142857142847</v>
      </c>
      <c r="K137" s="79">
        <v>2.4234693877551021</v>
      </c>
      <c r="L137" s="80" t="s">
        <v>149</v>
      </c>
    </row>
    <row r="138" spans="1:12" s="23" customFormat="1" ht="15.95" customHeight="1" thickBot="1">
      <c r="A138" s="88" t="s">
        <v>14</v>
      </c>
      <c r="B138" s="199">
        <f>+EMPLOII3!B138</f>
        <v>701</v>
      </c>
      <c r="C138" s="198">
        <v>17.285714285714285</v>
      </c>
      <c r="D138" s="198">
        <v>22.571428571428573</v>
      </c>
      <c r="E138" s="198">
        <v>20.285714285714285</v>
      </c>
      <c r="F138" s="198">
        <v>12.285714285714286</v>
      </c>
      <c r="G138" s="198">
        <v>10.285714285714286</v>
      </c>
      <c r="H138" s="198">
        <v>4.8571428571428568</v>
      </c>
      <c r="I138" s="198">
        <v>4.1428571428571432</v>
      </c>
      <c r="J138" s="219">
        <v>5.5714285714285712</v>
      </c>
      <c r="K138" s="198">
        <v>2.7142857142857144</v>
      </c>
      <c r="L138" s="84" t="s">
        <v>15</v>
      </c>
    </row>
    <row r="139" spans="1:12" s="23" customFormat="1" ht="15.95" customHeight="1" thickBot="1">
      <c r="A139" s="77" t="s">
        <v>16</v>
      </c>
      <c r="B139" s="87">
        <f>+EMPLOII3!B139</f>
        <v>130</v>
      </c>
      <c r="C139" s="79">
        <v>13.846153846153847</v>
      </c>
      <c r="D139" s="79">
        <v>29.230769230769234</v>
      </c>
      <c r="E139" s="79">
        <v>31.538461538461537</v>
      </c>
      <c r="F139" s="79">
        <v>17.692307692307693</v>
      </c>
      <c r="G139" s="79">
        <v>4.615384615384615</v>
      </c>
      <c r="H139" s="79">
        <v>0</v>
      </c>
      <c r="I139" s="79">
        <v>0</v>
      </c>
      <c r="J139" s="214">
        <v>1.5384615384615385</v>
      </c>
      <c r="K139" s="79">
        <v>1.5384615384615385</v>
      </c>
      <c r="L139" s="85" t="s">
        <v>17</v>
      </c>
    </row>
    <row r="140" spans="1:12" s="23" customFormat="1" ht="15.95" customHeight="1" thickBot="1">
      <c r="A140" s="88" t="s">
        <v>18</v>
      </c>
      <c r="B140" s="199">
        <f>+EMPLOII3!B140</f>
        <v>738</v>
      </c>
      <c r="C140" s="198">
        <v>15.332428765264586</v>
      </c>
      <c r="D140" s="198">
        <v>18.588873812754411</v>
      </c>
      <c r="E140" s="198">
        <v>24.423337856173678</v>
      </c>
      <c r="F140" s="198">
        <v>13.704206241519676</v>
      </c>
      <c r="G140" s="198">
        <v>8.4124830393487109</v>
      </c>
      <c r="H140" s="198">
        <v>4.0705563093622796</v>
      </c>
      <c r="I140" s="198">
        <v>4.8846675712347354</v>
      </c>
      <c r="J140" s="219">
        <v>7.4626865671641802</v>
      </c>
      <c r="K140" s="198">
        <v>3.1207598371777476</v>
      </c>
      <c r="L140" s="86" t="s">
        <v>148</v>
      </c>
    </row>
    <row r="141" spans="1:12" s="23" customFormat="1" ht="15.95" customHeight="1" thickBot="1">
      <c r="A141" s="77" t="s">
        <v>19</v>
      </c>
      <c r="B141" s="87">
        <f>+EMPLOII3!B141</f>
        <v>700</v>
      </c>
      <c r="C141" s="79">
        <v>8.4406294706723894</v>
      </c>
      <c r="D141" s="79">
        <v>22.603719599427755</v>
      </c>
      <c r="E141" s="79">
        <v>18.884120171673821</v>
      </c>
      <c r="F141" s="79">
        <v>14.878397711015737</v>
      </c>
      <c r="G141" s="79">
        <v>8.5836909871244629</v>
      </c>
      <c r="H141" s="79">
        <v>7.0100143061516444</v>
      </c>
      <c r="I141" s="79">
        <v>7.8683834048640922</v>
      </c>
      <c r="J141" s="214">
        <v>7.1530758226037205</v>
      </c>
      <c r="K141" s="79">
        <v>4.577968526466381</v>
      </c>
      <c r="L141" s="85" t="s">
        <v>20</v>
      </c>
    </row>
    <row r="142" spans="1:12" s="23" customFormat="1" ht="15.95" customHeight="1" thickBot="1">
      <c r="A142" s="99" t="s">
        <v>33</v>
      </c>
      <c r="B142" s="199">
        <f>+EMPLOII3!B142</f>
        <v>211</v>
      </c>
      <c r="C142" s="198">
        <v>8.9622641509433958</v>
      </c>
      <c r="D142" s="198">
        <v>19.339622641509433</v>
      </c>
      <c r="E142" s="198">
        <v>21.226415094339622</v>
      </c>
      <c r="F142" s="198">
        <v>15.566037735849056</v>
      </c>
      <c r="G142" s="198">
        <v>12.735849056603774</v>
      </c>
      <c r="H142" s="198">
        <v>7.0754716981132075</v>
      </c>
      <c r="I142" s="198">
        <v>7.5471698113207548</v>
      </c>
      <c r="J142" s="219">
        <v>6.6037735849056602</v>
      </c>
      <c r="K142" s="198">
        <v>0.94339622641509435</v>
      </c>
      <c r="L142" s="90" t="s">
        <v>22</v>
      </c>
    </row>
    <row r="143" spans="1:12" s="23" customFormat="1" ht="15.95" customHeight="1" thickBot="1">
      <c r="A143" s="100" t="s">
        <v>23</v>
      </c>
      <c r="B143" s="87">
        <f>+EMPLOII3!B143</f>
        <v>882</v>
      </c>
      <c r="C143" s="79">
        <v>14.301929625425652</v>
      </c>
      <c r="D143" s="79">
        <v>25.993189557321227</v>
      </c>
      <c r="E143" s="79">
        <v>21.566401816118049</v>
      </c>
      <c r="F143" s="79">
        <v>13.393870601589104</v>
      </c>
      <c r="G143" s="79">
        <v>6.583427922814983</v>
      </c>
      <c r="H143" s="79">
        <v>4.9943246311010219</v>
      </c>
      <c r="I143" s="79">
        <v>4.8808172531214531</v>
      </c>
      <c r="J143" s="214">
        <v>6.1293984108967079</v>
      </c>
      <c r="K143" s="79">
        <v>2.1566401816118046</v>
      </c>
      <c r="L143" s="85" t="s">
        <v>24</v>
      </c>
    </row>
    <row r="144" spans="1:12" s="36" customFormat="1" ht="15.95" customHeight="1" thickBot="1">
      <c r="A144" s="99" t="s">
        <v>25</v>
      </c>
      <c r="B144" s="199">
        <f>+EMPLOII3!B144</f>
        <v>403</v>
      </c>
      <c r="C144" s="198">
        <v>20.347394540942929</v>
      </c>
      <c r="D144" s="198">
        <v>23.573200992555833</v>
      </c>
      <c r="E144" s="198">
        <v>20.595533498759306</v>
      </c>
      <c r="F144" s="198">
        <v>12.903225806451612</v>
      </c>
      <c r="G144" s="198">
        <v>7.6923076923076925</v>
      </c>
      <c r="H144" s="198">
        <v>3.9702233250620349</v>
      </c>
      <c r="I144" s="198">
        <v>3.7220843672456572</v>
      </c>
      <c r="J144" s="219">
        <v>5.4590570719602978</v>
      </c>
      <c r="K144" s="198">
        <v>1.7369727047146404</v>
      </c>
      <c r="L144" s="86" t="s">
        <v>26</v>
      </c>
    </row>
    <row r="145" spans="1:12" s="36" customFormat="1" ht="15.95" customHeight="1" thickBot="1">
      <c r="A145" s="77" t="s">
        <v>27</v>
      </c>
      <c r="B145" s="87">
        <f>+EMPLOII3!B145</f>
        <v>633</v>
      </c>
      <c r="C145" s="79">
        <v>11.532385466034755</v>
      </c>
      <c r="D145" s="79">
        <v>22.748815165876778</v>
      </c>
      <c r="E145" s="79">
        <v>25.434439178515007</v>
      </c>
      <c r="F145" s="79">
        <v>16.587677725118482</v>
      </c>
      <c r="G145" s="79">
        <v>8.3728278041074251</v>
      </c>
      <c r="H145" s="79">
        <v>3.0015797788309637</v>
      </c>
      <c r="I145" s="79">
        <v>5.3712480252764614</v>
      </c>
      <c r="J145" s="214">
        <v>5.8451816745655609</v>
      </c>
      <c r="K145" s="79">
        <v>1.1058451816745656</v>
      </c>
      <c r="L145" s="85" t="s">
        <v>28</v>
      </c>
    </row>
    <row r="146" spans="1:12" s="23" customFormat="1" ht="15.95" customHeight="1" thickBot="1">
      <c r="A146" s="91" t="s">
        <v>29</v>
      </c>
      <c r="B146" s="92">
        <f>+EMPLOII3!B146</f>
        <v>7039</v>
      </c>
      <c r="C146" s="93">
        <v>14.584221748400852</v>
      </c>
      <c r="D146" s="93">
        <v>22.956645344705045</v>
      </c>
      <c r="E146" s="93">
        <v>21.890547263681594</v>
      </c>
      <c r="F146" s="93">
        <v>13.930348258706468</v>
      </c>
      <c r="G146" s="93">
        <v>8.3724235963041931</v>
      </c>
      <c r="H146" s="93">
        <v>4.9466950959488276</v>
      </c>
      <c r="I146" s="93">
        <v>4.6197583511016349</v>
      </c>
      <c r="J146" s="216">
        <v>6.3397299218194743</v>
      </c>
      <c r="K146" s="93">
        <v>2.359630419331912</v>
      </c>
      <c r="L146" s="94" t="s">
        <v>30</v>
      </c>
    </row>
    <row r="147" spans="1:12" ht="15.95" customHeight="1" thickBot="1">
      <c r="A147" s="95" t="s">
        <v>31</v>
      </c>
      <c r="B147" s="101">
        <f>+EMPLOII3!B147</f>
        <v>104231</v>
      </c>
      <c r="C147" s="97">
        <v>13.167697093045582</v>
      </c>
      <c r="D147" s="97">
        <v>22.335931799854077</v>
      </c>
      <c r="E147" s="97">
        <v>21.905840789524213</v>
      </c>
      <c r="F147" s="97">
        <v>14.005798548442842</v>
      </c>
      <c r="G147" s="97">
        <v>8.7467839176682922</v>
      </c>
      <c r="H147" s="97">
        <v>5.4298990054145388</v>
      </c>
      <c r="I147" s="97">
        <v>4.5802772550977302</v>
      </c>
      <c r="J147" s="217">
        <v>7.1195422602818637</v>
      </c>
      <c r="K147" s="97">
        <v>2.7082293306708651</v>
      </c>
      <c r="L147" s="98" t="s">
        <v>32</v>
      </c>
    </row>
    <row r="148" spans="1:12" s="11" customFormat="1" ht="15.95" customHeight="1" thickBot="1">
      <c r="A148" s="19"/>
      <c r="B148" s="224"/>
      <c r="C148" s="222"/>
      <c r="D148" s="222"/>
      <c r="E148" s="222"/>
      <c r="F148" s="222"/>
      <c r="G148" s="222"/>
      <c r="H148" s="222"/>
      <c r="I148" s="222"/>
      <c r="J148" s="223"/>
      <c r="K148" s="222"/>
      <c r="L148" s="20"/>
    </row>
    <row r="149" spans="1:12" ht="50.1" customHeight="1" thickBot="1">
      <c r="A149" s="638" t="s">
        <v>168</v>
      </c>
      <c r="B149" s="639"/>
      <c r="C149" s="639"/>
      <c r="D149" s="639"/>
      <c r="E149" s="639"/>
      <c r="F149" s="639"/>
      <c r="G149" s="639"/>
      <c r="H149" s="639"/>
      <c r="I149" s="639"/>
      <c r="J149" s="639"/>
      <c r="K149" s="639"/>
      <c r="L149" s="640"/>
    </row>
    <row r="150" spans="1:12" s="23" customFormat="1" ht="24.95" customHeight="1" thickBot="1">
      <c r="A150" s="617" t="s">
        <v>135</v>
      </c>
      <c r="B150" s="612"/>
      <c r="C150" s="612"/>
      <c r="D150" s="612"/>
      <c r="E150" s="612"/>
      <c r="F150" s="612"/>
      <c r="G150" s="612"/>
      <c r="H150" s="612"/>
      <c r="I150" s="612"/>
      <c r="J150" s="612"/>
      <c r="K150" s="612"/>
      <c r="L150" s="612"/>
    </row>
    <row r="151" spans="1:12" s="23" customFormat="1" ht="69.95" customHeight="1" thickBot="1">
      <c r="A151" s="200" t="s">
        <v>0</v>
      </c>
      <c r="B151" s="212" t="s">
        <v>169</v>
      </c>
      <c r="C151" s="111" t="s">
        <v>126</v>
      </c>
      <c r="D151" s="111" t="s">
        <v>127</v>
      </c>
      <c r="E151" s="111" t="s">
        <v>56</v>
      </c>
      <c r="F151" s="111" t="s">
        <v>57</v>
      </c>
      <c r="G151" s="111" t="s">
        <v>58</v>
      </c>
      <c r="H151" s="111" t="s">
        <v>59</v>
      </c>
      <c r="I151" s="111" t="s">
        <v>60</v>
      </c>
      <c r="J151" s="111" t="s">
        <v>128</v>
      </c>
      <c r="K151" s="111" t="s">
        <v>45</v>
      </c>
      <c r="L151" s="164" t="s">
        <v>79</v>
      </c>
    </row>
    <row r="152" spans="1:12" s="23" customFormat="1" ht="18" customHeight="1" thickBot="1">
      <c r="A152" s="77" t="s">
        <v>5</v>
      </c>
      <c r="B152" s="87">
        <f>+EMPLOII3!B152</f>
        <v>96</v>
      </c>
      <c r="C152" s="79">
        <v>9.2783505154639183</v>
      </c>
      <c r="D152" s="79">
        <v>25.773195876288664</v>
      </c>
      <c r="E152" s="79">
        <v>24.742268041237114</v>
      </c>
      <c r="F152" s="79">
        <v>16.494845360824741</v>
      </c>
      <c r="G152" s="79">
        <v>13.402061855670103</v>
      </c>
      <c r="H152" s="79">
        <v>3.0927835051546393</v>
      </c>
      <c r="I152" s="79">
        <v>2.0618556701030926</v>
      </c>
      <c r="J152" s="214">
        <v>2.0618556701030926</v>
      </c>
      <c r="K152" s="79">
        <v>3.0927835051546393</v>
      </c>
      <c r="L152" s="80" t="s">
        <v>6</v>
      </c>
    </row>
    <row r="153" spans="1:12" s="23" customFormat="1" ht="18" customHeight="1" thickBot="1">
      <c r="A153" s="81" t="s">
        <v>7</v>
      </c>
      <c r="B153" s="89">
        <f>+EMPLOII3!B153</f>
        <v>374</v>
      </c>
      <c r="C153" s="83">
        <v>10.160427807486631</v>
      </c>
      <c r="D153" s="83">
        <v>17.647058823529413</v>
      </c>
      <c r="E153" s="83">
        <v>34.759358288770052</v>
      </c>
      <c r="F153" s="83">
        <v>18.181818181818183</v>
      </c>
      <c r="G153" s="83">
        <v>9.6256684491978604</v>
      </c>
      <c r="H153" s="83">
        <v>5.3475935828877006</v>
      </c>
      <c r="I153" s="83">
        <v>2.6737967914438503</v>
      </c>
      <c r="J153" s="215">
        <v>1.3368983957219251</v>
      </c>
      <c r="K153" s="83">
        <v>0.26737967914438504</v>
      </c>
      <c r="L153" s="84" t="s">
        <v>8</v>
      </c>
    </row>
    <row r="154" spans="1:12" s="23" customFormat="1" ht="18" customHeight="1" thickBot="1">
      <c r="A154" s="77" t="s">
        <v>9</v>
      </c>
      <c r="B154" s="110" t="s">
        <v>146</v>
      </c>
      <c r="C154" s="110" t="s">
        <v>146</v>
      </c>
      <c r="D154" s="110" t="s">
        <v>146</v>
      </c>
      <c r="E154" s="110" t="s">
        <v>146</v>
      </c>
      <c r="F154" s="110" t="s">
        <v>146</v>
      </c>
      <c r="G154" s="110" t="s">
        <v>146</v>
      </c>
      <c r="H154" s="110" t="s">
        <v>146</v>
      </c>
      <c r="I154" s="110" t="s">
        <v>146</v>
      </c>
      <c r="J154" s="110" t="s">
        <v>146</v>
      </c>
      <c r="K154" s="110" t="s">
        <v>146</v>
      </c>
      <c r="L154" s="80" t="s">
        <v>10</v>
      </c>
    </row>
    <row r="155" spans="1:12" s="23" customFormat="1" ht="18" customHeight="1" thickBot="1">
      <c r="A155" s="88" t="s">
        <v>11</v>
      </c>
      <c r="B155" s="199">
        <f>+EMPLOII3!B155</f>
        <v>169</v>
      </c>
      <c r="C155" s="198">
        <v>15.476190476190476</v>
      </c>
      <c r="D155" s="198">
        <v>23.80952380952381</v>
      </c>
      <c r="E155" s="198">
        <v>25</v>
      </c>
      <c r="F155" s="198">
        <v>11.904761904761905</v>
      </c>
      <c r="G155" s="198">
        <v>9.5238095238095237</v>
      </c>
      <c r="H155" s="198">
        <v>4.166666666666667</v>
      </c>
      <c r="I155" s="198">
        <v>4.7619047619047619</v>
      </c>
      <c r="J155" s="219">
        <v>2.9761904761904758</v>
      </c>
      <c r="K155" s="198">
        <v>2.3809523809523809</v>
      </c>
      <c r="L155" s="84" t="s">
        <v>12</v>
      </c>
    </row>
    <row r="156" spans="1:12" s="23" customFormat="1" ht="18" customHeight="1" thickBot="1">
      <c r="A156" s="77" t="s">
        <v>13</v>
      </c>
      <c r="B156" s="87">
        <f>+EMPLOII3!B156</f>
        <v>958</v>
      </c>
      <c r="C156" s="79">
        <v>17.763845350052247</v>
      </c>
      <c r="D156" s="79">
        <v>25.705329153605017</v>
      </c>
      <c r="E156" s="79">
        <v>26.854754440961337</v>
      </c>
      <c r="F156" s="79">
        <v>15.047021943573668</v>
      </c>
      <c r="G156" s="79">
        <v>6.8965517241379306</v>
      </c>
      <c r="H156" s="79">
        <v>3.9707419017763845</v>
      </c>
      <c r="I156" s="79">
        <v>1.6718913270637408</v>
      </c>
      <c r="J156" s="214">
        <v>1.3584117032392895</v>
      </c>
      <c r="K156" s="79">
        <v>0.73145245559038663</v>
      </c>
      <c r="L156" s="80" t="s">
        <v>149</v>
      </c>
    </row>
    <row r="157" spans="1:12" s="23" customFormat="1" ht="18" customHeight="1" thickBot="1">
      <c r="A157" s="88" t="s">
        <v>14</v>
      </c>
      <c r="B157" s="199">
        <f>+EMPLOII3!B157</f>
        <v>370</v>
      </c>
      <c r="C157" s="198">
        <v>18.108108108108109</v>
      </c>
      <c r="D157" s="198">
        <v>28.108108108108109</v>
      </c>
      <c r="E157" s="198">
        <v>28.378378378378379</v>
      </c>
      <c r="F157" s="198">
        <v>12.432432432432432</v>
      </c>
      <c r="G157" s="198">
        <v>5.9459459459459456</v>
      </c>
      <c r="H157" s="198">
        <v>2.7027027027027026</v>
      </c>
      <c r="I157" s="198">
        <v>2.7027027027027026</v>
      </c>
      <c r="J157" s="219">
        <v>1.0810810810810811</v>
      </c>
      <c r="K157" s="198">
        <v>0.54054054054054057</v>
      </c>
      <c r="L157" s="84" t="s">
        <v>15</v>
      </c>
    </row>
    <row r="158" spans="1:12" s="23" customFormat="1" ht="18" customHeight="1" thickBot="1">
      <c r="A158" s="77" t="s">
        <v>16</v>
      </c>
      <c r="B158" s="87">
        <f>+EMPLOII3!B158</f>
        <v>66</v>
      </c>
      <c r="C158" s="79">
        <v>13.636363636363635</v>
      </c>
      <c r="D158" s="79">
        <v>24.242424242424242</v>
      </c>
      <c r="E158" s="79">
        <v>40.909090909090907</v>
      </c>
      <c r="F158" s="79">
        <v>16.666666666666668</v>
      </c>
      <c r="G158" s="79">
        <v>1.5151515151515151</v>
      </c>
      <c r="H158" s="79">
        <v>1.5151515151515151</v>
      </c>
      <c r="I158" s="79">
        <v>0</v>
      </c>
      <c r="J158" s="214">
        <v>1.5151515151515151</v>
      </c>
      <c r="K158" s="79">
        <v>0</v>
      </c>
      <c r="L158" s="85" t="s">
        <v>17</v>
      </c>
    </row>
    <row r="159" spans="1:12" s="23" customFormat="1" ht="18" customHeight="1" thickBot="1">
      <c r="A159" s="88" t="s">
        <v>18</v>
      </c>
      <c r="B159" s="199">
        <f>+EMPLOII3!B159</f>
        <v>393</v>
      </c>
      <c r="C159" s="198">
        <v>18.575063613231553</v>
      </c>
      <c r="D159" s="198">
        <v>23.664122137404579</v>
      </c>
      <c r="E159" s="198">
        <v>32.569974554707379</v>
      </c>
      <c r="F159" s="198">
        <v>13.231552162849871</v>
      </c>
      <c r="G159" s="198">
        <v>6.106870229007634</v>
      </c>
      <c r="H159" s="198">
        <v>2.7989821882951653</v>
      </c>
      <c r="I159" s="198">
        <v>1.5267175572519085</v>
      </c>
      <c r="J159" s="219">
        <v>1.0178117048346056</v>
      </c>
      <c r="K159" s="198">
        <v>0.5089058524173028</v>
      </c>
      <c r="L159" s="86" t="s">
        <v>148</v>
      </c>
    </row>
    <row r="160" spans="1:12" s="23" customFormat="1" ht="18" customHeight="1" thickBot="1">
      <c r="A160" s="77" t="s">
        <v>19</v>
      </c>
      <c r="B160" s="87">
        <f>+EMPLOII3!B160</f>
        <v>342</v>
      </c>
      <c r="C160" s="79">
        <v>12.609970674486803</v>
      </c>
      <c r="D160" s="79">
        <v>26.979472140762461</v>
      </c>
      <c r="E160" s="79">
        <v>31.671554252199414</v>
      </c>
      <c r="F160" s="79">
        <v>14.956011730205276</v>
      </c>
      <c r="G160" s="79">
        <v>6.4516129032258061</v>
      </c>
      <c r="H160" s="79">
        <v>2.9325513196480939</v>
      </c>
      <c r="I160" s="79">
        <v>2.0527859237536656</v>
      </c>
      <c r="J160" s="214">
        <v>1.7595307917888561</v>
      </c>
      <c r="K160" s="79">
        <v>0.5865102639296188</v>
      </c>
      <c r="L160" s="85" t="s">
        <v>20</v>
      </c>
    </row>
    <row r="161" spans="1:12" s="23" customFormat="1" ht="18" customHeight="1" thickBot="1">
      <c r="A161" s="99" t="s">
        <v>33</v>
      </c>
      <c r="B161" s="199">
        <f>+EMPLOII3!B161</f>
        <v>78</v>
      </c>
      <c r="C161" s="198">
        <v>7.6923076923076925</v>
      </c>
      <c r="D161" s="198">
        <v>19.23076923076923</v>
      </c>
      <c r="E161" s="198">
        <v>43.589743589743591</v>
      </c>
      <c r="F161" s="198">
        <v>15.384615384615385</v>
      </c>
      <c r="G161" s="198">
        <v>6.4102564102564115</v>
      </c>
      <c r="H161" s="198">
        <v>3.8461538461538463</v>
      </c>
      <c r="I161" s="198">
        <v>1.2820512820512822</v>
      </c>
      <c r="J161" s="219">
        <v>1.2820512820512822</v>
      </c>
      <c r="K161" s="198">
        <v>1.2820512820512822</v>
      </c>
      <c r="L161" s="90" t="s">
        <v>22</v>
      </c>
    </row>
    <row r="162" spans="1:12" s="36" customFormat="1" ht="18" customHeight="1" thickBot="1">
      <c r="A162" s="100" t="s">
        <v>23</v>
      </c>
      <c r="B162" s="78">
        <f>+EMPLOII3!B162</f>
        <v>495</v>
      </c>
      <c r="C162" s="79">
        <v>11.290322580645162</v>
      </c>
      <c r="D162" s="79">
        <v>21.975806451612904</v>
      </c>
      <c r="E162" s="79">
        <v>32.45967741935484</v>
      </c>
      <c r="F162" s="79">
        <v>14.717741935483868</v>
      </c>
      <c r="G162" s="79">
        <v>10.080645161290322</v>
      </c>
      <c r="H162" s="79">
        <v>3.6290322580645156</v>
      </c>
      <c r="I162" s="79">
        <v>2.8225806451612905</v>
      </c>
      <c r="J162" s="214">
        <v>2.4193548387096775</v>
      </c>
      <c r="K162" s="79">
        <v>0.60483870967741937</v>
      </c>
      <c r="L162" s="85" t="s">
        <v>24</v>
      </c>
    </row>
    <row r="163" spans="1:12" s="36" customFormat="1" ht="18" customHeight="1" thickBot="1">
      <c r="A163" s="99" t="s">
        <v>25</v>
      </c>
      <c r="B163" s="197">
        <f>+EMPLOII3!B163</f>
        <v>203</v>
      </c>
      <c r="C163" s="198">
        <v>20.792079207920793</v>
      </c>
      <c r="D163" s="198">
        <v>24.752475247524753</v>
      </c>
      <c r="E163" s="198">
        <v>27.722772277227726</v>
      </c>
      <c r="F163" s="198">
        <v>16.336633663366335</v>
      </c>
      <c r="G163" s="198">
        <v>4.9504950495049505</v>
      </c>
      <c r="H163" s="198">
        <v>1.9801980198019802</v>
      </c>
      <c r="I163" s="198">
        <v>2.4752475247524752</v>
      </c>
      <c r="J163" s="219">
        <v>0.49504950495049505</v>
      </c>
      <c r="K163" s="198">
        <v>0.49504950495049505</v>
      </c>
      <c r="L163" s="86" t="s">
        <v>26</v>
      </c>
    </row>
    <row r="164" spans="1:12" s="14" customFormat="1" ht="18" customHeight="1" thickBot="1">
      <c r="A164" s="77" t="s">
        <v>27</v>
      </c>
      <c r="B164" s="78">
        <f>+EMPLOII3!B164</f>
        <v>508</v>
      </c>
      <c r="C164" s="79">
        <v>11.045364891518737</v>
      </c>
      <c r="D164" s="79">
        <v>26.232741617357004</v>
      </c>
      <c r="E164" s="79">
        <v>27.021696252465482</v>
      </c>
      <c r="F164" s="79">
        <v>18.34319526627219</v>
      </c>
      <c r="G164" s="79">
        <v>8.4812623274161734</v>
      </c>
      <c r="H164" s="79">
        <v>3.7475345167652856</v>
      </c>
      <c r="I164" s="79">
        <v>3.1558185404339252</v>
      </c>
      <c r="J164" s="214">
        <v>0.98619329388560162</v>
      </c>
      <c r="K164" s="79">
        <v>0.98619329388560162</v>
      </c>
      <c r="L164" s="85" t="s">
        <v>28</v>
      </c>
    </row>
    <row r="165" spans="1:12" s="14" customFormat="1" ht="18" customHeight="1" thickBot="1">
      <c r="A165" s="91" t="s">
        <v>29</v>
      </c>
      <c r="B165" s="92">
        <f>+EMPLOII3!B165</f>
        <v>4052</v>
      </c>
      <c r="C165" s="93">
        <v>14.694986416399111</v>
      </c>
      <c r="D165" s="93">
        <v>24.425784144233145</v>
      </c>
      <c r="E165" s="93">
        <v>29.859224499876515</v>
      </c>
      <c r="F165" s="93">
        <v>15.287725364287477</v>
      </c>
      <c r="G165" s="93">
        <v>7.6068164979007165</v>
      </c>
      <c r="H165" s="93">
        <v>3.5564336873302049</v>
      </c>
      <c r="I165" s="93">
        <v>2.3462583353914548</v>
      </c>
      <c r="J165" s="216">
        <v>1.4571499135589034</v>
      </c>
      <c r="K165" s="93">
        <v>0.76562114102247469</v>
      </c>
      <c r="L165" s="94" t="s">
        <v>30</v>
      </c>
    </row>
    <row r="166" spans="1:12" s="14" customFormat="1" ht="18" customHeight="1" thickBot="1">
      <c r="A166" s="95" t="s">
        <v>31</v>
      </c>
      <c r="B166" s="101">
        <f>+EMPLOII3!B166</f>
        <v>67820</v>
      </c>
      <c r="C166" s="97">
        <v>10.063013739061139</v>
      </c>
      <c r="D166" s="97">
        <v>22.875315437628203</v>
      </c>
      <c r="E166" s="97">
        <v>30.608148989861728</v>
      </c>
      <c r="F166" s="97">
        <v>17.407729882089047</v>
      </c>
      <c r="G166" s="97">
        <v>8.4382332541357385</v>
      </c>
      <c r="H166" s="97">
        <v>4.3312722282071334</v>
      </c>
      <c r="I166" s="97">
        <v>2.7551908858816758</v>
      </c>
      <c r="J166" s="217">
        <v>2.5899089473606542</v>
      </c>
      <c r="K166" s="97">
        <v>0.9311866357746853</v>
      </c>
      <c r="L166" s="98" t="s">
        <v>32</v>
      </c>
    </row>
    <row r="167" spans="1:12" s="14" customFormat="1" ht="18" customHeight="1" thickBot="1">
      <c r="A167" s="88"/>
      <c r="B167" s="225"/>
      <c r="C167" s="226"/>
      <c r="D167" s="226"/>
      <c r="E167" s="226"/>
      <c r="F167" s="226"/>
      <c r="G167" s="226"/>
      <c r="H167" s="226"/>
      <c r="I167" s="226"/>
      <c r="J167" s="227"/>
      <c r="K167" s="226"/>
      <c r="L167" s="90"/>
    </row>
    <row r="168" spans="1:12" s="14" customFormat="1" ht="18" customHeight="1">
      <c r="A168" s="228"/>
      <c r="B168" s="229"/>
      <c r="C168" s="230"/>
      <c r="D168" s="230"/>
      <c r="E168" s="230"/>
      <c r="F168" s="230"/>
      <c r="G168" s="230"/>
      <c r="H168" s="230"/>
      <c r="I168" s="230"/>
      <c r="J168" s="231"/>
      <c r="K168" s="230"/>
      <c r="L168" s="232"/>
    </row>
    <row r="169" spans="1:12" s="14" customFormat="1" ht="18" customHeight="1">
      <c r="A169" s="228"/>
      <c r="B169" s="229"/>
      <c r="C169" s="230"/>
      <c r="D169" s="230"/>
      <c r="E169" s="230"/>
      <c r="F169" s="230"/>
      <c r="G169" s="230"/>
      <c r="H169" s="230"/>
      <c r="I169" s="230"/>
      <c r="J169" s="231"/>
      <c r="K169" s="230"/>
      <c r="L169" s="232"/>
    </row>
    <row r="170" spans="1:12" s="14" customFormat="1" ht="18" customHeight="1">
      <c r="A170" s="228"/>
      <c r="B170" s="229"/>
      <c r="C170" s="230"/>
      <c r="D170" s="230"/>
      <c r="E170" s="230"/>
      <c r="F170" s="230"/>
      <c r="G170" s="230"/>
      <c r="H170" s="230"/>
      <c r="I170" s="230"/>
      <c r="J170" s="231"/>
      <c r="K170" s="230"/>
      <c r="L170" s="232"/>
    </row>
    <row r="171" spans="1:12" s="14" customFormat="1" ht="18" customHeight="1">
      <c r="A171" s="228"/>
      <c r="B171" s="229"/>
      <c r="C171" s="230"/>
      <c r="D171" s="230"/>
      <c r="E171" s="230"/>
      <c r="F171" s="230"/>
      <c r="G171" s="230"/>
      <c r="H171" s="230"/>
      <c r="I171" s="230"/>
      <c r="J171" s="231"/>
      <c r="K171" s="230"/>
      <c r="L171" s="232"/>
    </row>
    <row r="172" spans="1:12" s="14" customFormat="1" ht="18" customHeight="1">
      <c r="A172" s="228"/>
      <c r="B172" s="229"/>
      <c r="C172" s="230"/>
      <c r="D172" s="230"/>
      <c r="E172" s="230"/>
      <c r="F172" s="230"/>
      <c r="G172" s="230"/>
      <c r="H172" s="230"/>
      <c r="I172" s="230"/>
      <c r="J172" s="231"/>
      <c r="K172" s="230"/>
      <c r="L172" s="232"/>
    </row>
    <row r="173" spans="1:12" s="14" customFormat="1" ht="18" customHeight="1">
      <c r="A173" s="228"/>
      <c r="B173" s="229"/>
      <c r="C173" s="230"/>
      <c r="D173" s="230"/>
      <c r="E173" s="230"/>
      <c r="F173" s="230"/>
      <c r="G173" s="230"/>
      <c r="H173" s="230"/>
      <c r="I173" s="230"/>
      <c r="J173" s="231"/>
      <c r="K173" s="230"/>
      <c r="L173" s="232"/>
    </row>
    <row r="174" spans="1:12" s="14" customFormat="1" ht="18" customHeight="1">
      <c r="A174" s="228"/>
      <c r="B174" s="229"/>
      <c r="C174" s="230"/>
      <c r="D174" s="230"/>
      <c r="E174" s="230"/>
      <c r="F174" s="230"/>
      <c r="G174" s="230"/>
      <c r="H174" s="230"/>
      <c r="I174" s="230"/>
      <c r="J174" s="231"/>
      <c r="K174" s="230"/>
      <c r="L174" s="232"/>
    </row>
    <row r="175" spans="1:12" s="14" customFormat="1" ht="18" customHeight="1">
      <c r="A175" s="228"/>
      <c r="B175" s="229"/>
      <c r="C175" s="230"/>
      <c r="D175" s="230"/>
      <c r="E175" s="230"/>
      <c r="F175" s="230"/>
      <c r="G175" s="230"/>
      <c r="H175" s="230"/>
      <c r="I175" s="230"/>
      <c r="J175" s="231"/>
      <c r="K175" s="230"/>
      <c r="L175" s="232"/>
    </row>
    <row r="176" spans="1:12" s="14" customFormat="1" ht="18" customHeight="1">
      <c r="A176" s="228"/>
      <c r="B176" s="229"/>
      <c r="C176" s="230"/>
      <c r="D176" s="230"/>
      <c r="E176" s="230"/>
      <c r="F176" s="230"/>
      <c r="G176" s="230"/>
      <c r="H176" s="230"/>
      <c r="I176" s="230"/>
      <c r="J176" s="231"/>
      <c r="K176" s="230"/>
      <c r="L176" s="232"/>
    </row>
    <row r="177" spans="1:12" s="14" customFormat="1" ht="18" customHeight="1">
      <c r="A177" s="228"/>
      <c r="B177" s="229"/>
      <c r="C177" s="230"/>
      <c r="D177" s="230"/>
      <c r="E177" s="230"/>
      <c r="F177" s="230"/>
      <c r="G177" s="230"/>
      <c r="H177" s="230"/>
      <c r="I177" s="230"/>
      <c r="J177" s="231"/>
      <c r="K177" s="230"/>
      <c r="L177" s="232"/>
    </row>
    <row r="178" spans="1:12" s="14" customFormat="1" ht="18" customHeight="1">
      <c r="A178" s="228"/>
      <c r="B178" s="229"/>
      <c r="C178" s="230"/>
      <c r="D178" s="230"/>
      <c r="E178" s="230"/>
      <c r="F178" s="230"/>
      <c r="G178" s="230"/>
      <c r="H178" s="230"/>
      <c r="I178" s="230"/>
      <c r="J178" s="231"/>
      <c r="K178" s="230"/>
      <c r="L178" s="232"/>
    </row>
    <row r="179" spans="1:12" s="14" customFormat="1" ht="18" customHeight="1">
      <c r="A179" s="228"/>
      <c r="B179" s="229"/>
      <c r="C179" s="230"/>
      <c r="D179" s="230"/>
      <c r="E179" s="230"/>
      <c r="F179" s="230"/>
      <c r="G179" s="230"/>
      <c r="H179" s="230"/>
      <c r="I179" s="230"/>
      <c r="J179" s="231"/>
      <c r="K179" s="230"/>
      <c r="L179" s="232"/>
    </row>
    <row r="180" spans="1:12" s="14" customFormat="1" ht="18" customHeight="1">
      <c r="A180" s="228"/>
      <c r="B180" s="229"/>
      <c r="C180" s="230"/>
      <c r="D180" s="230"/>
      <c r="E180" s="230"/>
      <c r="F180" s="230"/>
      <c r="G180" s="230"/>
      <c r="H180" s="230"/>
      <c r="I180" s="230"/>
      <c r="J180" s="231"/>
      <c r="K180" s="230"/>
      <c r="L180" s="232"/>
    </row>
    <row r="181" spans="1:12" s="14" customFormat="1" ht="18" customHeight="1">
      <c r="A181" s="228"/>
      <c r="B181" s="229"/>
      <c r="C181" s="230"/>
      <c r="D181" s="230"/>
      <c r="E181" s="230"/>
      <c r="F181" s="230"/>
      <c r="G181" s="230"/>
      <c r="H181" s="230"/>
      <c r="I181" s="230"/>
      <c r="J181" s="231"/>
      <c r="K181" s="230"/>
      <c r="L181" s="232"/>
    </row>
    <row r="182" spans="1:12" s="14" customFormat="1" ht="18" customHeight="1">
      <c r="A182" s="228"/>
      <c r="B182" s="229"/>
      <c r="C182" s="230"/>
      <c r="D182" s="230"/>
      <c r="E182" s="230"/>
      <c r="F182" s="230"/>
      <c r="G182" s="230"/>
      <c r="H182" s="230"/>
      <c r="I182" s="230"/>
      <c r="J182" s="231"/>
      <c r="K182" s="230"/>
      <c r="L182" s="232"/>
    </row>
    <row r="183" spans="1:12" s="14" customFormat="1" ht="18" customHeight="1">
      <c r="A183" s="228"/>
      <c r="B183" s="229"/>
      <c r="C183" s="230"/>
      <c r="D183" s="230"/>
      <c r="E183" s="230"/>
      <c r="F183" s="230"/>
      <c r="G183" s="230"/>
      <c r="H183" s="230"/>
      <c r="I183" s="230"/>
      <c r="J183" s="231"/>
      <c r="K183" s="230"/>
      <c r="L183" s="232"/>
    </row>
    <row r="184" spans="1:12" s="14" customFormat="1" ht="18" customHeight="1">
      <c r="A184" s="228"/>
      <c r="B184" s="229"/>
      <c r="C184" s="230"/>
      <c r="D184" s="230"/>
      <c r="E184" s="230"/>
      <c r="F184" s="230"/>
      <c r="G184" s="230"/>
      <c r="H184" s="230"/>
      <c r="I184" s="230"/>
      <c r="J184" s="231"/>
      <c r="K184" s="230"/>
      <c r="L184" s="232"/>
    </row>
    <row r="185" spans="1:12" s="14" customFormat="1" ht="18" customHeight="1">
      <c r="A185" s="228"/>
      <c r="B185" s="229"/>
      <c r="C185" s="230"/>
      <c r="D185" s="230"/>
      <c r="E185" s="230"/>
      <c r="F185" s="230"/>
      <c r="G185" s="230"/>
      <c r="H185" s="230"/>
      <c r="I185" s="230"/>
      <c r="J185" s="231"/>
      <c r="K185" s="230"/>
      <c r="L185" s="232"/>
    </row>
    <row r="186" spans="1:12" s="14" customFormat="1" ht="18" customHeight="1"/>
    <row r="187" spans="1:12" s="14" customFormat="1" ht="21.95" customHeight="1">
      <c r="A187" s="15"/>
      <c r="B187" s="15"/>
      <c r="C187" s="15"/>
      <c r="D187" s="15"/>
      <c r="E187" s="15"/>
      <c r="F187" s="15"/>
      <c r="G187" s="15"/>
      <c r="H187" s="15"/>
      <c r="I187" s="15"/>
      <c r="J187" s="33"/>
      <c r="K187" s="15"/>
      <c r="L187" s="15"/>
    </row>
    <row r="188" spans="1:12" s="14" customFormat="1" ht="21.95" customHeight="1">
      <c r="A188" s="15"/>
      <c r="B188" s="15"/>
      <c r="C188" s="15"/>
      <c r="D188" s="15"/>
      <c r="E188" s="15"/>
      <c r="F188" s="15"/>
      <c r="G188" s="15"/>
      <c r="H188" s="15"/>
      <c r="I188" s="15"/>
      <c r="J188" s="33"/>
      <c r="K188" s="15"/>
      <c r="L188" s="15"/>
    </row>
    <row r="189" spans="1:12">
      <c r="A189" s="15"/>
      <c r="L189" s="15"/>
    </row>
    <row r="190" spans="1:12">
      <c r="A190" s="15"/>
      <c r="L190" s="15"/>
    </row>
    <row r="191" spans="1:12">
      <c r="A191" s="15"/>
      <c r="L191" s="15"/>
    </row>
  </sheetData>
  <mergeCells count="18">
    <mergeCell ref="A131:L131"/>
    <mergeCell ref="A149:L149"/>
    <mergeCell ref="A150:L150"/>
    <mergeCell ref="A20:L20"/>
    <mergeCell ref="A21:L21"/>
    <mergeCell ref="A38:L38"/>
    <mergeCell ref="A130:L130"/>
    <mergeCell ref="A76:L76"/>
    <mergeCell ref="A93:L93"/>
    <mergeCell ref="A94:L94"/>
    <mergeCell ref="A111:L111"/>
    <mergeCell ref="A112:L112"/>
    <mergeCell ref="A1:L1"/>
    <mergeCell ref="A2:L2"/>
    <mergeCell ref="A57:L57"/>
    <mergeCell ref="A58:L58"/>
    <mergeCell ref="A75:L75"/>
    <mergeCell ref="A39:L39"/>
  </mergeCells>
  <printOptions horizontalCentered="1" verticalCentered="1"/>
  <pageMargins left="0.19685039370078741" right="0.19685039370078741" top="0.39370078740157483" bottom="0.39370078740157483" header="0.19685039370078741" footer="0.19685039370078741"/>
  <pageSetup paperSize="9" scale="70" firstPageNumber="49" orientation="landscape" useFirstPageNumber="1" r:id="rId1"/>
  <headerFooter>
    <oddHeader>&amp;L&amp;"Times New Roman,Gras"&amp;20&amp;K05-021Gouvernorat Kasserine&amp;R&amp;"Times New Roman,Gras"&amp;20&amp;K05-021 ولاية القصرين</oddHeader>
    <oddFooter>&amp;L  &amp;"Times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K662"/>
  <sheetViews>
    <sheetView view="pageBreakPreview" zoomScale="80" zoomScaleNormal="75" zoomScaleSheetLayoutView="80" workbookViewId="0">
      <selection activeCell="G153" sqref="G153"/>
    </sheetView>
  </sheetViews>
  <sheetFormatPr baseColWidth="10" defaultColWidth="10.7109375" defaultRowHeight="15" customHeight="1"/>
  <cols>
    <col min="1" max="1" width="21.7109375" style="270" customWidth="1"/>
    <col min="2" max="2" width="24.140625" style="271" customWidth="1"/>
    <col min="3" max="3" width="22.85546875" style="271" customWidth="1"/>
    <col min="4" max="4" width="24" style="271" customWidth="1"/>
    <col min="5" max="5" width="28.85546875" style="271" customWidth="1"/>
    <col min="6" max="6" width="33.7109375" style="271" customWidth="1"/>
    <col min="7" max="7" width="22.85546875" style="271" customWidth="1"/>
    <col min="8" max="8" width="20.7109375" style="271" customWidth="1"/>
    <col min="9" max="9" width="22.140625" style="272" customWidth="1"/>
    <col min="10" max="16384" width="10.7109375" style="269"/>
  </cols>
  <sheetData>
    <row r="20" spans="1:9" ht="80.099999999999994" customHeight="1">
      <c r="A20" s="698" t="s">
        <v>175</v>
      </c>
      <c r="B20" s="699"/>
      <c r="C20" s="699"/>
      <c r="D20" s="699"/>
      <c r="E20" s="699"/>
      <c r="F20" s="699"/>
      <c r="G20" s="699"/>
      <c r="H20" s="699"/>
      <c r="I20" s="699"/>
    </row>
    <row r="100" spans="1:9" ht="24.75" customHeight="1"/>
    <row r="101" spans="1:9" ht="24.75" customHeight="1"/>
    <row r="102" spans="1:9" ht="24.75" customHeight="1"/>
    <row r="103" spans="1:9" ht="24.75" customHeight="1"/>
    <row r="104" spans="1:9" ht="24.75" customHeight="1"/>
    <row r="105" spans="1:9" ht="24.75" customHeight="1"/>
    <row r="106" spans="1:9" s="273" customFormat="1" ht="50.1" customHeight="1">
      <c r="A106" s="643" t="s">
        <v>176</v>
      </c>
      <c r="B106" s="643"/>
      <c r="C106" s="643"/>
      <c r="D106" s="643"/>
      <c r="E106" s="643"/>
      <c r="F106" s="643"/>
      <c r="G106" s="643"/>
      <c r="H106" s="643"/>
      <c r="I106" s="643"/>
    </row>
    <row r="107" spans="1:9" s="274" customFormat="1" ht="24.95" customHeight="1">
      <c r="A107" s="687" t="s">
        <v>177</v>
      </c>
      <c r="B107" s="687"/>
      <c r="C107" s="687"/>
      <c r="D107" s="687"/>
      <c r="E107" s="687"/>
      <c r="F107" s="687"/>
      <c r="G107" s="687"/>
      <c r="H107" s="687"/>
      <c r="I107" s="687"/>
    </row>
    <row r="108" spans="1:9" s="274" customFormat="1" ht="50.1" customHeight="1">
      <c r="A108" s="671" t="s">
        <v>178</v>
      </c>
      <c r="B108" s="673" t="s">
        <v>179</v>
      </c>
      <c r="C108" s="673"/>
      <c r="D108" s="674" t="s">
        <v>180</v>
      </c>
      <c r="E108" s="674"/>
      <c r="F108" s="674"/>
      <c r="G108" s="674"/>
      <c r="H108" s="675" t="s">
        <v>181</v>
      </c>
      <c r="I108" s="677" t="s">
        <v>0</v>
      </c>
    </row>
    <row r="109" spans="1:9" s="274" customFormat="1" ht="99.95" customHeight="1">
      <c r="A109" s="672"/>
      <c r="B109" s="678" t="s">
        <v>182</v>
      </c>
      <c r="C109" s="679"/>
      <c r="D109" s="160" t="s">
        <v>183</v>
      </c>
      <c r="E109" s="160" t="s">
        <v>184</v>
      </c>
      <c r="F109" s="160" t="s">
        <v>185</v>
      </c>
      <c r="G109" s="160" t="s">
        <v>186</v>
      </c>
      <c r="H109" s="676"/>
      <c r="I109" s="677"/>
    </row>
    <row r="110" spans="1:9" s="279" customFormat="1" ht="24.95" customHeight="1">
      <c r="A110" s="275" t="s">
        <v>6</v>
      </c>
      <c r="B110" s="691">
        <v>5.9178078878753072E-2</v>
      </c>
      <c r="C110" s="690"/>
      <c r="D110" s="276">
        <v>0.10025128652682908</v>
      </c>
      <c r="E110" s="276">
        <v>0.33336958680681372</v>
      </c>
      <c r="F110" s="276">
        <v>6.0307811067689537E-3</v>
      </c>
      <c r="G110" s="276">
        <v>99.560348345559717</v>
      </c>
      <c r="H110" s="277">
        <v>15792</v>
      </c>
      <c r="I110" s="278" t="s">
        <v>5</v>
      </c>
    </row>
    <row r="111" spans="1:9" s="279" customFormat="1" ht="24.95" customHeight="1">
      <c r="A111" s="280" t="s">
        <v>8</v>
      </c>
      <c r="B111" s="696">
        <v>3.1844224445626539</v>
      </c>
      <c r="C111" s="697"/>
      <c r="D111" s="281">
        <v>0.26248615325338698</v>
      </c>
      <c r="E111" s="281">
        <v>15.317696005648635</v>
      </c>
      <c r="F111" s="281">
        <v>16.943636667658687</v>
      </c>
      <c r="G111" s="281">
        <v>67.476181173440068</v>
      </c>
      <c r="H111" s="282">
        <v>4614</v>
      </c>
      <c r="I111" s="283" t="s">
        <v>7</v>
      </c>
    </row>
    <row r="112" spans="1:9" s="279" customFormat="1" ht="24.95" customHeight="1">
      <c r="A112" s="284" t="s">
        <v>10</v>
      </c>
      <c r="B112" s="691">
        <v>0</v>
      </c>
      <c r="C112" s="690"/>
      <c r="D112" s="276">
        <v>4.0471947881125535E-2</v>
      </c>
      <c r="E112" s="276">
        <v>6.1551087402545085E-2</v>
      </c>
      <c r="F112" s="276">
        <v>0</v>
      </c>
      <c r="G112" s="276">
        <v>99.897976964716335</v>
      </c>
      <c r="H112" s="277">
        <v>4874</v>
      </c>
      <c r="I112" s="278" t="s">
        <v>9</v>
      </c>
    </row>
    <row r="113" spans="1:11" s="279" customFormat="1" ht="24.95" customHeight="1">
      <c r="A113" s="285" t="s">
        <v>12</v>
      </c>
      <c r="B113" s="696">
        <v>10.030413630905988</v>
      </c>
      <c r="C113" s="697"/>
      <c r="D113" s="281">
        <v>13.825719813833102</v>
      </c>
      <c r="E113" s="281">
        <v>26.798774946751973</v>
      </c>
      <c r="F113" s="281">
        <v>26.615271807550144</v>
      </c>
      <c r="G113" s="281">
        <v>32.76023343186484</v>
      </c>
      <c r="H113" s="286">
        <v>3746</v>
      </c>
      <c r="I113" s="287" t="s">
        <v>11</v>
      </c>
    </row>
    <row r="114" spans="1:11" s="291" customFormat="1" ht="24.95" customHeight="1">
      <c r="A114" s="288" t="s">
        <v>149</v>
      </c>
      <c r="B114" s="691">
        <v>2.1750172985494935</v>
      </c>
      <c r="C114" s="690"/>
      <c r="D114" s="276">
        <v>2.9031000961741424E-2</v>
      </c>
      <c r="E114" s="276">
        <v>41.99909190371315</v>
      </c>
      <c r="F114" s="276">
        <v>5.3248835689108605</v>
      </c>
      <c r="G114" s="276">
        <v>52.646993526416175</v>
      </c>
      <c r="H114" s="289">
        <v>16453</v>
      </c>
      <c r="I114" s="290" t="s">
        <v>13</v>
      </c>
      <c r="J114" s="279"/>
      <c r="K114" s="279"/>
    </row>
    <row r="115" spans="1:11" s="279" customFormat="1" ht="24.95" customHeight="1">
      <c r="A115" s="285" t="s">
        <v>15</v>
      </c>
      <c r="B115" s="696">
        <v>1.8107566397926063</v>
      </c>
      <c r="C115" s="697"/>
      <c r="D115" s="281">
        <v>2.0858985671047434</v>
      </c>
      <c r="E115" s="281">
        <v>40.860093049673701</v>
      </c>
      <c r="F115" s="281">
        <v>17.647721845364625</v>
      </c>
      <c r="G115" s="281">
        <v>39.406286537855735</v>
      </c>
      <c r="H115" s="286">
        <v>8408</v>
      </c>
      <c r="I115" s="287" t="s">
        <v>14</v>
      </c>
    </row>
    <row r="116" spans="1:11" s="279" customFormat="1" ht="24.95" customHeight="1">
      <c r="A116" s="284" t="s">
        <v>17</v>
      </c>
      <c r="B116" s="691">
        <v>2.6571856287425151</v>
      </c>
      <c r="C116" s="690"/>
      <c r="D116" s="276">
        <v>8.0478377222389614</v>
      </c>
      <c r="E116" s="276">
        <v>10.812856231033088</v>
      </c>
      <c r="F116" s="276">
        <v>33.469762756912253</v>
      </c>
      <c r="G116" s="276">
        <v>47.669543289815806</v>
      </c>
      <c r="H116" s="277">
        <v>2672</v>
      </c>
      <c r="I116" s="278" t="s">
        <v>16</v>
      </c>
    </row>
    <row r="117" spans="1:11" s="279" customFormat="1" ht="24.95" customHeight="1">
      <c r="A117" s="280" t="s">
        <v>148</v>
      </c>
      <c r="B117" s="696">
        <v>4.0995928697647974</v>
      </c>
      <c r="C117" s="697"/>
      <c r="D117" s="281">
        <v>0.56422400155303598</v>
      </c>
      <c r="E117" s="281">
        <v>55.434648400608047</v>
      </c>
      <c r="F117" s="281">
        <v>7.1175180251136529</v>
      </c>
      <c r="G117" s="281">
        <v>36.883609572725113</v>
      </c>
      <c r="H117" s="282">
        <v>3990</v>
      </c>
      <c r="I117" s="283" t="s">
        <v>18</v>
      </c>
    </row>
    <row r="118" spans="1:11" s="291" customFormat="1" ht="24.95" customHeight="1">
      <c r="A118" s="288" t="s">
        <v>20</v>
      </c>
      <c r="B118" s="691">
        <v>6.2638412595003956</v>
      </c>
      <c r="C118" s="690"/>
      <c r="D118" s="276">
        <v>6.8380107346444676</v>
      </c>
      <c r="E118" s="276">
        <v>17.927911761273169</v>
      </c>
      <c r="F118" s="276">
        <v>6.0869305929254871</v>
      </c>
      <c r="G118" s="276">
        <v>69.147146911156739</v>
      </c>
      <c r="H118" s="289">
        <v>8151</v>
      </c>
      <c r="I118" s="290" t="s">
        <v>19</v>
      </c>
      <c r="J118" s="279"/>
      <c r="K118" s="279"/>
    </row>
    <row r="119" spans="1:11" s="279" customFormat="1" ht="24.95" customHeight="1">
      <c r="A119" s="285" t="s">
        <v>22</v>
      </c>
      <c r="B119" s="696">
        <v>3.2756567970286561</v>
      </c>
      <c r="C119" s="697"/>
      <c r="D119" s="281">
        <v>3.6958446014837687</v>
      </c>
      <c r="E119" s="281">
        <v>11.239708259613444</v>
      </c>
      <c r="F119" s="281">
        <v>15.15823682593274</v>
      </c>
      <c r="G119" s="281">
        <v>69.906210312969478</v>
      </c>
      <c r="H119" s="286">
        <v>2416</v>
      </c>
      <c r="I119" s="287" t="s">
        <v>33</v>
      </c>
    </row>
    <row r="120" spans="1:11" s="291" customFormat="1" ht="24.95" customHeight="1">
      <c r="A120" s="288" t="s">
        <v>24</v>
      </c>
      <c r="B120" s="691">
        <v>6.1738900063079436</v>
      </c>
      <c r="C120" s="690"/>
      <c r="D120" s="276">
        <v>5.1945334396125187</v>
      </c>
      <c r="E120" s="276">
        <v>44.114658463906927</v>
      </c>
      <c r="F120" s="276">
        <v>8.1220749552168741</v>
      </c>
      <c r="G120" s="276">
        <v>42.568733141264445</v>
      </c>
      <c r="H120" s="289">
        <v>8942</v>
      </c>
      <c r="I120" s="290" t="s">
        <v>23</v>
      </c>
      <c r="J120" s="279"/>
      <c r="K120" s="279"/>
    </row>
    <row r="121" spans="1:11" s="279" customFormat="1" ht="24.95" customHeight="1">
      <c r="A121" s="280" t="s">
        <v>26</v>
      </c>
      <c r="B121" s="696">
        <v>3.652820675027999</v>
      </c>
      <c r="C121" s="697"/>
      <c r="D121" s="281">
        <v>0.12000811738260438</v>
      </c>
      <c r="E121" s="281">
        <v>16.814906916239355</v>
      </c>
      <c r="F121" s="281">
        <v>3.610824971960005</v>
      </c>
      <c r="G121" s="281">
        <v>79.454259994416532</v>
      </c>
      <c r="H121" s="282">
        <v>10752</v>
      </c>
      <c r="I121" s="283" t="s">
        <v>25</v>
      </c>
    </row>
    <row r="122" spans="1:11" s="291" customFormat="1" ht="24.95" customHeight="1">
      <c r="A122" s="288" t="s">
        <v>28</v>
      </c>
      <c r="B122" s="691">
        <v>8.6400255580913914</v>
      </c>
      <c r="C122" s="690"/>
      <c r="D122" s="276">
        <v>2.2311468094600561E-2</v>
      </c>
      <c r="E122" s="276">
        <v>9.6099457941489739</v>
      </c>
      <c r="F122" s="276">
        <v>14.377001204663609</v>
      </c>
      <c r="G122" s="276">
        <v>75.990741533092958</v>
      </c>
      <c r="H122" s="289">
        <v>4482</v>
      </c>
      <c r="I122" s="290" t="s">
        <v>27</v>
      </c>
      <c r="J122" s="279"/>
      <c r="K122" s="279"/>
    </row>
    <row r="123" spans="1:11" s="279" customFormat="1" ht="24.95" customHeight="1">
      <c r="A123" s="292" t="s">
        <v>187</v>
      </c>
      <c r="B123" s="692">
        <v>3.3564871725484995</v>
      </c>
      <c r="C123" s="693"/>
      <c r="D123" s="293">
        <v>2.1938806599293028</v>
      </c>
      <c r="E123" s="293">
        <v>23.641984944959141</v>
      </c>
      <c r="F123" s="293">
        <v>8.3314676855818188</v>
      </c>
      <c r="G123" s="293">
        <v>65.832666709529136</v>
      </c>
      <c r="H123" s="294">
        <v>95292</v>
      </c>
      <c r="I123" s="295" t="s">
        <v>29</v>
      </c>
    </row>
    <row r="124" spans="1:11" s="279" customFormat="1" ht="24.95" customHeight="1">
      <c r="A124" s="296" t="s">
        <v>32</v>
      </c>
      <c r="B124" s="694">
        <v>2.2601071511919977</v>
      </c>
      <c r="C124" s="695"/>
      <c r="D124" s="297">
        <v>1.7598534606790344</v>
      </c>
      <c r="E124" s="297">
        <v>4.8637647999851277</v>
      </c>
      <c r="F124" s="297">
        <v>4.1032111521133539</v>
      </c>
      <c r="G124" s="297">
        <v>89.273170587225707</v>
      </c>
      <c r="H124" s="298">
        <v>2712974</v>
      </c>
      <c r="I124" s="299" t="s">
        <v>188</v>
      </c>
    </row>
    <row r="125" spans="1:11" s="305" customFormat="1" ht="24.95" customHeight="1">
      <c r="A125" s="300"/>
      <c r="B125" s="301"/>
      <c r="C125" s="301"/>
      <c r="D125" s="302"/>
      <c r="E125" s="302"/>
      <c r="F125" s="302"/>
      <c r="G125" s="302"/>
      <c r="H125" s="303"/>
      <c r="I125" s="304"/>
    </row>
    <row r="126" spans="1:11" s="305" customFormat="1" ht="24.95" customHeight="1">
      <c r="A126" s="300"/>
      <c r="B126" s="301"/>
      <c r="C126" s="301"/>
      <c r="D126" s="302"/>
      <c r="E126" s="302"/>
      <c r="F126" s="302"/>
      <c r="G126" s="302"/>
      <c r="H126" s="303"/>
      <c r="I126" s="304"/>
    </row>
    <row r="127" spans="1:11" s="305" customFormat="1" ht="24.95" customHeight="1">
      <c r="A127" s="300"/>
      <c r="B127" s="301"/>
      <c r="C127" s="301"/>
      <c r="D127" s="302"/>
      <c r="E127" s="302"/>
      <c r="F127" s="302"/>
      <c r="G127" s="302"/>
      <c r="H127" s="303"/>
      <c r="I127" s="304"/>
    </row>
    <row r="128" spans="1:11" s="305" customFormat="1" ht="24.95" customHeight="1">
      <c r="A128" s="300"/>
      <c r="B128" s="301"/>
      <c r="C128" s="301"/>
      <c r="D128" s="302"/>
      <c r="E128" s="302"/>
      <c r="F128" s="302"/>
      <c r="G128" s="302"/>
      <c r="H128" s="303"/>
      <c r="I128" s="304"/>
    </row>
    <row r="129" spans="1:11" s="305" customFormat="1" ht="24.95" customHeight="1">
      <c r="A129" s="300"/>
      <c r="B129" s="301"/>
      <c r="C129" s="301"/>
      <c r="D129" s="302"/>
      <c r="E129" s="302"/>
      <c r="F129" s="302"/>
      <c r="G129" s="302"/>
      <c r="H129" s="303"/>
      <c r="I129" s="304"/>
    </row>
    <row r="130" spans="1:11" s="305" customFormat="1" ht="24.95" customHeight="1">
      <c r="A130" s="300"/>
      <c r="B130" s="301"/>
      <c r="C130" s="301"/>
      <c r="D130" s="302"/>
      <c r="E130" s="302"/>
      <c r="F130" s="302"/>
      <c r="G130" s="302"/>
      <c r="H130" s="303"/>
      <c r="I130" s="304"/>
    </row>
    <row r="131" spans="1:11" s="305" customFormat="1" ht="24.95" customHeight="1">
      <c r="A131" s="300"/>
      <c r="B131" s="301"/>
      <c r="C131" s="301"/>
      <c r="D131" s="302"/>
      <c r="E131" s="302"/>
      <c r="F131" s="302"/>
      <c r="G131" s="302"/>
      <c r="H131" s="303"/>
      <c r="I131" s="304"/>
    </row>
    <row r="132" spans="1:11" s="273" customFormat="1" ht="60" customHeight="1">
      <c r="A132" s="643" t="s">
        <v>176</v>
      </c>
      <c r="B132" s="643"/>
      <c r="C132" s="643"/>
      <c r="D132" s="643"/>
      <c r="E132" s="643"/>
      <c r="F132" s="643"/>
      <c r="G132" s="643"/>
      <c r="H132" s="643"/>
      <c r="I132" s="643"/>
    </row>
    <row r="133" spans="1:11" s="274" customFormat="1" ht="24.95" customHeight="1">
      <c r="A133" s="687" t="s">
        <v>189</v>
      </c>
      <c r="B133" s="687"/>
      <c r="C133" s="687"/>
      <c r="D133" s="687"/>
      <c r="E133" s="687"/>
      <c r="F133" s="687"/>
      <c r="G133" s="687"/>
      <c r="H133" s="687"/>
      <c r="I133" s="687"/>
    </row>
    <row r="134" spans="1:11" s="274" customFormat="1" ht="50.1" customHeight="1">
      <c r="A134" s="671" t="s">
        <v>178</v>
      </c>
      <c r="B134" s="673" t="s">
        <v>179</v>
      </c>
      <c r="C134" s="673"/>
      <c r="D134" s="674" t="s">
        <v>180</v>
      </c>
      <c r="E134" s="674"/>
      <c r="F134" s="674"/>
      <c r="G134" s="674"/>
      <c r="H134" s="675" t="s">
        <v>181</v>
      </c>
      <c r="I134" s="677" t="s">
        <v>0</v>
      </c>
    </row>
    <row r="135" spans="1:11" s="274" customFormat="1" ht="99.95" customHeight="1">
      <c r="A135" s="672"/>
      <c r="B135" s="678" t="s">
        <v>182</v>
      </c>
      <c r="C135" s="679"/>
      <c r="D135" s="160" t="s">
        <v>183</v>
      </c>
      <c r="E135" s="160" t="s">
        <v>184</v>
      </c>
      <c r="F135" s="160" t="s">
        <v>185</v>
      </c>
      <c r="G135" s="160" t="s">
        <v>186</v>
      </c>
      <c r="H135" s="676"/>
      <c r="I135" s="677"/>
    </row>
    <row r="136" spans="1:11" s="279" customFormat="1" ht="24.95" customHeight="1">
      <c r="A136" s="306" t="s">
        <v>6</v>
      </c>
      <c r="B136" s="682">
        <v>2.6753717377493966E-2</v>
      </c>
      <c r="C136" s="670"/>
      <c r="D136" s="281">
        <v>6.6085117631508698E-3</v>
      </c>
      <c r="E136" s="281">
        <v>0.17382314252334791</v>
      </c>
      <c r="F136" s="281">
        <v>6.2938207268103535E-3</v>
      </c>
      <c r="G136" s="281">
        <v>99.813274524986795</v>
      </c>
      <c r="H136" s="307">
        <v>15132</v>
      </c>
      <c r="I136" s="287" t="s">
        <v>5</v>
      </c>
    </row>
    <row r="137" spans="1:11" s="279" customFormat="1" ht="24.95" customHeight="1">
      <c r="A137" s="288" t="s">
        <v>8</v>
      </c>
      <c r="B137" s="689" t="s">
        <v>146</v>
      </c>
      <c r="C137" s="690"/>
      <c r="D137" s="308" t="s">
        <v>146</v>
      </c>
      <c r="E137" s="309" t="s">
        <v>146</v>
      </c>
      <c r="F137" s="308" t="s">
        <v>146</v>
      </c>
      <c r="G137" s="309" t="s">
        <v>146</v>
      </c>
      <c r="H137" s="310" t="s">
        <v>146</v>
      </c>
      <c r="I137" s="290" t="s">
        <v>7</v>
      </c>
    </row>
    <row r="138" spans="1:11" s="311" customFormat="1" ht="24.95" customHeight="1">
      <c r="A138" s="280" t="s">
        <v>10</v>
      </c>
      <c r="B138" s="682">
        <v>0</v>
      </c>
      <c r="C138" s="670"/>
      <c r="D138" s="281">
        <v>4.0471947881125535E-2</v>
      </c>
      <c r="E138" s="281">
        <v>6.1551087402545085E-2</v>
      </c>
      <c r="F138" s="281">
        <v>0</v>
      </c>
      <c r="G138" s="281">
        <v>99.897976964716335</v>
      </c>
      <c r="H138" s="307">
        <v>4874</v>
      </c>
      <c r="I138" s="283" t="s">
        <v>9</v>
      </c>
      <c r="J138" s="279"/>
      <c r="K138" s="279"/>
    </row>
    <row r="139" spans="1:11" s="311" customFormat="1" ht="24.95" customHeight="1">
      <c r="A139" s="284" t="s">
        <v>12</v>
      </c>
      <c r="B139" s="688" t="s">
        <v>146</v>
      </c>
      <c r="C139" s="681"/>
      <c r="D139" s="312" t="s">
        <v>146</v>
      </c>
      <c r="E139" s="312" t="s">
        <v>146</v>
      </c>
      <c r="F139" s="312" t="s">
        <v>146</v>
      </c>
      <c r="G139" s="312" t="s">
        <v>146</v>
      </c>
      <c r="H139" s="312" t="s">
        <v>146</v>
      </c>
      <c r="I139" s="278" t="s">
        <v>11</v>
      </c>
      <c r="J139" s="279"/>
      <c r="K139" s="279"/>
    </row>
    <row r="140" spans="1:11" s="311" customFormat="1" ht="24.95" customHeight="1">
      <c r="A140" s="285" t="s">
        <v>149</v>
      </c>
      <c r="B140" s="682">
        <v>3.8935825226147809E-2</v>
      </c>
      <c r="C140" s="670"/>
      <c r="D140" s="281">
        <v>0</v>
      </c>
      <c r="E140" s="281">
        <v>0.22959591479581484</v>
      </c>
      <c r="F140" s="281">
        <v>9.6006144393237375E-2</v>
      </c>
      <c r="G140" s="281">
        <v>99.674397940810948</v>
      </c>
      <c r="H140" s="307">
        <v>5208</v>
      </c>
      <c r="I140" s="287" t="s">
        <v>13</v>
      </c>
      <c r="J140" s="279"/>
      <c r="K140" s="279"/>
    </row>
    <row r="141" spans="1:11" s="311" customFormat="1" ht="24.95" customHeight="1">
      <c r="A141" s="284" t="s">
        <v>15</v>
      </c>
      <c r="B141" s="680">
        <v>0.74224021592442646</v>
      </c>
      <c r="C141" s="681"/>
      <c r="D141" s="276">
        <v>2.9689608636976867</v>
      </c>
      <c r="E141" s="276">
        <v>4.3184885290148172</v>
      </c>
      <c r="F141" s="276">
        <v>0.53981106612685215</v>
      </c>
      <c r="G141" s="276">
        <v>92.172739541160638</v>
      </c>
      <c r="H141" s="313">
        <v>1482</v>
      </c>
      <c r="I141" s="278" t="s">
        <v>14</v>
      </c>
      <c r="J141" s="279"/>
      <c r="K141" s="279"/>
    </row>
    <row r="142" spans="1:11" s="311" customFormat="1" ht="24.95" customHeight="1">
      <c r="A142" s="285" t="s">
        <v>17</v>
      </c>
      <c r="B142" s="682">
        <v>0</v>
      </c>
      <c r="C142" s="670"/>
      <c r="D142" s="281">
        <v>0</v>
      </c>
      <c r="E142" s="281">
        <v>0.21250758955677199</v>
      </c>
      <c r="F142" s="281">
        <v>0</v>
      </c>
      <c r="G142" s="281">
        <v>99.787492410443235</v>
      </c>
      <c r="H142" s="307">
        <v>915</v>
      </c>
      <c r="I142" s="287" t="s">
        <v>16</v>
      </c>
      <c r="J142" s="279"/>
      <c r="K142" s="279"/>
    </row>
    <row r="143" spans="1:11" s="311" customFormat="1" ht="24.95" customHeight="1">
      <c r="A143" s="288" t="s">
        <v>148</v>
      </c>
      <c r="B143" s="688" t="s">
        <v>146</v>
      </c>
      <c r="C143" s="681"/>
      <c r="D143" s="312" t="s">
        <v>146</v>
      </c>
      <c r="E143" s="312" t="s">
        <v>146</v>
      </c>
      <c r="F143" s="312" t="s">
        <v>146</v>
      </c>
      <c r="G143" s="312" t="s">
        <v>146</v>
      </c>
      <c r="H143" s="312" t="s">
        <v>146</v>
      </c>
      <c r="I143" s="290" t="s">
        <v>18</v>
      </c>
      <c r="J143" s="279"/>
      <c r="K143" s="279"/>
    </row>
    <row r="144" spans="1:11" s="311" customFormat="1" ht="24.95" customHeight="1">
      <c r="A144" s="280" t="s">
        <v>20</v>
      </c>
      <c r="B144" s="682">
        <v>4.8543689320388349E-2</v>
      </c>
      <c r="C144" s="670"/>
      <c r="D144" s="281">
        <v>7.2815533980582048E-2</v>
      </c>
      <c r="E144" s="281">
        <v>2.4271844660194015E-2</v>
      </c>
      <c r="F144" s="281">
        <v>0</v>
      </c>
      <c r="G144" s="281">
        <v>99.902912621359178</v>
      </c>
      <c r="H144" s="307">
        <v>4120</v>
      </c>
      <c r="I144" s="283" t="s">
        <v>19</v>
      </c>
      <c r="J144" s="279"/>
      <c r="K144" s="279"/>
    </row>
    <row r="145" spans="1:11" s="311" customFormat="1" ht="24.95" customHeight="1">
      <c r="A145" s="288" t="s">
        <v>22</v>
      </c>
      <c r="B145" s="680">
        <v>0.1076426264800861</v>
      </c>
      <c r="C145" s="681"/>
      <c r="D145" s="276">
        <v>0.10943667025475501</v>
      </c>
      <c r="E145" s="276">
        <v>0.43057050592034762</v>
      </c>
      <c r="F145" s="276">
        <v>0</v>
      </c>
      <c r="G145" s="276">
        <v>99.459992823824905</v>
      </c>
      <c r="H145" s="313">
        <v>929</v>
      </c>
      <c r="I145" s="290" t="s">
        <v>33</v>
      </c>
      <c r="J145" s="279"/>
      <c r="K145" s="279"/>
    </row>
    <row r="146" spans="1:11" s="311" customFormat="1" ht="24.95" customHeight="1">
      <c r="A146" s="280" t="s">
        <v>24</v>
      </c>
      <c r="B146" s="682">
        <v>0.48019207683073228</v>
      </c>
      <c r="C146" s="670"/>
      <c r="D146" s="281">
        <v>0</v>
      </c>
      <c r="E146" s="281">
        <v>3.4813925570228088</v>
      </c>
      <c r="F146" s="281">
        <v>0</v>
      </c>
      <c r="G146" s="281">
        <v>96.518607442977185</v>
      </c>
      <c r="H146" s="307">
        <v>1666</v>
      </c>
      <c r="I146" s="283" t="s">
        <v>23</v>
      </c>
      <c r="J146" s="279"/>
      <c r="K146" s="279"/>
    </row>
    <row r="147" spans="1:11" s="311" customFormat="1" ht="24.95" customHeight="1">
      <c r="A147" s="288" t="s">
        <v>26</v>
      </c>
      <c r="B147" s="680">
        <v>0.10195441970190346</v>
      </c>
      <c r="C147" s="681"/>
      <c r="D147" s="276">
        <v>5.1818157818922538E-2</v>
      </c>
      <c r="E147" s="276">
        <v>1.2503360725558228</v>
      </c>
      <c r="F147" s="276">
        <v>0.70946024450497225</v>
      </c>
      <c r="G147" s="276">
        <v>97.98838552512025</v>
      </c>
      <c r="H147" s="313">
        <v>7849</v>
      </c>
      <c r="I147" s="290" t="s">
        <v>25</v>
      </c>
      <c r="J147" s="279"/>
      <c r="K147" s="279"/>
    </row>
    <row r="148" spans="1:11" s="311" customFormat="1" ht="24.95" customHeight="1">
      <c r="A148" s="280" t="s">
        <v>28</v>
      </c>
      <c r="B148" s="682">
        <v>0</v>
      </c>
      <c r="C148" s="670"/>
      <c r="D148" s="281">
        <v>0</v>
      </c>
      <c r="E148" s="281">
        <v>7.4962518740629966E-2</v>
      </c>
      <c r="F148" s="281">
        <v>0</v>
      </c>
      <c r="G148" s="281">
        <v>99.925037481259366</v>
      </c>
      <c r="H148" s="307">
        <v>1334</v>
      </c>
      <c r="I148" s="283" t="s">
        <v>27</v>
      </c>
      <c r="J148" s="279"/>
      <c r="K148" s="279"/>
    </row>
    <row r="149" spans="1:11" s="311" customFormat="1" ht="24.95" customHeight="1">
      <c r="A149" s="314" t="s">
        <v>187</v>
      </c>
      <c r="B149" s="683">
        <v>8.2922045309574033E-2</v>
      </c>
      <c r="C149" s="684"/>
      <c r="D149" s="315">
        <v>0.12654043212576574</v>
      </c>
      <c r="E149" s="315">
        <v>0.61905260049311128</v>
      </c>
      <c r="F149" s="315">
        <v>0.16005404753861338</v>
      </c>
      <c r="G149" s="315">
        <v>99.09435291984245</v>
      </c>
      <c r="H149" s="316">
        <v>43509</v>
      </c>
      <c r="I149" s="317" t="s">
        <v>29</v>
      </c>
      <c r="J149" s="279"/>
      <c r="K149" s="279"/>
    </row>
    <row r="150" spans="1:11" s="311" customFormat="1" ht="24.95" customHeight="1">
      <c r="A150" s="318" t="s">
        <v>32</v>
      </c>
      <c r="B150" s="685">
        <v>0.16479106883866848</v>
      </c>
      <c r="C150" s="686"/>
      <c r="D150" s="319">
        <v>2.3901024445774355E-2</v>
      </c>
      <c r="E150" s="319">
        <v>0.86638456678920805</v>
      </c>
      <c r="F150" s="319">
        <v>0.15962925121826926</v>
      </c>
      <c r="G150" s="319">
        <v>98.950085157544322</v>
      </c>
      <c r="H150" s="320">
        <v>1901363</v>
      </c>
      <c r="I150" s="321" t="s">
        <v>188</v>
      </c>
      <c r="J150" s="279"/>
      <c r="K150" s="279"/>
    </row>
    <row r="151" spans="1:11" s="323" customFormat="1" ht="24.95" customHeight="1">
      <c r="A151" s="322"/>
      <c r="B151" s="322"/>
      <c r="C151" s="322"/>
      <c r="D151" s="322"/>
      <c r="E151" s="322"/>
      <c r="F151" s="322"/>
      <c r="G151" s="322"/>
      <c r="H151" s="322"/>
      <c r="I151" s="322"/>
    </row>
    <row r="152" spans="1:11" s="323" customFormat="1" ht="24.95" customHeight="1">
      <c r="A152" s="322"/>
      <c r="B152" s="322"/>
      <c r="C152" s="322"/>
      <c r="D152" s="322"/>
      <c r="E152" s="322"/>
      <c r="F152" s="322"/>
      <c r="G152" s="322"/>
      <c r="H152" s="322"/>
      <c r="I152" s="322"/>
    </row>
    <row r="153" spans="1:11" s="323" customFormat="1" ht="24.95" customHeight="1">
      <c r="A153" s="322"/>
      <c r="B153" s="322"/>
      <c r="C153" s="322"/>
      <c r="D153" s="322"/>
      <c r="E153" s="322"/>
      <c r="F153" s="322"/>
      <c r="G153" s="322"/>
      <c r="H153" s="322"/>
      <c r="I153" s="322"/>
    </row>
    <row r="154" spans="1:11" s="323" customFormat="1" ht="24.95" customHeight="1">
      <c r="A154" s="322"/>
      <c r="B154" s="322"/>
      <c r="C154" s="322"/>
      <c r="D154" s="322"/>
      <c r="E154" s="322"/>
      <c r="F154" s="322"/>
      <c r="G154" s="322"/>
      <c r="H154" s="322"/>
      <c r="I154" s="322"/>
    </row>
    <row r="155" spans="1:11" s="323" customFormat="1" ht="24.95" customHeight="1">
      <c r="A155" s="322"/>
      <c r="B155" s="322"/>
      <c r="C155" s="322"/>
      <c r="D155" s="322"/>
      <c r="E155" s="322"/>
      <c r="F155" s="322"/>
      <c r="G155" s="322"/>
      <c r="H155" s="322"/>
      <c r="I155" s="322"/>
    </row>
    <row r="156" spans="1:11" s="323" customFormat="1" ht="24.95" customHeight="1">
      <c r="A156" s="322"/>
      <c r="B156" s="322"/>
      <c r="C156" s="322"/>
      <c r="D156" s="322"/>
      <c r="E156" s="322"/>
      <c r="F156" s="322"/>
      <c r="G156" s="322"/>
      <c r="H156" s="322"/>
      <c r="I156" s="322"/>
    </row>
    <row r="157" spans="1:11" s="323" customFormat="1" ht="24.95" customHeight="1">
      <c r="A157" s="322"/>
      <c r="B157" s="322"/>
      <c r="C157" s="322"/>
      <c r="D157" s="322"/>
      <c r="E157" s="322"/>
      <c r="F157" s="322"/>
      <c r="G157" s="322"/>
      <c r="H157" s="322"/>
      <c r="I157" s="322"/>
    </row>
    <row r="158" spans="1:11" s="323" customFormat="1" ht="24.95" customHeight="1">
      <c r="A158" s="322"/>
      <c r="B158" s="322"/>
      <c r="C158" s="322"/>
      <c r="D158" s="322"/>
      <c r="E158" s="322"/>
      <c r="F158" s="322"/>
      <c r="G158" s="322"/>
      <c r="H158" s="322"/>
      <c r="I158" s="322"/>
    </row>
    <row r="159" spans="1:11" s="323" customFormat="1" ht="24.95" customHeight="1">
      <c r="A159" s="322"/>
      <c r="B159" s="322"/>
      <c r="C159" s="322"/>
      <c r="D159" s="322"/>
      <c r="E159" s="322"/>
      <c r="F159" s="322"/>
      <c r="G159" s="322"/>
      <c r="H159" s="322"/>
      <c r="I159" s="322"/>
    </row>
    <row r="160" spans="1:11" s="323" customFormat="1" ht="24.95" customHeight="1">
      <c r="A160" s="322"/>
      <c r="B160" s="322"/>
      <c r="C160" s="322"/>
      <c r="D160" s="322"/>
      <c r="E160" s="322"/>
      <c r="F160" s="322"/>
      <c r="G160" s="322"/>
      <c r="H160" s="322"/>
      <c r="I160" s="322"/>
    </row>
    <row r="161" spans="1:11" s="311" customFormat="1" ht="50.1" customHeight="1">
      <c r="A161" s="643" t="s">
        <v>176</v>
      </c>
      <c r="B161" s="643"/>
      <c r="C161" s="643"/>
      <c r="D161" s="643"/>
      <c r="E161" s="643"/>
      <c r="F161" s="643"/>
      <c r="G161" s="643"/>
      <c r="H161" s="643"/>
      <c r="I161" s="643"/>
    </row>
    <row r="162" spans="1:11" s="323" customFormat="1" ht="24.95" customHeight="1">
      <c r="A162" s="687" t="s">
        <v>190</v>
      </c>
      <c r="B162" s="687"/>
      <c r="C162" s="687"/>
      <c r="D162" s="687"/>
      <c r="E162" s="687"/>
      <c r="F162" s="687"/>
      <c r="G162" s="687"/>
      <c r="H162" s="687"/>
      <c r="I162" s="687"/>
    </row>
    <row r="163" spans="1:11" s="323" customFormat="1" ht="50.1" customHeight="1">
      <c r="A163" s="671" t="s">
        <v>178</v>
      </c>
      <c r="B163" s="673" t="s">
        <v>179</v>
      </c>
      <c r="C163" s="673"/>
      <c r="D163" s="674" t="s">
        <v>180</v>
      </c>
      <c r="E163" s="674"/>
      <c r="F163" s="674"/>
      <c r="G163" s="674"/>
      <c r="H163" s="675" t="s">
        <v>181</v>
      </c>
      <c r="I163" s="677" t="s">
        <v>0</v>
      </c>
    </row>
    <row r="164" spans="1:11" s="323" customFormat="1" ht="99.95" customHeight="1">
      <c r="A164" s="672"/>
      <c r="B164" s="678" t="s">
        <v>182</v>
      </c>
      <c r="C164" s="679"/>
      <c r="D164" s="160" t="s">
        <v>183</v>
      </c>
      <c r="E164" s="160" t="s">
        <v>184</v>
      </c>
      <c r="F164" s="160" t="s">
        <v>185</v>
      </c>
      <c r="G164" s="160" t="s">
        <v>186</v>
      </c>
      <c r="H164" s="676"/>
      <c r="I164" s="677"/>
    </row>
    <row r="165" spans="1:11" s="311" customFormat="1" ht="24.95" customHeight="1">
      <c r="A165" s="306" t="s">
        <v>6</v>
      </c>
      <c r="B165" s="661">
        <v>0.80258025802580257</v>
      </c>
      <c r="C165" s="662"/>
      <c r="D165" s="324">
        <v>2.2472247224722484</v>
      </c>
      <c r="E165" s="324">
        <v>3.9913344275604072</v>
      </c>
      <c r="F165" s="324">
        <v>0</v>
      </c>
      <c r="G165" s="324">
        <v>93.761440849967414</v>
      </c>
      <c r="H165" s="325">
        <v>660</v>
      </c>
      <c r="I165" s="278" t="s">
        <v>5</v>
      </c>
      <c r="J165" s="279"/>
      <c r="K165" s="279"/>
    </row>
    <row r="166" spans="1:11" s="311" customFormat="1" ht="24.95" customHeight="1">
      <c r="A166" s="288" t="s">
        <v>8</v>
      </c>
      <c r="B166" s="667">
        <v>3.1844224445626539</v>
      </c>
      <c r="C166" s="668"/>
      <c r="D166" s="326">
        <v>0.26248615325338698</v>
      </c>
      <c r="E166" s="326">
        <v>15.317696005648635</v>
      </c>
      <c r="F166" s="326">
        <v>16.943636667658687</v>
      </c>
      <c r="G166" s="326">
        <v>67.476181173440068</v>
      </c>
      <c r="H166" s="327">
        <v>4614</v>
      </c>
      <c r="I166" s="278" t="s">
        <v>7</v>
      </c>
      <c r="J166" s="279"/>
      <c r="K166" s="279"/>
    </row>
    <row r="167" spans="1:11" s="311" customFormat="1" ht="24.95" customHeight="1">
      <c r="A167" s="280" t="s">
        <v>10</v>
      </c>
      <c r="B167" s="669" t="s">
        <v>146</v>
      </c>
      <c r="C167" s="670"/>
      <c r="D167" s="328" t="s">
        <v>146</v>
      </c>
      <c r="E167" s="328" t="s">
        <v>146</v>
      </c>
      <c r="F167" s="328" t="s">
        <v>146</v>
      </c>
      <c r="G167" s="328" t="s">
        <v>146</v>
      </c>
      <c r="H167" s="328" t="s">
        <v>146</v>
      </c>
      <c r="I167" s="283" t="s">
        <v>9</v>
      </c>
      <c r="J167" s="279"/>
      <c r="K167" s="279"/>
    </row>
    <row r="168" spans="1:11" s="311" customFormat="1" ht="24.95" customHeight="1">
      <c r="A168" s="284" t="s">
        <v>12</v>
      </c>
      <c r="B168" s="667">
        <v>10.030413630905988</v>
      </c>
      <c r="C168" s="668"/>
      <c r="D168" s="326">
        <v>13.825719813833102</v>
      </c>
      <c r="E168" s="326">
        <v>26.798774946751973</v>
      </c>
      <c r="F168" s="326">
        <v>26.615271807550144</v>
      </c>
      <c r="G168" s="326">
        <v>32.76023343186484</v>
      </c>
      <c r="H168" s="327">
        <v>3746</v>
      </c>
      <c r="I168" s="290" t="s">
        <v>11</v>
      </c>
      <c r="J168" s="279"/>
      <c r="K168" s="279"/>
    </row>
    <row r="169" spans="1:11" s="311" customFormat="1" ht="24.95" customHeight="1">
      <c r="A169" s="285" t="s">
        <v>149</v>
      </c>
      <c r="B169" s="661">
        <v>3.1643203054919549</v>
      </c>
      <c r="C169" s="662"/>
      <c r="D169" s="324">
        <v>4.2476394737531065E-2</v>
      </c>
      <c r="E169" s="324">
        <v>61.344181731217731</v>
      </c>
      <c r="F169" s="324">
        <v>7.7465815348413809</v>
      </c>
      <c r="G169" s="324">
        <v>30.866760339205733</v>
      </c>
      <c r="H169" s="325">
        <v>11245</v>
      </c>
      <c r="I169" s="287" t="s">
        <v>13</v>
      </c>
      <c r="J169" s="279"/>
      <c r="K169" s="279"/>
    </row>
    <row r="170" spans="1:11" s="311" customFormat="1" ht="24.95" customHeight="1">
      <c r="A170" s="284" t="s">
        <v>15</v>
      </c>
      <c r="B170" s="667">
        <v>2.0393938532163194</v>
      </c>
      <c r="C170" s="668"/>
      <c r="D170" s="326">
        <v>1.8969441455698506</v>
      </c>
      <c r="E170" s="326">
        <v>48.679131152419558</v>
      </c>
      <c r="F170" s="326">
        <v>21.308409655764713</v>
      </c>
      <c r="G170" s="326">
        <v>28.11551504624472</v>
      </c>
      <c r="H170" s="327">
        <v>6926</v>
      </c>
      <c r="I170" s="278" t="s">
        <v>14</v>
      </c>
      <c r="J170" s="279"/>
      <c r="K170" s="279"/>
    </row>
    <row r="171" spans="1:11" s="311" customFormat="1" ht="24.95" customHeight="1">
      <c r="A171" s="285" t="s">
        <v>17</v>
      </c>
      <c r="B171" s="661">
        <v>4.0409789413773476</v>
      </c>
      <c r="C171" s="662"/>
      <c r="D171" s="324">
        <v>12.238942739796441</v>
      </c>
      <c r="E171" s="324">
        <v>16.333242689172312</v>
      </c>
      <c r="F171" s="324">
        <v>50.89994654892935</v>
      </c>
      <c r="G171" s="324">
        <v>20.527868022101643</v>
      </c>
      <c r="H171" s="325">
        <v>1757</v>
      </c>
      <c r="I171" s="283" t="s">
        <v>16</v>
      </c>
      <c r="J171" s="279"/>
      <c r="K171" s="279"/>
    </row>
    <row r="172" spans="1:11" s="311" customFormat="1" ht="24.95" customHeight="1">
      <c r="A172" s="288" t="s">
        <v>148</v>
      </c>
      <c r="B172" s="667">
        <v>4.0995928697647974</v>
      </c>
      <c r="C172" s="668"/>
      <c r="D172" s="326">
        <v>0.56422400155303598</v>
      </c>
      <c r="E172" s="326">
        <v>55.434648400608047</v>
      </c>
      <c r="F172" s="326">
        <v>7.1175180251136529</v>
      </c>
      <c r="G172" s="326">
        <v>36.883609572725113</v>
      </c>
      <c r="H172" s="327">
        <v>3990</v>
      </c>
      <c r="I172" s="290" t="s">
        <v>18</v>
      </c>
      <c r="J172" s="279"/>
      <c r="K172" s="279"/>
    </row>
    <row r="173" spans="1:11" s="311" customFormat="1" ht="24.95" customHeight="1">
      <c r="A173" s="280" t="s">
        <v>20</v>
      </c>
      <c r="B173" s="661">
        <v>12.616365692430593</v>
      </c>
      <c r="C173" s="662"/>
      <c r="D173" s="324">
        <v>13.752573926590605</v>
      </c>
      <c r="E173" s="324">
        <v>36.226844149376518</v>
      </c>
      <c r="F173" s="324">
        <v>12.30825384840867</v>
      </c>
      <c r="G173" s="324">
        <v>37.712328075623674</v>
      </c>
      <c r="H173" s="325">
        <v>4031</v>
      </c>
      <c r="I173" s="287" t="s">
        <v>19</v>
      </c>
      <c r="J173" s="279"/>
      <c r="K173" s="279"/>
    </row>
    <row r="174" spans="1:11" s="311" customFormat="1" ht="24.95" customHeight="1">
      <c r="A174" s="288" t="s">
        <v>22</v>
      </c>
      <c r="B174" s="667">
        <v>5.2548667260398343</v>
      </c>
      <c r="C174" s="668"/>
      <c r="D174" s="326">
        <v>5.9364451180350786</v>
      </c>
      <c r="E174" s="326">
        <v>17.992693446688779</v>
      </c>
      <c r="F174" s="326">
        <v>24.628312152961453</v>
      </c>
      <c r="G174" s="326">
        <v>51.442549282315511</v>
      </c>
      <c r="H174" s="327">
        <v>1487</v>
      </c>
      <c r="I174" s="290" t="s">
        <v>33</v>
      </c>
      <c r="J174" s="279"/>
      <c r="K174" s="279"/>
    </row>
    <row r="175" spans="1:11" s="311" customFormat="1" ht="24.95" customHeight="1">
      <c r="A175" s="280" t="s">
        <v>24</v>
      </c>
      <c r="B175" s="661">
        <v>7.4775871957676792</v>
      </c>
      <c r="C175" s="662"/>
      <c r="D175" s="324">
        <v>6.3839359561592657</v>
      </c>
      <c r="E175" s="324">
        <v>53.41853710613703</v>
      </c>
      <c r="F175" s="324">
        <v>9.9818023982337536</v>
      </c>
      <c r="G175" s="324">
        <v>30.215724539469807</v>
      </c>
      <c r="H175" s="325">
        <v>7276</v>
      </c>
      <c r="I175" s="283" t="s">
        <v>23</v>
      </c>
      <c r="J175" s="279"/>
      <c r="K175" s="279"/>
    </row>
    <row r="176" spans="1:11" s="311" customFormat="1" ht="24.95" customHeight="1">
      <c r="A176" s="288" t="s">
        <v>26</v>
      </c>
      <c r="B176" s="667">
        <v>13.25349213147117</v>
      </c>
      <c r="C176" s="668"/>
      <c r="D176" s="326">
        <v>0.30437704353325812</v>
      </c>
      <c r="E176" s="326">
        <v>58.89768905611983</v>
      </c>
      <c r="F176" s="326">
        <v>11.455403596071188</v>
      </c>
      <c r="G176" s="326">
        <v>29.342530304275417</v>
      </c>
      <c r="H176" s="327">
        <v>2903</v>
      </c>
      <c r="I176" s="290" t="s">
        <v>25</v>
      </c>
      <c r="J176" s="279"/>
      <c r="K176" s="279"/>
    </row>
    <row r="177" spans="1:11" s="330" customFormat="1" ht="24.95" customHeight="1">
      <c r="A177" s="280" t="s">
        <v>28</v>
      </c>
      <c r="B177" s="661">
        <v>12.301332449607882</v>
      </c>
      <c r="C177" s="662"/>
      <c r="D177" s="324">
        <v>3.1766200762388459E-2</v>
      </c>
      <c r="E177" s="324">
        <v>13.650500968670693</v>
      </c>
      <c r="F177" s="324">
        <v>20.469415311086962</v>
      </c>
      <c r="G177" s="324">
        <v>65.848317519478442</v>
      </c>
      <c r="H177" s="325">
        <v>3148</v>
      </c>
      <c r="I177" s="283" t="s">
        <v>27</v>
      </c>
      <c r="J177" s="329"/>
      <c r="K177" s="329"/>
    </row>
    <row r="178" spans="1:11" s="333" customFormat="1" ht="24.95" customHeight="1">
      <c r="A178" s="314" t="s">
        <v>187</v>
      </c>
      <c r="B178" s="663">
        <v>6.1069949670184682</v>
      </c>
      <c r="C178" s="664"/>
      <c r="D178" s="331">
        <v>3.9308967843620479</v>
      </c>
      <c r="E178" s="331">
        <v>42.98626324817333</v>
      </c>
      <c r="F178" s="331">
        <v>15.197235137788331</v>
      </c>
      <c r="G178" s="331">
        <v>37.885604829676126</v>
      </c>
      <c r="H178" s="332">
        <v>51783</v>
      </c>
      <c r="I178" s="317" t="s">
        <v>29</v>
      </c>
      <c r="J178" s="279"/>
      <c r="K178" s="279"/>
    </row>
    <row r="179" spans="1:11" s="336" customFormat="1" ht="24.95" customHeight="1" thickBot="1">
      <c r="A179" s="318" t="s">
        <v>32</v>
      </c>
      <c r="B179" s="665">
        <v>7.1688090690954294</v>
      </c>
      <c r="C179" s="666"/>
      <c r="D179" s="334">
        <v>5.8266733189797248</v>
      </c>
      <c r="E179" s="334">
        <v>14.228436880987475</v>
      </c>
      <c r="F179" s="334">
        <v>13.341849753407544</v>
      </c>
      <c r="G179" s="334">
        <v>66.603040046639038</v>
      </c>
      <c r="H179" s="335">
        <v>811611</v>
      </c>
      <c r="I179" s="321" t="s">
        <v>188</v>
      </c>
    </row>
    <row r="180" spans="1:11" s="336" customFormat="1" ht="21.6" customHeight="1">
      <c r="A180" s="337"/>
      <c r="B180" s="338"/>
      <c r="C180" s="339"/>
      <c r="D180" s="339"/>
      <c r="E180" s="339"/>
      <c r="F180" s="339"/>
      <c r="G180" s="339"/>
      <c r="H180" s="340"/>
      <c r="I180" s="341"/>
    </row>
    <row r="181" spans="1:11" s="336" customFormat="1" ht="21.6" customHeight="1">
      <c r="A181" s="337"/>
      <c r="B181" s="338"/>
      <c r="C181" s="339"/>
      <c r="D181" s="339"/>
      <c r="E181" s="339"/>
      <c r="F181" s="339"/>
      <c r="G181" s="339"/>
      <c r="H181" s="340"/>
      <c r="I181" s="341"/>
    </row>
    <row r="182" spans="1:11" s="274" customFormat="1" ht="20.25">
      <c r="A182" s="337"/>
      <c r="B182" s="338"/>
      <c r="C182" s="339"/>
      <c r="D182" s="339"/>
      <c r="E182" s="339"/>
      <c r="F182" s="339"/>
      <c r="G182" s="339"/>
      <c r="H182" s="340"/>
      <c r="I182" s="341"/>
    </row>
    <row r="183" spans="1:11" s="274" customFormat="1" ht="20.25">
      <c r="A183" s="342"/>
      <c r="B183" s="322"/>
      <c r="C183" s="322"/>
      <c r="D183" s="322"/>
      <c r="E183" s="322"/>
      <c r="F183" s="322"/>
      <c r="G183" s="322"/>
      <c r="H183" s="322"/>
      <c r="I183" s="343"/>
    </row>
    <row r="184" spans="1:11" s="274" customFormat="1" ht="20.25">
      <c r="A184" s="342"/>
      <c r="B184" s="322"/>
      <c r="C184" s="322"/>
      <c r="D184" s="322"/>
      <c r="E184" s="322"/>
      <c r="F184" s="322"/>
      <c r="G184" s="322"/>
      <c r="H184" s="322"/>
      <c r="I184" s="343"/>
    </row>
    <row r="185" spans="1:11" s="274" customFormat="1" ht="20.25">
      <c r="A185" s="342"/>
      <c r="B185" s="322"/>
      <c r="C185" s="322"/>
      <c r="D185" s="322"/>
      <c r="E185" s="322"/>
      <c r="F185" s="322"/>
      <c r="G185" s="322"/>
      <c r="H185" s="322"/>
      <c r="I185" s="343"/>
    </row>
    <row r="186" spans="1:11" s="274" customFormat="1" ht="20.25">
      <c r="A186" s="342"/>
      <c r="B186" s="322"/>
      <c r="C186" s="322"/>
      <c r="D186" s="322"/>
      <c r="E186" s="322"/>
      <c r="F186" s="322"/>
      <c r="G186" s="322"/>
      <c r="H186" s="322"/>
      <c r="I186" s="343"/>
    </row>
    <row r="187" spans="1:11" s="274" customFormat="1" ht="20.25">
      <c r="A187" s="342"/>
      <c r="B187" s="322"/>
      <c r="C187" s="322"/>
      <c r="D187" s="322"/>
      <c r="E187" s="322"/>
      <c r="F187" s="322"/>
      <c r="G187" s="322"/>
      <c r="H187" s="322"/>
      <c r="I187" s="343"/>
    </row>
    <row r="188" spans="1:11" s="274" customFormat="1" ht="20.25">
      <c r="A188" s="342"/>
      <c r="B188" s="322"/>
      <c r="C188" s="322"/>
      <c r="D188" s="322"/>
      <c r="E188" s="322"/>
      <c r="F188" s="322"/>
      <c r="G188" s="322"/>
      <c r="H188" s="322"/>
      <c r="I188" s="343"/>
    </row>
    <row r="189" spans="1:11" s="274" customFormat="1" ht="20.25">
      <c r="A189" s="342"/>
      <c r="B189" s="322"/>
      <c r="C189" s="322"/>
      <c r="D189" s="322"/>
      <c r="E189" s="322"/>
      <c r="F189" s="322"/>
      <c r="G189" s="322"/>
      <c r="H189" s="322"/>
      <c r="I189" s="343"/>
    </row>
    <row r="190" spans="1:11" s="274" customFormat="1" ht="20.25">
      <c r="A190" s="342"/>
      <c r="B190" s="322"/>
      <c r="C190" s="322"/>
      <c r="D190" s="322"/>
      <c r="E190" s="322"/>
      <c r="F190" s="322"/>
      <c r="G190" s="322"/>
      <c r="H190" s="322"/>
      <c r="I190" s="343"/>
    </row>
    <row r="191" spans="1:11" s="274" customFormat="1" ht="20.25">
      <c r="A191" s="342"/>
      <c r="B191" s="322"/>
      <c r="C191" s="322"/>
      <c r="D191" s="322"/>
      <c r="E191" s="322"/>
      <c r="F191" s="322"/>
      <c r="G191" s="322"/>
      <c r="H191" s="322"/>
      <c r="I191" s="343"/>
    </row>
    <row r="192" spans="1:11" s="274" customFormat="1" ht="20.25">
      <c r="A192" s="342"/>
      <c r="B192" s="322"/>
      <c r="C192" s="322"/>
      <c r="D192" s="322"/>
      <c r="E192" s="322"/>
      <c r="F192" s="322"/>
      <c r="G192" s="322"/>
      <c r="H192" s="322"/>
      <c r="I192" s="343"/>
    </row>
    <row r="193" spans="1:9" s="274" customFormat="1" ht="20.25">
      <c r="A193" s="342"/>
      <c r="B193" s="322"/>
      <c r="C193" s="322"/>
      <c r="D193" s="322"/>
      <c r="E193" s="322"/>
      <c r="F193" s="322"/>
      <c r="G193" s="322"/>
      <c r="H193" s="322"/>
      <c r="I193" s="343"/>
    </row>
    <row r="194" spans="1:9" s="274" customFormat="1" ht="20.25">
      <c r="A194" s="342"/>
      <c r="B194" s="322"/>
      <c r="C194" s="322"/>
      <c r="D194" s="322"/>
      <c r="E194" s="322"/>
      <c r="F194" s="322"/>
      <c r="G194" s="322"/>
      <c r="H194" s="322"/>
      <c r="I194" s="343"/>
    </row>
    <row r="195" spans="1:9" s="274" customFormat="1" ht="20.25">
      <c r="A195" s="342"/>
      <c r="B195" s="322"/>
      <c r="C195" s="322"/>
      <c r="D195" s="322"/>
      <c r="E195" s="322"/>
      <c r="F195" s="322"/>
      <c r="G195" s="322"/>
      <c r="H195" s="322"/>
      <c r="I195" s="343"/>
    </row>
    <row r="196" spans="1:9" s="274" customFormat="1" ht="20.25">
      <c r="A196" s="342"/>
      <c r="B196" s="322"/>
      <c r="C196" s="322"/>
      <c r="D196" s="322"/>
      <c r="E196" s="322"/>
      <c r="F196" s="322"/>
      <c r="G196" s="322"/>
      <c r="H196" s="322"/>
      <c r="I196" s="343"/>
    </row>
    <row r="197" spans="1:9" s="274" customFormat="1" ht="20.25">
      <c r="A197" s="342"/>
      <c r="B197" s="322"/>
      <c r="C197" s="322"/>
      <c r="D197" s="322"/>
      <c r="E197" s="322"/>
      <c r="F197" s="322"/>
      <c r="G197" s="322"/>
      <c r="H197" s="322"/>
      <c r="I197" s="343"/>
    </row>
    <row r="198" spans="1:9" s="274" customFormat="1" ht="20.25">
      <c r="A198" s="342"/>
      <c r="B198" s="322"/>
      <c r="C198" s="322"/>
      <c r="D198" s="322"/>
      <c r="E198" s="322"/>
      <c r="F198" s="322"/>
      <c r="G198" s="322"/>
      <c r="H198" s="322"/>
      <c r="I198" s="343"/>
    </row>
    <row r="199" spans="1:9" s="274" customFormat="1" ht="20.25">
      <c r="A199" s="342"/>
      <c r="B199" s="322"/>
      <c r="C199" s="322"/>
      <c r="D199" s="322"/>
      <c r="E199" s="322"/>
      <c r="F199" s="322"/>
      <c r="G199" s="322"/>
      <c r="H199" s="322"/>
      <c r="I199" s="343"/>
    </row>
    <row r="200" spans="1:9" s="274" customFormat="1" ht="20.25">
      <c r="A200" s="342"/>
      <c r="B200" s="322"/>
      <c r="C200" s="322"/>
      <c r="D200" s="322"/>
      <c r="E200" s="322"/>
      <c r="F200" s="322"/>
      <c r="G200" s="322"/>
      <c r="H200" s="322"/>
      <c r="I200" s="343"/>
    </row>
    <row r="201" spans="1:9" s="274" customFormat="1" ht="20.25">
      <c r="A201" s="342"/>
      <c r="B201" s="322"/>
      <c r="C201" s="322"/>
      <c r="D201" s="322"/>
      <c r="E201" s="322"/>
      <c r="F201" s="322"/>
      <c r="G201" s="322"/>
      <c r="H201" s="322"/>
      <c r="I201" s="343"/>
    </row>
    <row r="202" spans="1:9" s="274" customFormat="1" ht="20.25">
      <c r="A202" s="342"/>
      <c r="B202" s="322"/>
      <c r="C202" s="322"/>
      <c r="D202" s="322"/>
      <c r="E202" s="322"/>
      <c r="F202" s="322"/>
      <c r="G202" s="322"/>
      <c r="H202" s="322"/>
      <c r="I202" s="343"/>
    </row>
    <row r="203" spans="1:9" s="274" customFormat="1" ht="20.25">
      <c r="A203" s="342"/>
      <c r="B203" s="322"/>
      <c r="C203" s="322"/>
      <c r="D203" s="322"/>
      <c r="E203" s="322"/>
      <c r="F203" s="322"/>
      <c r="G203" s="322"/>
      <c r="H203" s="322"/>
      <c r="I203" s="343"/>
    </row>
    <row r="204" spans="1:9" s="274" customFormat="1" ht="20.25">
      <c r="A204" s="342"/>
      <c r="B204" s="322"/>
      <c r="C204" s="322"/>
      <c r="D204" s="322"/>
      <c r="E204" s="322"/>
      <c r="F204" s="322"/>
      <c r="G204" s="322"/>
      <c r="H204" s="322"/>
      <c r="I204" s="343"/>
    </row>
    <row r="205" spans="1:9" s="274" customFormat="1" ht="20.25">
      <c r="A205" s="342"/>
      <c r="B205" s="322"/>
      <c r="C205" s="322"/>
      <c r="D205" s="322"/>
      <c r="E205" s="322"/>
      <c r="F205" s="322"/>
      <c r="G205" s="322"/>
      <c r="H205" s="322"/>
      <c r="I205" s="343"/>
    </row>
    <row r="206" spans="1:9" s="274" customFormat="1" ht="20.25">
      <c r="A206" s="342"/>
      <c r="B206" s="322"/>
      <c r="C206" s="322"/>
      <c r="D206" s="322"/>
      <c r="E206" s="322"/>
      <c r="F206" s="322"/>
      <c r="G206" s="322"/>
      <c r="H206" s="322"/>
      <c r="I206" s="343"/>
    </row>
    <row r="207" spans="1:9" s="274" customFormat="1" ht="20.25">
      <c r="A207" s="342"/>
      <c r="B207" s="322"/>
      <c r="C207" s="322"/>
      <c r="D207" s="322"/>
      <c r="E207" s="322"/>
      <c r="F207" s="322"/>
      <c r="G207" s="322"/>
      <c r="H207" s="322"/>
      <c r="I207" s="343"/>
    </row>
    <row r="208" spans="1:9" s="274" customFormat="1" ht="20.25">
      <c r="A208" s="342"/>
      <c r="B208" s="322"/>
      <c r="C208" s="322"/>
      <c r="D208" s="322"/>
      <c r="E208" s="322"/>
      <c r="F208" s="322"/>
      <c r="G208" s="322"/>
      <c r="H208" s="322"/>
      <c r="I208" s="343"/>
    </row>
    <row r="209" spans="1:9" s="274" customFormat="1" ht="20.25">
      <c r="A209" s="342"/>
      <c r="B209" s="322"/>
      <c r="C209" s="322"/>
      <c r="D209" s="322"/>
      <c r="E209" s="322"/>
      <c r="F209" s="322"/>
      <c r="G209" s="322"/>
      <c r="H209" s="322"/>
      <c r="I209" s="343"/>
    </row>
    <row r="210" spans="1:9" s="274" customFormat="1" ht="20.25">
      <c r="A210" s="342"/>
      <c r="B210" s="322"/>
      <c r="C210" s="322"/>
      <c r="D210" s="322"/>
      <c r="E210" s="322"/>
      <c r="F210" s="322"/>
      <c r="G210" s="322"/>
      <c r="H210" s="322"/>
      <c r="I210" s="343"/>
    </row>
    <row r="211" spans="1:9" s="274" customFormat="1" ht="20.25">
      <c r="A211" s="342"/>
      <c r="B211" s="322"/>
      <c r="C211" s="322"/>
      <c r="D211" s="322"/>
      <c r="E211" s="322"/>
      <c r="F211" s="322"/>
      <c r="G211" s="322"/>
      <c r="H211" s="322"/>
      <c r="I211" s="343"/>
    </row>
    <row r="212" spans="1:9" s="274" customFormat="1" ht="20.25">
      <c r="A212" s="342"/>
      <c r="B212" s="322"/>
      <c r="C212" s="322"/>
      <c r="D212" s="322"/>
      <c r="E212" s="322"/>
      <c r="F212" s="322"/>
      <c r="G212" s="322"/>
      <c r="H212" s="322"/>
      <c r="I212" s="343"/>
    </row>
    <row r="213" spans="1:9" s="274" customFormat="1" ht="20.25">
      <c r="A213" s="342"/>
      <c r="B213" s="322"/>
      <c r="C213" s="322"/>
      <c r="D213" s="322"/>
      <c r="E213" s="322"/>
      <c r="F213" s="322"/>
      <c r="G213" s="322"/>
      <c r="H213" s="322"/>
      <c r="I213" s="343"/>
    </row>
    <row r="214" spans="1:9" s="274" customFormat="1" ht="20.25">
      <c r="A214" s="342"/>
      <c r="B214" s="322"/>
      <c r="C214" s="322"/>
      <c r="D214" s="322"/>
      <c r="E214" s="322"/>
      <c r="F214" s="322"/>
      <c r="G214" s="322"/>
      <c r="H214" s="322"/>
      <c r="I214" s="343"/>
    </row>
    <row r="215" spans="1:9" s="274" customFormat="1" ht="20.25">
      <c r="A215" s="342"/>
      <c r="B215" s="322"/>
      <c r="C215" s="322"/>
      <c r="D215" s="322"/>
      <c r="E215" s="322"/>
      <c r="F215" s="322"/>
      <c r="G215" s="322"/>
      <c r="H215" s="322"/>
      <c r="I215" s="343"/>
    </row>
    <row r="216" spans="1:9" s="274" customFormat="1" ht="20.25">
      <c r="A216" s="342"/>
      <c r="B216" s="322"/>
      <c r="C216" s="322"/>
      <c r="D216" s="322"/>
      <c r="E216" s="322"/>
      <c r="F216" s="322"/>
      <c r="G216" s="322"/>
      <c r="H216" s="322"/>
      <c r="I216" s="343"/>
    </row>
    <row r="217" spans="1:9" s="274" customFormat="1" ht="20.25">
      <c r="A217" s="342"/>
      <c r="B217" s="322"/>
      <c r="C217" s="322"/>
      <c r="D217" s="322"/>
      <c r="E217" s="322"/>
      <c r="F217" s="322"/>
      <c r="G217" s="322"/>
      <c r="H217" s="322"/>
      <c r="I217" s="343"/>
    </row>
    <row r="218" spans="1:9" s="274" customFormat="1" ht="20.25">
      <c r="A218" s="342"/>
      <c r="B218" s="322"/>
      <c r="C218" s="322"/>
      <c r="D218" s="322"/>
      <c r="E218" s="322"/>
      <c r="F218" s="322"/>
      <c r="G218" s="322"/>
      <c r="H218" s="322"/>
      <c r="I218" s="343"/>
    </row>
    <row r="219" spans="1:9" s="274" customFormat="1" ht="20.25">
      <c r="A219" s="342"/>
      <c r="B219" s="322"/>
      <c r="C219" s="322"/>
      <c r="D219" s="322"/>
      <c r="E219" s="322"/>
      <c r="F219" s="322"/>
      <c r="G219" s="322"/>
      <c r="H219" s="322"/>
      <c r="I219" s="343"/>
    </row>
    <row r="220" spans="1:9" s="274" customFormat="1" ht="20.25">
      <c r="A220" s="342"/>
      <c r="B220" s="322"/>
      <c r="C220" s="322"/>
      <c r="D220" s="322"/>
      <c r="E220" s="322"/>
      <c r="F220" s="322"/>
      <c r="G220" s="322"/>
      <c r="H220" s="322"/>
      <c r="I220" s="343"/>
    </row>
    <row r="221" spans="1:9" s="274" customFormat="1" ht="20.25">
      <c r="A221" s="342"/>
      <c r="B221" s="322"/>
      <c r="C221" s="322"/>
      <c r="D221" s="322"/>
      <c r="E221" s="322"/>
      <c r="F221" s="322"/>
      <c r="G221" s="322"/>
      <c r="H221" s="322"/>
      <c r="I221" s="343"/>
    </row>
    <row r="222" spans="1:9" s="274" customFormat="1" ht="20.25">
      <c r="A222" s="342"/>
      <c r="B222" s="322"/>
      <c r="C222" s="322"/>
      <c r="D222" s="322"/>
      <c r="E222" s="322"/>
      <c r="F222" s="322"/>
      <c r="G222" s="322"/>
      <c r="H222" s="322"/>
      <c r="I222" s="343"/>
    </row>
    <row r="223" spans="1:9" s="274" customFormat="1" ht="20.25">
      <c r="A223" s="342"/>
      <c r="B223" s="322"/>
      <c r="C223" s="322"/>
      <c r="D223" s="322"/>
      <c r="E223" s="322"/>
      <c r="F223" s="322"/>
      <c r="G223" s="322"/>
      <c r="H223" s="322"/>
      <c r="I223" s="343"/>
    </row>
    <row r="224" spans="1:9" s="274" customFormat="1" ht="20.25">
      <c r="A224" s="342"/>
      <c r="B224" s="322"/>
      <c r="C224" s="322"/>
      <c r="D224" s="322"/>
      <c r="E224" s="322"/>
      <c r="F224" s="322"/>
      <c r="G224" s="322"/>
      <c r="H224" s="322"/>
      <c r="I224" s="343"/>
    </row>
    <row r="225" spans="1:9" s="274" customFormat="1" ht="20.25">
      <c r="A225" s="342"/>
      <c r="B225" s="322"/>
      <c r="C225" s="322"/>
      <c r="D225" s="322"/>
      <c r="E225" s="322"/>
      <c r="F225" s="322"/>
      <c r="G225" s="322"/>
      <c r="H225" s="322"/>
      <c r="I225" s="343"/>
    </row>
    <row r="226" spans="1:9" s="274" customFormat="1" ht="20.25">
      <c r="A226" s="342"/>
      <c r="B226" s="322"/>
      <c r="C226" s="322"/>
      <c r="D226" s="322"/>
      <c r="E226" s="322"/>
      <c r="F226" s="322"/>
      <c r="G226" s="322"/>
      <c r="H226" s="322"/>
      <c r="I226" s="343"/>
    </row>
    <row r="227" spans="1:9" s="274" customFormat="1" ht="20.25">
      <c r="A227" s="342"/>
      <c r="B227" s="322"/>
      <c r="C227" s="322"/>
      <c r="D227" s="322"/>
      <c r="E227" s="322"/>
      <c r="F227" s="322"/>
      <c r="G227" s="322"/>
      <c r="H227" s="322"/>
      <c r="I227" s="343"/>
    </row>
    <row r="228" spans="1:9" s="274" customFormat="1" ht="20.25">
      <c r="A228" s="342"/>
      <c r="B228" s="322"/>
      <c r="C228" s="322"/>
      <c r="D228" s="322"/>
      <c r="E228" s="322"/>
      <c r="F228" s="322"/>
      <c r="G228" s="322"/>
      <c r="H228" s="322"/>
      <c r="I228" s="343"/>
    </row>
    <row r="229" spans="1:9" s="274" customFormat="1" ht="20.25">
      <c r="A229" s="342"/>
      <c r="B229" s="322"/>
      <c r="C229" s="322"/>
      <c r="D229" s="322"/>
      <c r="E229" s="322"/>
      <c r="F229" s="322"/>
      <c r="G229" s="322"/>
      <c r="H229" s="322"/>
      <c r="I229" s="343"/>
    </row>
    <row r="230" spans="1:9" s="274" customFormat="1" ht="20.25">
      <c r="A230" s="342"/>
      <c r="B230" s="322"/>
      <c r="C230" s="322"/>
      <c r="D230" s="322"/>
      <c r="E230" s="322"/>
      <c r="F230" s="322"/>
      <c r="G230" s="322"/>
      <c r="H230" s="322"/>
      <c r="I230" s="343"/>
    </row>
    <row r="231" spans="1:9" s="274" customFormat="1" ht="20.25">
      <c r="A231" s="342"/>
      <c r="B231" s="322"/>
      <c r="C231" s="322"/>
      <c r="D231" s="322"/>
      <c r="E231" s="322"/>
      <c r="F231" s="322"/>
      <c r="G231" s="322"/>
      <c r="H231" s="322"/>
      <c r="I231" s="343"/>
    </row>
    <row r="232" spans="1:9" s="274" customFormat="1" ht="20.25">
      <c r="A232" s="342"/>
      <c r="B232" s="322"/>
      <c r="C232" s="322"/>
      <c r="D232" s="322"/>
      <c r="E232" s="322"/>
      <c r="F232" s="322"/>
      <c r="G232" s="322"/>
      <c r="H232" s="322"/>
      <c r="I232" s="343"/>
    </row>
    <row r="233" spans="1:9" s="279" customFormat="1" ht="20.100000000000001" customHeight="1">
      <c r="A233" s="342"/>
      <c r="B233" s="322"/>
      <c r="C233" s="322"/>
      <c r="D233" s="322"/>
      <c r="E233" s="322"/>
      <c r="F233" s="322"/>
      <c r="G233" s="322"/>
      <c r="H233" s="322"/>
      <c r="I233" s="343"/>
    </row>
    <row r="234" spans="1:9" s="274" customFormat="1" ht="50.1" customHeight="1">
      <c r="A234" s="344"/>
      <c r="B234" s="643" t="s">
        <v>191</v>
      </c>
      <c r="C234" s="643"/>
      <c r="D234" s="643"/>
      <c r="E234" s="643"/>
      <c r="F234" s="643"/>
      <c r="G234" s="643"/>
      <c r="H234" s="643"/>
      <c r="I234" s="643"/>
    </row>
    <row r="235" spans="1:9" s="274" customFormat="1" ht="24.95" customHeight="1">
      <c r="A235" s="345"/>
      <c r="B235" s="642" t="s">
        <v>192</v>
      </c>
      <c r="C235" s="642"/>
      <c r="D235" s="642"/>
      <c r="E235" s="642"/>
      <c r="F235" s="642"/>
      <c r="G235" s="642"/>
      <c r="H235" s="642"/>
      <c r="I235" s="642"/>
    </row>
    <row r="236" spans="1:9" s="279" customFormat="1" ht="120" customHeight="1">
      <c r="A236" s="274"/>
      <c r="B236" s="346" t="s">
        <v>178</v>
      </c>
      <c r="C236" s="160" t="s">
        <v>193</v>
      </c>
      <c r="D236" s="161" t="s">
        <v>194</v>
      </c>
      <c r="E236" s="160" t="s">
        <v>195</v>
      </c>
      <c r="F236" s="161" t="s">
        <v>196</v>
      </c>
      <c r="G236" s="160" t="s">
        <v>197</v>
      </c>
      <c r="H236" s="112" t="s">
        <v>198</v>
      </c>
      <c r="I236" s="347" t="s">
        <v>0</v>
      </c>
    </row>
    <row r="237" spans="1:9" s="279" customFormat="1" ht="24.95" customHeight="1">
      <c r="B237" s="275" t="s">
        <v>6</v>
      </c>
      <c r="C237" s="276">
        <v>60.281769420689834</v>
      </c>
      <c r="D237" s="276">
        <v>94.094848282025097</v>
      </c>
      <c r="E237" s="276">
        <v>99.58914749899219</v>
      </c>
      <c r="F237" s="276">
        <v>8.232016210739615E-2</v>
      </c>
      <c r="G237" s="276">
        <v>99.917679837892607</v>
      </c>
      <c r="H237" s="348">
        <v>15792</v>
      </c>
      <c r="I237" s="349" t="s">
        <v>5</v>
      </c>
    </row>
    <row r="238" spans="1:9" s="279" customFormat="1" ht="24.95" customHeight="1">
      <c r="B238" s="280" t="s">
        <v>8</v>
      </c>
      <c r="C238" s="281">
        <v>25.432311101811695</v>
      </c>
      <c r="D238" s="281">
        <v>86.830977427124239</v>
      </c>
      <c r="E238" s="281">
        <v>99.418489674060083</v>
      </c>
      <c r="F238" s="281">
        <v>0.52015604681404426</v>
      </c>
      <c r="G238" s="281">
        <v>99.479843953185963</v>
      </c>
      <c r="H238" s="307">
        <v>4614</v>
      </c>
      <c r="I238" s="350" t="s">
        <v>7</v>
      </c>
    </row>
    <row r="239" spans="1:9" s="279" customFormat="1" ht="24.95" customHeight="1">
      <c r="B239" s="284" t="s">
        <v>10</v>
      </c>
      <c r="C239" s="276">
        <v>40.415304842489931</v>
      </c>
      <c r="D239" s="276">
        <v>92.039637661547303</v>
      </c>
      <c r="E239" s="276">
        <v>99.555426164484416</v>
      </c>
      <c r="F239" s="276">
        <v>6.1551087402544113E-2</v>
      </c>
      <c r="G239" s="276">
        <v>99.938448912597451</v>
      </c>
      <c r="H239" s="348">
        <v>4874</v>
      </c>
      <c r="I239" s="349" t="s">
        <v>9</v>
      </c>
    </row>
    <row r="240" spans="1:9" s="279" customFormat="1" ht="24.95" customHeight="1">
      <c r="B240" s="280" t="s">
        <v>12</v>
      </c>
      <c r="C240" s="281">
        <v>4.301589579588712</v>
      </c>
      <c r="D240" s="281">
        <v>58.413823968953139</v>
      </c>
      <c r="E240" s="281">
        <v>98.799794471439384</v>
      </c>
      <c r="F240" s="281">
        <v>3.4703683929524822</v>
      </c>
      <c r="G240" s="281">
        <v>96.52963160704752</v>
      </c>
      <c r="H240" s="307">
        <v>3746</v>
      </c>
      <c r="I240" s="350" t="s">
        <v>11</v>
      </c>
    </row>
    <row r="241" spans="2:9" s="279" customFormat="1" ht="24.95" customHeight="1">
      <c r="B241" s="284" t="s">
        <v>149</v>
      </c>
      <c r="C241" s="276">
        <v>16.955745846771755</v>
      </c>
      <c r="D241" s="276">
        <v>80.612997660749372</v>
      </c>
      <c r="E241" s="276">
        <v>99.194796588983323</v>
      </c>
      <c r="F241" s="276">
        <v>0.29174010818695678</v>
      </c>
      <c r="G241" s="276">
        <v>99.708259891813043</v>
      </c>
      <c r="H241" s="348">
        <v>16453</v>
      </c>
      <c r="I241" s="349" t="s">
        <v>13</v>
      </c>
    </row>
    <row r="242" spans="2:9" s="279" customFormat="1" ht="24.95" customHeight="1">
      <c r="B242" s="280" t="s">
        <v>15</v>
      </c>
      <c r="C242" s="281">
        <v>13.580168248582005</v>
      </c>
      <c r="D242" s="281">
        <v>76.885229423469568</v>
      </c>
      <c r="E242" s="281">
        <v>99.363485030424414</v>
      </c>
      <c r="F242" s="281">
        <v>0.21408182683158894</v>
      </c>
      <c r="G242" s="281">
        <v>99.785918173168412</v>
      </c>
      <c r="H242" s="307">
        <v>8408</v>
      </c>
      <c r="I242" s="350" t="s">
        <v>14</v>
      </c>
    </row>
    <row r="243" spans="2:9" s="279" customFormat="1" ht="24.95" customHeight="1">
      <c r="B243" s="284" t="s">
        <v>17</v>
      </c>
      <c r="C243" s="276">
        <v>3.7540746639679905</v>
      </c>
      <c r="D243" s="276">
        <v>84.570382403058687</v>
      </c>
      <c r="E243" s="276">
        <v>98.842087000861724</v>
      </c>
      <c r="F243" s="276">
        <v>0.93562874251497019</v>
      </c>
      <c r="G243" s="276">
        <v>99.064371257485035</v>
      </c>
      <c r="H243" s="348">
        <v>2672</v>
      </c>
      <c r="I243" s="349" t="s">
        <v>16</v>
      </c>
    </row>
    <row r="244" spans="2:9" s="279" customFormat="1" ht="24.95" customHeight="1">
      <c r="B244" s="280" t="s">
        <v>148</v>
      </c>
      <c r="C244" s="281">
        <v>7.7194855201100756</v>
      </c>
      <c r="D244" s="281">
        <v>71.036147287511383</v>
      </c>
      <c r="E244" s="281">
        <v>98.984722398507387</v>
      </c>
      <c r="F244" s="281">
        <v>0.37593984962406013</v>
      </c>
      <c r="G244" s="281">
        <v>99.624060150375939</v>
      </c>
      <c r="H244" s="307">
        <v>3990</v>
      </c>
      <c r="I244" s="350" t="s">
        <v>18</v>
      </c>
    </row>
    <row r="245" spans="2:9" s="279" customFormat="1" ht="24.95" customHeight="1">
      <c r="B245" s="284" t="s">
        <v>20</v>
      </c>
      <c r="C245" s="276">
        <v>44.484637378868122</v>
      </c>
      <c r="D245" s="276">
        <v>85.2483622766065</v>
      </c>
      <c r="E245" s="276">
        <v>99.645095146977383</v>
      </c>
      <c r="F245" s="276">
        <v>0.25763709974236287</v>
      </c>
      <c r="G245" s="276">
        <v>99.742362900257632</v>
      </c>
      <c r="H245" s="348">
        <v>8151</v>
      </c>
      <c r="I245" s="349" t="s">
        <v>19</v>
      </c>
    </row>
    <row r="246" spans="2:9" s="279" customFormat="1" ht="24.95" customHeight="1">
      <c r="B246" s="280" t="s">
        <v>22</v>
      </c>
      <c r="C246" s="281">
        <v>27.793928752056949</v>
      </c>
      <c r="D246" s="281">
        <v>69.864480076052729</v>
      </c>
      <c r="E246" s="281">
        <v>99.463595482645943</v>
      </c>
      <c r="F246" s="281">
        <v>0.37251655629139074</v>
      </c>
      <c r="G246" s="281">
        <v>99.627483443708613</v>
      </c>
      <c r="H246" s="307">
        <v>2416</v>
      </c>
      <c r="I246" s="350" t="s">
        <v>33</v>
      </c>
    </row>
    <row r="247" spans="2:9" s="279" customFormat="1" ht="24.95" customHeight="1">
      <c r="B247" s="284" t="s">
        <v>24</v>
      </c>
      <c r="C247" s="276">
        <v>30.173860677724441</v>
      </c>
      <c r="D247" s="276">
        <v>75.531107516729264</v>
      </c>
      <c r="E247" s="276">
        <v>98.559173411366388</v>
      </c>
      <c r="F247" s="276">
        <v>0.54797584433012747</v>
      </c>
      <c r="G247" s="276">
        <v>99.452024155669875</v>
      </c>
      <c r="H247" s="313">
        <v>8942</v>
      </c>
      <c r="I247" s="349" t="s">
        <v>23</v>
      </c>
    </row>
    <row r="248" spans="2:9" s="279" customFormat="1" ht="24.95" customHeight="1">
      <c r="B248" s="280" t="s">
        <v>26</v>
      </c>
      <c r="C248" s="281">
        <v>45.885698099176238</v>
      </c>
      <c r="D248" s="281">
        <v>82.317196104381765</v>
      </c>
      <c r="E248" s="281">
        <v>99.533111015602628</v>
      </c>
      <c r="F248" s="281">
        <v>0.66034226190476186</v>
      </c>
      <c r="G248" s="281">
        <v>99.339657738095241</v>
      </c>
      <c r="H248" s="307">
        <v>10752</v>
      </c>
      <c r="I248" s="350" t="s">
        <v>25</v>
      </c>
    </row>
    <row r="249" spans="2:9" s="279" customFormat="1" ht="24.95" customHeight="1">
      <c r="B249" s="284" t="s">
        <v>28</v>
      </c>
      <c r="C249" s="276">
        <v>19.372509035441496</v>
      </c>
      <c r="D249" s="276">
        <v>70.504132444906432</v>
      </c>
      <c r="E249" s="276">
        <v>99.010347069889633</v>
      </c>
      <c r="F249" s="276">
        <v>0.69165551093261934</v>
      </c>
      <c r="G249" s="276">
        <v>99.30834448906738</v>
      </c>
      <c r="H249" s="348">
        <v>4482</v>
      </c>
      <c r="I249" s="349" t="s">
        <v>27</v>
      </c>
    </row>
    <row r="250" spans="2:9" s="279" customFormat="1" ht="24.95" customHeight="1">
      <c r="B250" s="314" t="s">
        <v>187</v>
      </c>
      <c r="C250" s="315">
        <v>31.441764230372645</v>
      </c>
      <c r="D250" s="315">
        <v>81.605081893118339</v>
      </c>
      <c r="E250" s="315">
        <v>99.285280046669271</v>
      </c>
      <c r="F250" s="315">
        <v>0.47957855853586862</v>
      </c>
      <c r="G250" s="315">
        <v>99.520421441464137</v>
      </c>
      <c r="H250" s="316">
        <v>95292</v>
      </c>
      <c r="I250" s="351" t="s">
        <v>29</v>
      </c>
    </row>
    <row r="251" spans="2:9" s="279" customFormat="1" ht="24.95" customHeight="1">
      <c r="B251" s="318" t="s">
        <v>32</v>
      </c>
      <c r="C251" s="352">
        <v>31.60275184536971</v>
      </c>
      <c r="D251" s="352">
        <v>88.847645655866202</v>
      </c>
      <c r="E251" s="352">
        <v>99.472041311798591</v>
      </c>
      <c r="F251" s="352">
        <v>0.2</v>
      </c>
      <c r="G251" s="352">
        <v>99.8</v>
      </c>
      <c r="H251" s="353">
        <v>2712974</v>
      </c>
      <c r="I251" s="354" t="s">
        <v>188</v>
      </c>
    </row>
    <row r="252" spans="2:9" s="305" customFormat="1" ht="24.95" customHeight="1">
      <c r="B252" s="355"/>
      <c r="C252" s="356"/>
      <c r="D252" s="356"/>
      <c r="E252" s="356"/>
      <c r="F252" s="356"/>
      <c r="G252" s="356"/>
      <c r="H252" s="357"/>
      <c r="I252" s="358"/>
    </row>
    <row r="253" spans="2:9" s="305" customFormat="1" ht="24.95" customHeight="1">
      <c r="B253" s="355"/>
      <c r="C253" s="356"/>
      <c r="D253" s="356"/>
      <c r="E253" s="356"/>
      <c r="F253" s="356"/>
      <c r="G253" s="356"/>
      <c r="H253" s="357"/>
      <c r="I253" s="358"/>
    </row>
    <row r="254" spans="2:9" s="305" customFormat="1" ht="24.95" customHeight="1">
      <c r="B254" s="355"/>
      <c r="C254" s="356"/>
      <c r="D254" s="356"/>
      <c r="E254" s="356"/>
      <c r="F254" s="356"/>
      <c r="G254" s="356"/>
      <c r="H254" s="357"/>
      <c r="I254" s="358"/>
    </row>
    <row r="255" spans="2:9" s="305" customFormat="1" ht="24.95" customHeight="1">
      <c r="B255" s="355"/>
      <c r="C255" s="356"/>
      <c r="D255" s="356"/>
      <c r="E255" s="356"/>
      <c r="F255" s="356"/>
      <c r="G255" s="356"/>
      <c r="H255" s="357"/>
      <c r="I255" s="358"/>
    </row>
    <row r="256" spans="2:9" s="305" customFormat="1" ht="24.95" customHeight="1">
      <c r="B256" s="355"/>
      <c r="C256" s="356"/>
      <c r="D256" s="356"/>
      <c r="E256" s="356"/>
      <c r="F256" s="356"/>
      <c r="G256" s="356"/>
      <c r="H256" s="357"/>
      <c r="I256" s="358"/>
    </row>
    <row r="257" spans="1:9" s="305" customFormat="1" ht="24.95" customHeight="1">
      <c r="B257" s="355"/>
      <c r="C257" s="356"/>
      <c r="D257" s="356"/>
      <c r="E257" s="356"/>
      <c r="F257" s="356"/>
      <c r="G257" s="356"/>
      <c r="H257" s="357"/>
      <c r="I257" s="358"/>
    </row>
    <row r="258" spans="1:9" s="305" customFormat="1" ht="24.95" customHeight="1">
      <c r="B258" s="355"/>
      <c r="C258" s="356"/>
      <c r="D258" s="356"/>
      <c r="E258" s="356"/>
      <c r="F258" s="356"/>
      <c r="G258" s="356"/>
      <c r="H258" s="357"/>
      <c r="I258" s="358"/>
    </row>
    <row r="259" spans="1:9" s="305" customFormat="1" ht="24.95" customHeight="1">
      <c r="B259" s="355"/>
      <c r="C259" s="356"/>
      <c r="D259" s="356"/>
      <c r="E259" s="356"/>
      <c r="F259" s="356"/>
      <c r="G259" s="356"/>
      <c r="H259" s="357"/>
      <c r="I259" s="358"/>
    </row>
    <row r="260" spans="1:9" s="305" customFormat="1" ht="24.95" customHeight="1">
      <c r="B260" s="355"/>
      <c r="C260" s="356"/>
      <c r="D260" s="356"/>
      <c r="E260" s="356"/>
      <c r="F260" s="356"/>
      <c r="G260" s="356"/>
      <c r="H260" s="357"/>
      <c r="I260" s="358"/>
    </row>
    <row r="261" spans="1:9" s="305" customFormat="1" ht="24.95" customHeight="1">
      <c r="B261" s="355"/>
      <c r="C261" s="356"/>
      <c r="D261" s="356"/>
      <c r="E261" s="356"/>
      <c r="F261" s="356"/>
      <c r="G261" s="356"/>
      <c r="H261" s="357"/>
      <c r="I261" s="358"/>
    </row>
    <row r="262" spans="1:9" s="305" customFormat="1" ht="24.95" customHeight="1">
      <c r="B262" s="355"/>
      <c r="C262" s="356"/>
      <c r="D262" s="356"/>
      <c r="E262" s="356"/>
      <c r="F262" s="356"/>
      <c r="G262" s="356"/>
      <c r="H262" s="357"/>
      <c r="I262" s="358"/>
    </row>
    <row r="263" spans="1:9" s="274" customFormat="1" ht="50.1" customHeight="1">
      <c r="A263" s="359"/>
      <c r="B263" s="643" t="s">
        <v>191</v>
      </c>
      <c r="C263" s="643"/>
      <c r="D263" s="643"/>
      <c r="E263" s="643"/>
      <c r="F263" s="643"/>
      <c r="G263" s="643"/>
      <c r="H263" s="643"/>
      <c r="I263" s="643"/>
    </row>
    <row r="264" spans="1:9" s="274" customFormat="1" ht="24.95" customHeight="1">
      <c r="A264" s="345"/>
      <c r="B264" s="642" t="s">
        <v>199</v>
      </c>
      <c r="C264" s="642"/>
      <c r="D264" s="642"/>
      <c r="E264" s="642"/>
      <c r="F264" s="642"/>
      <c r="G264" s="642"/>
      <c r="H264" s="642"/>
      <c r="I264" s="642"/>
    </row>
    <row r="265" spans="1:9" s="311" customFormat="1" ht="120" customHeight="1">
      <c r="A265" s="274"/>
      <c r="B265" s="346" t="s">
        <v>178</v>
      </c>
      <c r="C265" s="160" t="s">
        <v>193</v>
      </c>
      <c r="D265" s="161" t="s">
        <v>194</v>
      </c>
      <c r="E265" s="160" t="s">
        <v>195</v>
      </c>
      <c r="F265" s="161" t="s">
        <v>196</v>
      </c>
      <c r="G265" s="160" t="s">
        <v>197</v>
      </c>
      <c r="H265" s="112" t="s">
        <v>198</v>
      </c>
      <c r="I265" s="347" t="s">
        <v>0</v>
      </c>
    </row>
    <row r="266" spans="1:9" s="311" customFormat="1" ht="24.95" customHeight="1">
      <c r="B266" s="306" t="s">
        <v>6</v>
      </c>
      <c r="C266" s="281">
        <v>61.553922076169364</v>
      </c>
      <c r="D266" s="281">
        <v>94.358119969591357</v>
      </c>
      <c r="E266" s="281">
        <v>99.590760883324421</v>
      </c>
      <c r="F266" s="281">
        <v>7.2693629394660328E-2</v>
      </c>
      <c r="G266" s="281">
        <v>99.927306370605336</v>
      </c>
      <c r="H266" s="360">
        <v>15132</v>
      </c>
      <c r="I266" s="361" t="s">
        <v>5</v>
      </c>
    </row>
    <row r="267" spans="1:9" s="311" customFormat="1" ht="24.95" customHeight="1">
      <c r="B267" s="288" t="s">
        <v>8</v>
      </c>
      <c r="C267" s="312" t="s">
        <v>146</v>
      </c>
      <c r="D267" s="312" t="s">
        <v>146</v>
      </c>
      <c r="E267" s="312" t="s">
        <v>146</v>
      </c>
      <c r="F267" s="312" t="s">
        <v>146</v>
      </c>
      <c r="G267" s="312" t="s">
        <v>146</v>
      </c>
      <c r="H267" s="312" t="s">
        <v>146</v>
      </c>
      <c r="I267" s="362" t="s">
        <v>7</v>
      </c>
    </row>
    <row r="268" spans="1:9" s="311" customFormat="1" ht="24.95" customHeight="1">
      <c r="B268" s="280" t="s">
        <v>10</v>
      </c>
      <c r="C268" s="281">
        <v>40.415304842489931</v>
      </c>
      <c r="D268" s="281">
        <v>92.039637661547303</v>
      </c>
      <c r="E268" s="281">
        <v>99.555426164484416</v>
      </c>
      <c r="F268" s="281">
        <v>6.1551087402544113E-2</v>
      </c>
      <c r="G268" s="281">
        <v>99.938448912597451</v>
      </c>
      <c r="H268" s="307">
        <v>4874</v>
      </c>
      <c r="I268" s="350" t="s">
        <v>9</v>
      </c>
    </row>
    <row r="269" spans="1:9" s="311" customFormat="1" ht="24.95" customHeight="1">
      <c r="B269" s="284" t="s">
        <v>12</v>
      </c>
      <c r="C269" s="312" t="s">
        <v>146</v>
      </c>
      <c r="D269" s="312" t="s">
        <v>146</v>
      </c>
      <c r="E269" s="312" t="s">
        <v>146</v>
      </c>
      <c r="F269" s="312" t="s">
        <v>146</v>
      </c>
      <c r="G269" s="312" t="s">
        <v>146</v>
      </c>
      <c r="H269" s="312" t="s">
        <v>146</v>
      </c>
      <c r="I269" s="362" t="s">
        <v>11</v>
      </c>
    </row>
    <row r="270" spans="1:9" s="311" customFormat="1" ht="24.95" customHeight="1">
      <c r="B270" s="285" t="s">
        <v>149</v>
      </c>
      <c r="C270" s="281">
        <v>40.742197214591492</v>
      </c>
      <c r="D270" s="281">
        <v>84.269475277829315</v>
      </c>
      <c r="E270" s="281">
        <v>99.539290737201682</v>
      </c>
      <c r="F270" s="281">
        <v>3.840245775729647E-2</v>
      </c>
      <c r="G270" s="281">
        <v>99.9615975422427</v>
      </c>
      <c r="H270" s="360">
        <v>5208</v>
      </c>
      <c r="I270" s="361" t="s">
        <v>13</v>
      </c>
    </row>
    <row r="271" spans="1:9" s="311" customFormat="1" ht="24.95" customHeight="1">
      <c r="B271" s="284" t="s">
        <v>15</v>
      </c>
      <c r="C271" s="276">
        <v>47.01641530336655</v>
      </c>
      <c r="D271" s="276">
        <v>84.854013378267354</v>
      </c>
      <c r="E271" s="276">
        <v>99.176488618977075</v>
      </c>
      <c r="F271" s="276">
        <v>6.7476383265856948E-2</v>
      </c>
      <c r="G271" s="276">
        <v>99.932523616734144</v>
      </c>
      <c r="H271" s="348">
        <v>1482</v>
      </c>
      <c r="I271" s="349" t="s">
        <v>14</v>
      </c>
    </row>
    <row r="272" spans="1:9" s="311" customFormat="1" ht="24.95" customHeight="1">
      <c r="B272" s="285" t="s">
        <v>17</v>
      </c>
      <c r="C272" s="281">
        <v>5.9404380510773667</v>
      </c>
      <c r="D272" s="281">
        <v>94.940321212997688</v>
      </c>
      <c r="E272" s="281">
        <v>99.569460618909687</v>
      </c>
      <c r="F272" s="281">
        <v>0.32786885245901637</v>
      </c>
      <c r="G272" s="281">
        <v>99.672131147540981</v>
      </c>
      <c r="H272" s="360">
        <v>915</v>
      </c>
      <c r="I272" s="361" t="s">
        <v>16</v>
      </c>
    </row>
    <row r="273" spans="2:9" s="311" customFormat="1" ht="24.95" customHeight="1">
      <c r="B273" s="288" t="s">
        <v>148</v>
      </c>
      <c r="C273" s="312" t="s">
        <v>146</v>
      </c>
      <c r="D273" s="312" t="s">
        <v>146</v>
      </c>
      <c r="E273" s="312" t="s">
        <v>146</v>
      </c>
      <c r="F273" s="312" t="s">
        <v>146</v>
      </c>
      <c r="G273" s="312" t="s">
        <v>146</v>
      </c>
      <c r="H273" s="312" t="s">
        <v>146</v>
      </c>
      <c r="I273" s="362" t="s">
        <v>18</v>
      </c>
    </row>
    <row r="274" spans="2:9" s="311" customFormat="1" ht="24.95" customHeight="1">
      <c r="B274" s="280" t="s">
        <v>20</v>
      </c>
      <c r="C274" s="281">
        <v>68.3739205076742</v>
      </c>
      <c r="D274" s="281">
        <v>94.523973008291264</v>
      </c>
      <c r="E274" s="281">
        <v>99.831678906314764</v>
      </c>
      <c r="F274" s="281">
        <v>2.4271844660194174E-2</v>
      </c>
      <c r="G274" s="281">
        <v>99.975728155339809</v>
      </c>
      <c r="H274" s="307">
        <v>4120</v>
      </c>
      <c r="I274" s="350" t="s">
        <v>19</v>
      </c>
    </row>
    <row r="275" spans="2:9" s="311" customFormat="1" ht="24.95" customHeight="1">
      <c r="B275" s="288" t="s">
        <v>22</v>
      </c>
      <c r="C275" s="276">
        <v>46.200251859049793</v>
      </c>
      <c r="D275" s="276">
        <v>84.485003359358871</v>
      </c>
      <c r="E275" s="276">
        <v>100</v>
      </c>
      <c r="F275" s="276">
        <v>0</v>
      </c>
      <c r="G275" s="276">
        <v>100</v>
      </c>
      <c r="H275" s="313">
        <v>929</v>
      </c>
      <c r="I275" s="362" t="s">
        <v>33</v>
      </c>
    </row>
    <row r="276" spans="2:9" s="311" customFormat="1" ht="24.95" customHeight="1">
      <c r="B276" s="280" t="s">
        <v>24</v>
      </c>
      <c r="C276" s="281">
        <v>60.818708377452765</v>
      </c>
      <c r="D276" s="281">
        <v>80.641165441189258</v>
      </c>
      <c r="E276" s="281">
        <v>98.452714419101</v>
      </c>
      <c r="F276" s="281">
        <v>0.12004801920768307</v>
      </c>
      <c r="G276" s="281">
        <v>99.879951980792313</v>
      </c>
      <c r="H276" s="360">
        <v>1666</v>
      </c>
      <c r="I276" s="361" t="s">
        <v>23</v>
      </c>
    </row>
    <row r="277" spans="2:9" s="311" customFormat="1" ht="24.95" customHeight="1">
      <c r="B277" s="288" t="s">
        <v>26</v>
      </c>
      <c r="C277" s="276">
        <v>60.856727412367121</v>
      </c>
      <c r="D277" s="276">
        <v>89.6205992697178</v>
      </c>
      <c r="E277" s="276">
        <v>99.77044699627568</v>
      </c>
      <c r="F277" s="276">
        <v>0.25480952987641736</v>
      </c>
      <c r="G277" s="276">
        <v>99.745190470123589</v>
      </c>
      <c r="H277" s="313">
        <v>7849</v>
      </c>
      <c r="I277" s="362" t="s">
        <v>25</v>
      </c>
    </row>
    <row r="278" spans="2:9" s="311" customFormat="1" ht="24.95" customHeight="1">
      <c r="B278" s="280" t="s">
        <v>28</v>
      </c>
      <c r="C278" s="281">
        <v>42.17057671199197</v>
      </c>
      <c r="D278" s="281">
        <v>74.593481049844513</v>
      </c>
      <c r="E278" s="281">
        <v>99.397235049559086</v>
      </c>
      <c r="F278" s="281">
        <v>7.4962518740629688E-2</v>
      </c>
      <c r="G278" s="281">
        <v>99.925037481259366</v>
      </c>
      <c r="H278" s="360">
        <v>1334</v>
      </c>
      <c r="I278" s="361" t="s">
        <v>27</v>
      </c>
    </row>
    <row r="279" spans="2:9" s="311" customFormat="1" ht="24.95" customHeight="1">
      <c r="B279" s="314" t="s">
        <v>187</v>
      </c>
      <c r="C279" s="315">
        <v>54.599781504234336</v>
      </c>
      <c r="D279" s="315">
        <v>90.398332304906873</v>
      </c>
      <c r="E279" s="315">
        <v>99.580538944063292</v>
      </c>
      <c r="F279" s="315">
        <v>0.10112850214898067</v>
      </c>
      <c r="G279" s="315">
        <v>99.898871497851019</v>
      </c>
      <c r="H279" s="316">
        <v>43509</v>
      </c>
      <c r="I279" s="351" t="s">
        <v>29</v>
      </c>
    </row>
    <row r="280" spans="2:9" s="311" customFormat="1" ht="24.95" customHeight="1">
      <c r="B280" s="318" t="s">
        <v>32</v>
      </c>
      <c r="C280" s="363">
        <v>40.325170316473027</v>
      </c>
      <c r="D280" s="363">
        <v>91.971751130747748</v>
      </c>
      <c r="E280" s="363">
        <v>99.59269235696415</v>
      </c>
      <c r="F280" s="363">
        <v>5.6000373335822237E-2</v>
      </c>
      <c r="G280" s="363">
        <v>99.94399962666418</v>
      </c>
      <c r="H280" s="364">
        <v>1901363</v>
      </c>
      <c r="I280" s="365" t="s">
        <v>188</v>
      </c>
    </row>
    <row r="281" spans="2:9" s="311" customFormat="1" ht="24.95" customHeight="1">
      <c r="B281" s="274"/>
      <c r="C281" s="274"/>
      <c r="D281" s="274"/>
      <c r="E281" s="274"/>
      <c r="F281" s="274"/>
      <c r="G281" s="274"/>
      <c r="H281" s="274"/>
      <c r="I281" s="274"/>
    </row>
    <row r="282" spans="2:9" s="311" customFormat="1" ht="24.95" customHeight="1">
      <c r="B282" s="274"/>
      <c r="C282" s="274"/>
      <c r="D282" s="274"/>
      <c r="E282" s="274"/>
      <c r="F282" s="274"/>
      <c r="G282" s="274"/>
      <c r="H282" s="274"/>
      <c r="I282" s="274"/>
    </row>
    <row r="283" spans="2:9" s="311" customFormat="1" ht="24.95" customHeight="1">
      <c r="B283" s="274"/>
      <c r="C283" s="274"/>
      <c r="D283" s="274"/>
      <c r="E283" s="274"/>
      <c r="F283" s="274"/>
      <c r="G283" s="274"/>
      <c r="H283" s="274"/>
      <c r="I283" s="274"/>
    </row>
    <row r="284" spans="2:9" s="311" customFormat="1" ht="24.95" customHeight="1">
      <c r="B284" s="274"/>
      <c r="C284" s="274"/>
      <c r="D284" s="274"/>
      <c r="E284" s="274"/>
      <c r="F284" s="274"/>
      <c r="G284" s="274"/>
      <c r="H284" s="274"/>
      <c r="I284" s="274"/>
    </row>
    <row r="285" spans="2:9" s="311" customFormat="1" ht="24.95" customHeight="1">
      <c r="B285" s="274"/>
      <c r="C285" s="274"/>
      <c r="D285" s="274"/>
      <c r="E285" s="274"/>
      <c r="F285" s="274"/>
      <c r="G285" s="274"/>
      <c r="H285" s="274"/>
      <c r="I285" s="274"/>
    </row>
    <row r="286" spans="2:9" s="311" customFormat="1" ht="24.95" customHeight="1">
      <c r="B286" s="274"/>
      <c r="C286" s="274"/>
      <c r="D286" s="274"/>
      <c r="E286" s="274"/>
      <c r="F286" s="274"/>
      <c r="G286" s="274"/>
      <c r="H286" s="274"/>
      <c r="I286" s="274"/>
    </row>
    <row r="287" spans="2:9" s="311" customFormat="1" ht="24.95" customHeight="1">
      <c r="B287" s="274"/>
      <c r="C287" s="274"/>
      <c r="D287" s="274"/>
      <c r="E287" s="274"/>
      <c r="F287" s="274"/>
      <c r="G287" s="274"/>
      <c r="H287" s="274"/>
      <c r="I287" s="274"/>
    </row>
    <row r="288" spans="2:9" s="311" customFormat="1" ht="24.95" customHeight="1">
      <c r="B288" s="274"/>
      <c r="C288" s="274"/>
      <c r="D288" s="274"/>
      <c r="E288" s="274"/>
      <c r="F288" s="274"/>
      <c r="G288" s="274"/>
      <c r="H288" s="274"/>
      <c r="I288" s="274"/>
    </row>
    <row r="289" spans="1:9" s="311" customFormat="1" ht="24.95" customHeight="1">
      <c r="B289" s="274"/>
      <c r="C289" s="274"/>
      <c r="D289" s="274"/>
      <c r="E289" s="274"/>
      <c r="F289" s="274"/>
      <c r="G289" s="274"/>
      <c r="H289" s="274"/>
      <c r="I289" s="274"/>
    </row>
    <row r="290" spans="1:9" s="311" customFormat="1" ht="24.95" customHeight="1">
      <c r="B290" s="274"/>
      <c r="C290" s="274"/>
      <c r="D290" s="274"/>
      <c r="E290" s="274"/>
      <c r="F290" s="274"/>
      <c r="G290" s="274"/>
      <c r="H290" s="274"/>
      <c r="I290" s="274"/>
    </row>
    <row r="291" spans="1:9" s="311" customFormat="1" ht="24.95" customHeight="1">
      <c r="B291" s="274"/>
      <c r="C291" s="274"/>
      <c r="D291" s="274"/>
      <c r="E291" s="274"/>
      <c r="F291" s="274"/>
      <c r="G291" s="274"/>
      <c r="H291" s="274"/>
      <c r="I291" s="274"/>
    </row>
    <row r="292" spans="1:9" s="323" customFormat="1" ht="50.1" customHeight="1">
      <c r="A292" s="359"/>
      <c r="B292" s="643" t="s">
        <v>191</v>
      </c>
      <c r="C292" s="643"/>
      <c r="D292" s="643"/>
      <c r="E292" s="643"/>
      <c r="F292" s="643"/>
      <c r="G292" s="643"/>
      <c r="H292" s="643"/>
      <c r="I292" s="643"/>
    </row>
    <row r="293" spans="1:9" s="323" customFormat="1" ht="24.95" customHeight="1">
      <c r="A293" s="345"/>
      <c r="B293" s="642" t="s">
        <v>200</v>
      </c>
      <c r="C293" s="642"/>
      <c r="D293" s="642"/>
      <c r="E293" s="642"/>
      <c r="F293" s="642"/>
      <c r="G293" s="642"/>
      <c r="H293" s="642"/>
      <c r="I293" s="642"/>
    </row>
    <row r="294" spans="1:9" s="311" customFormat="1" ht="120" customHeight="1">
      <c r="A294" s="323"/>
      <c r="B294" s="346" t="s">
        <v>178</v>
      </c>
      <c r="C294" s="160" t="s">
        <v>193</v>
      </c>
      <c r="D294" s="161" t="s">
        <v>194</v>
      </c>
      <c r="E294" s="160" t="s">
        <v>195</v>
      </c>
      <c r="F294" s="161" t="s">
        <v>196</v>
      </c>
      <c r="G294" s="160" t="s">
        <v>197</v>
      </c>
      <c r="H294" s="112" t="s">
        <v>198</v>
      </c>
      <c r="I294" s="347" t="s">
        <v>0</v>
      </c>
    </row>
    <row r="295" spans="1:9" s="311" customFormat="1" ht="24.95" customHeight="1">
      <c r="B295" s="306" t="s">
        <v>6</v>
      </c>
      <c r="C295" s="366">
        <v>31.11477853777988</v>
      </c>
      <c r="D295" s="366">
        <v>88.058746499822249</v>
      </c>
      <c r="E295" s="366">
        <v>99.552156996393165</v>
      </c>
      <c r="F295" s="366">
        <v>0.30303030303030304</v>
      </c>
      <c r="G295" s="366">
        <v>99.696969696969703</v>
      </c>
      <c r="H295" s="360">
        <v>660</v>
      </c>
      <c r="I295" s="361" t="s">
        <v>5</v>
      </c>
    </row>
    <row r="296" spans="1:9" s="311" customFormat="1" ht="24.95" customHeight="1">
      <c r="B296" s="288" t="s">
        <v>8</v>
      </c>
      <c r="C296" s="276">
        <v>25.432311101811695</v>
      </c>
      <c r="D296" s="276">
        <v>86.830977427124239</v>
      </c>
      <c r="E296" s="276">
        <v>99.418489674060083</v>
      </c>
      <c r="F296" s="276">
        <v>0.52015604681404426</v>
      </c>
      <c r="G296" s="276">
        <v>99.479843953185963</v>
      </c>
      <c r="H296" s="348">
        <v>4614</v>
      </c>
      <c r="I296" s="349" t="s">
        <v>7</v>
      </c>
    </row>
    <row r="297" spans="1:9" s="311" customFormat="1" ht="24.95" customHeight="1">
      <c r="B297" s="280" t="s">
        <v>10</v>
      </c>
      <c r="C297" s="367" t="s">
        <v>146</v>
      </c>
      <c r="D297" s="367" t="s">
        <v>146</v>
      </c>
      <c r="E297" s="367" t="s">
        <v>146</v>
      </c>
      <c r="F297" s="367" t="s">
        <v>146</v>
      </c>
      <c r="G297" s="367" t="s">
        <v>146</v>
      </c>
      <c r="H297" s="367" t="s">
        <v>146</v>
      </c>
      <c r="I297" s="350" t="s">
        <v>9</v>
      </c>
    </row>
    <row r="298" spans="1:9" s="311" customFormat="1" ht="24.95" customHeight="1">
      <c r="B298" s="284" t="s">
        <v>12</v>
      </c>
      <c r="C298" s="276">
        <v>4.301589579588712</v>
      </c>
      <c r="D298" s="276">
        <v>58.413823968953139</v>
      </c>
      <c r="E298" s="276">
        <v>98.799794471439384</v>
      </c>
      <c r="F298" s="276">
        <v>3.4703683929524822</v>
      </c>
      <c r="G298" s="276">
        <v>96.52963160704752</v>
      </c>
      <c r="H298" s="313">
        <v>3746</v>
      </c>
      <c r="I298" s="362" t="s">
        <v>11</v>
      </c>
    </row>
    <row r="299" spans="1:9" s="311" customFormat="1" ht="24.95" customHeight="1">
      <c r="B299" s="285" t="s">
        <v>149</v>
      </c>
      <c r="C299" s="281">
        <v>5.939308432488712</v>
      </c>
      <c r="D299" s="281">
        <v>78.919539641208019</v>
      </c>
      <c r="E299" s="281">
        <v>99.03524785408591</v>
      </c>
      <c r="F299" s="281">
        <v>0.40907069808803914</v>
      </c>
      <c r="G299" s="281">
        <v>99.590929301911956</v>
      </c>
      <c r="H299" s="360">
        <v>11245</v>
      </c>
      <c r="I299" s="361" t="s">
        <v>13</v>
      </c>
    </row>
    <row r="300" spans="1:9" s="311" customFormat="1" ht="24.95" customHeight="1">
      <c r="B300" s="284" t="s">
        <v>15</v>
      </c>
      <c r="C300" s="276">
        <v>6.4256031121122703</v>
      </c>
      <c r="D300" s="276">
        <v>75.180098349111262</v>
      </c>
      <c r="E300" s="276">
        <v>99.403497834606455</v>
      </c>
      <c r="F300" s="276">
        <v>0.24545192030031765</v>
      </c>
      <c r="G300" s="276">
        <v>99.754548079699688</v>
      </c>
      <c r="H300" s="313">
        <v>6926</v>
      </c>
      <c r="I300" s="362" t="s">
        <v>14</v>
      </c>
    </row>
    <row r="301" spans="1:9" s="311" customFormat="1" ht="24.95" customHeight="1">
      <c r="B301" s="285" t="s">
        <v>17</v>
      </c>
      <c r="C301" s="281">
        <v>2.6154733553709018</v>
      </c>
      <c r="D301" s="281">
        <v>79.16998740528156</v>
      </c>
      <c r="E301" s="281">
        <v>98.463289698349456</v>
      </c>
      <c r="F301" s="281">
        <v>1.2521343198634036</v>
      </c>
      <c r="G301" s="281">
        <v>98.747865680136599</v>
      </c>
      <c r="H301" s="360">
        <v>1757</v>
      </c>
      <c r="I301" s="361" t="s">
        <v>16</v>
      </c>
    </row>
    <row r="302" spans="1:9" s="311" customFormat="1" ht="24.95" customHeight="1">
      <c r="B302" s="288" t="s">
        <v>148</v>
      </c>
      <c r="C302" s="276">
        <v>7.7194855201100756</v>
      </c>
      <c r="D302" s="276">
        <v>71.036147287511383</v>
      </c>
      <c r="E302" s="276">
        <v>98.984722398507387</v>
      </c>
      <c r="F302" s="276">
        <v>0.37593984962406013</v>
      </c>
      <c r="G302" s="276">
        <v>99.624060150375939</v>
      </c>
      <c r="H302" s="313">
        <v>3990</v>
      </c>
      <c r="I302" s="362" t="s">
        <v>18</v>
      </c>
    </row>
    <row r="303" spans="1:9" s="311" customFormat="1" ht="24.95" customHeight="1">
      <c r="B303" s="280" t="s">
        <v>20</v>
      </c>
      <c r="C303" s="281">
        <v>20.067905428809624</v>
      </c>
      <c r="D303" s="281">
        <v>75.767956368756103</v>
      </c>
      <c r="E303" s="281">
        <v>99.454391825600567</v>
      </c>
      <c r="F303" s="281">
        <v>0.49615480029769293</v>
      </c>
      <c r="G303" s="281">
        <v>99.503845199702312</v>
      </c>
      <c r="H303" s="360">
        <v>4031</v>
      </c>
      <c r="I303" s="361" t="s">
        <v>19</v>
      </c>
    </row>
    <row r="304" spans="1:9" s="311" customFormat="1" ht="24.95" customHeight="1">
      <c r="B304" s="288" t="s">
        <v>22</v>
      </c>
      <c r="C304" s="276">
        <v>16.294618619981623</v>
      </c>
      <c r="D304" s="276">
        <v>60.730340109549374</v>
      </c>
      <c r="E304" s="276">
        <v>99.128477932799299</v>
      </c>
      <c r="F304" s="276">
        <v>0.60524546065904505</v>
      </c>
      <c r="G304" s="276">
        <v>99.394754539340951</v>
      </c>
      <c r="H304" s="313">
        <v>1487</v>
      </c>
      <c r="I304" s="362" t="s">
        <v>33</v>
      </c>
    </row>
    <row r="305" spans="1:9" s="311" customFormat="1" ht="24.95" customHeight="1">
      <c r="B305" s="280" t="s">
        <v>24</v>
      </c>
      <c r="C305" s="281">
        <v>23.157049755824001</v>
      </c>
      <c r="D305" s="281">
        <v>74.361047524679762</v>
      </c>
      <c r="E305" s="281">
        <v>98.583549535763609</v>
      </c>
      <c r="F305" s="281">
        <v>0.64595931830676201</v>
      </c>
      <c r="G305" s="281">
        <v>99.354040681693235</v>
      </c>
      <c r="H305" s="360">
        <v>7276</v>
      </c>
      <c r="I305" s="361" t="s">
        <v>23</v>
      </c>
    </row>
    <row r="306" spans="1:9" s="279" customFormat="1" ht="24.95" customHeight="1">
      <c r="A306" s="311"/>
      <c r="B306" s="288" t="s">
        <v>26</v>
      </c>
      <c r="C306" s="276">
        <v>5.4077066836647445</v>
      </c>
      <c r="D306" s="276">
        <v>62.570585203686804</v>
      </c>
      <c r="E306" s="276">
        <v>98.891412733721069</v>
      </c>
      <c r="F306" s="276">
        <v>1.756803306923872</v>
      </c>
      <c r="G306" s="276">
        <v>98.243196693076129</v>
      </c>
      <c r="H306" s="313">
        <v>2903</v>
      </c>
      <c r="I306" s="362" t="s">
        <v>25</v>
      </c>
    </row>
    <row r="307" spans="1:9" s="279" customFormat="1" ht="24.95" customHeight="1">
      <c r="B307" s="280" t="s">
        <v>28</v>
      </c>
      <c r="C307" s="281">
        <v>9.7115743847050702</v>
      </c>
      <c r="D307" s="281">
        <v>68.771225507488197</v>
      </c>
      <c r="E307" s="281">
        <v>98.846398987017793</v>
      </c>
      <c r="F307" s="281">
        <v>0.95298602287166456</v>
      </c>
      <c r="G307" s="281">
        <v>99.04701397712833</v>
      </c>
      <c r="H307" s="360">
        <v>3148</v>
      </c>
      <c r="I307" s="361" t="s">
        <v>27</v>
      </c>
    </row>
    <row r="308" spans="1:9" s="323" customFormat="1" ht="24.95" customHeight="1">
      <c r="A308" s="279"/>
      <c r="B308" s="314" t="s">
        <v>187</v>
      </c>
      <c r="C308" s="315">
        <v>11.983985160628642</v>
      </c>
      <c r="D308" s="315">
        <v>74.216836094949088</v>
      </c>
      <c r="E308" s="315">
        <v>99.037198255989097</v>
      </c>
      <c r="F308" s="315">
        <v>0.79755904447405523</v>
      </c>
      <c r="G308" s="315">
        <v>99.202440955525944</v>
      </c>
      <c r="H308" s="316">
        <v>51783</v>
      </c>
      <c r="I308" s="351" t="s">
        <v>29</v>
      </c>
    </row>
    <row r="309" spans="1:9" s="323" customFormat="1" ht="24.95" customHeight="1">
      <c r="A309" s="342"/>
      <c r="B309" s="318" t="s">
        <v>32</v>
      </c>
      <c r="C309" s="363">
        <v>11.168721563046413</v>
      </c>
      <c r="D309" s="363">
        <v>81.528796406596229</v>
      </c>
      <c r="E309" s="363">
        <v>99.189391824298411</v>
      </c>
      <c r="F309" s="363">
        <v>0.3873776969508792</v>
      </c>
      <c r="G309" s="363">
        <v>99.612622303049122</v>
      </c>
      <c r="H309" s="364">
        <v>811611</v>
      </c>
      <c r="I309" s="365" t="s">
        <v>188</v>
      </c>
    </row>
    <row r="310" spans="1:9" s="323" customFormat="1" ht="20.25">
      <c r="A310" s="342"/>
      <c r="B310" s="322"/>
      <c r="C310" s="322"/>
      <c r="D310" s="322"/>
      <c r="E310" s="322"/>
      <c r="F310" s="322"/>
      <c r="G310" s="322"/>
      <c r="H310" s="322"/>
      <c r="I310" s="343"/>
    </row>
    <row r="311" spans="1:9" s="323" customFormat="1" ht="20.25">
      <c r="A311" s="342"/>
      <c r="B311" s="322"/>
      <c r="C311" s="322"/>
      <c r="D311" s="322"/>
      <c r="E311" s="322"/>
      <c r="F311" s="322"/>
      <c r="G311" s="322"/>
      <c r="H311" s="322"/>
      <c r="I311" s="343"/>
    </row>
    <row r="312" spans="1:9" s="323" customFormat="1" ht="20.25">
      <c r="A312" s="342"/>
      <c r="B312" s="322"/>
      <c r="C312" s="322"/>
      <c r="D312" s="322"/>
      <c r="E312" s="322"/>
      <c r="F312" s="322"/>
      <c r="G312" s="322"/>
      <c r="H312" s="322"/>
      <c r="I312" s="343"/>
    </row>
    <row r="313" spans="1:9" s="323" customFormat="1" ht="20.25">
      <c r="A313" s="342"/>
      <c r="B313" s="322"/>
      <c r="C313" s="322"/>
      <c r="D313" s="322"/>
      <c r="E313" s="322"/>
      <c r="F313" s="322"/>
      <c r="G313" s="322"/>
      <c r="H313" s="322"/>
      <c r="I313" s="343"/>
    </row>
    <row r="314" spans="1:9" s="323" customFormat="1" ht="20.25">
      <c r="A314" s="342"/>
      <c r="B314" s="322"/>
      <c r="C314" s="322"/>
      <c r="D314" s="322"/>
      <c r="E314" s="322"/>
      <c r="F314" s="322"/>
      <c r="G314" s="322"/>
      <c r="H314" s="322"/>
      <c r="I314" s="343"/>
    </row>
    <row r="315" spans="1:9" s="323" customFormat="1" ht="20.25">
      <c r="A315" s="342"/>
      <c r="B315" s="322"/>
      <c r="C315" s="322"/>
      <c r="D315" s="322"/>
      <c r="E315" s="322"/>
      <c r="F315" s="322"/>
      <c r="G315" s="322"/>
      <c r="H315" s="322"/>
      <c r="I315" s="343"/>
    </row>
    <row r="316" spans="1:9" s="323" customFormat="1" ht="20.25">
      <c r="A316" s="342"/>
      <c r="B316" s="322"/>
      <c r="C316" s="322"/>
      <c r="D316" s="322"/>
      <c r="E316" s="322"/>
      <c r="F316" s="322"/>
      <c r="G316" s="322"/>
      <c r="H316" s="322"/>
      <c r="I316" s="343"/>
    </row>
    <row r="317" spans="1:9" s="323" customFormat="1" ht="20.25">
      <c r="A317" s="342"/>
      <c r="B317" s="322"/>
      <c r="C317" s="322"/>
      <c r="D317" s="322"/>
      <c r="E317" s="322"/>
      <c r="F317" s="322"/>
      <c r="G317" s="322"/>
      <c r="H317" s="322"/>
      <c r="I317" s="343"/>
    </row>
    <row r="318" spans="1:9" s="323" customFormat="1" ht="20.25">
      <c r="A318" s="342"/>
      <c r="B318" s="322"/>
      <c r="C318" s="322"/>
      <c r="D318" s="322"/>
      <c r="E318" s="322"/>
      <c r="F318" s="322"/>
      <c r="G318" s="322"/>
      <c r="H318" s="322"/>
      <c r="I318" s="343"/>
    </row>
    <row r="319" spans="1:9" s="323" customFormat="1" ht="20.25">
      <c r="A319" s="342"/>
      <c r="B319" s="322"/>
      <c r="C319" s="322"/>
      <c r="D319" s="322"/>
      <c r="E319" s="322"/>
      <c r="F319" s="322"/>
      <c r="G319" s="322"/>
      <c r="H319" s="322"/>
      <c r="I319" s="343"/>
    </row>
    <row r="320" spans="1:9" s="323" customFormat="1" ht="20.25">
      <c r="A320" s="342"/>
      <c r="B320" s="322"/>
      <c r="C320" s="322"/>
      <c r="D320" s="322"/>
      <c r="E320" s="322"/>
      <c r="F320" s="322"/>
      <c r="G320" s="322"/>
      <c r="H320" s="322"/>
      <c r="I320" s="343"/>
    </row>
    <row r="321" spans="1:9" s="323" customFormat="1" ht="20.25">
      <c r="A321" s="342"/>
      <c r="B321" s="322"/>
      <c r="C321" s="322"/>
      <c r="D321" s="322"/>
      <c r="E321" s="322"/>
      <c r="F321" s="322"/>
      <c r="G321" s="322"/>
      <c r="H321" s="322"/>
      <c r="I321" s="343"/>
    </row>
    <row r="322" spans="1:9" s="323" customFormat="1" ht="20.25">
      <c r="A322" s="342"/>
      <c r="B322" s="322"/>
      <c r="C322" s="322"/>
      <c r="D322" s="322"/>
      <c r="E322" s="322"/>
      <c r="F322" s="322"/>
      <c r="G322" s="322"/>
      <c r="H322" s="322"/>
      <c r="I322" s="343"/>
    </row>
    <row r="323" spans="1:9" s="323" customFormat="1" ht="20.25">
      <c r="A323" s="342"/>
      <c r="B323" s="322"/>
      <c r="C323" s="322"/>
      <c r="D323" s="322"/>
      <c r="E323" s="322"/>
      <c r="F323" s="322"/>
      <c r="G323" s="322"/>
      <c r="H323" s="322"/>
      <c r="I323" s="343"/>
    </row>
    <row r="324" spans="1:9" s="323" customFormat="1" ht="20.25">
      <c r="A324" s="342"/>
      <c r="B324" s="322"/>
      <c r="C324" s="322"/>
      <c r="D324" s="322"/>
      <c r="E324" s="322"/>
      <c r="F324" s="322"/>
      <c r="G324" s="322"/>
      <c r="H324" s="322"/>
      <c r="I324" s="343"/>
    </row>
    <row r="325" spans="1:9" s="323" customFormat="1" ht="20.25">
      <c r="A325" s="342"/>
      <c r="B325" s="322"/>
      <c r="C325" s="322"/>
      <c r="D325" s="322"/>
      <c r="E325" s="322"/>
      <c r="F325" s="322"/>
      <c r="G325" s="322"/>
      <c r="H325" s="322"/>
      <c r="I325" s="343"/>
    </row>
    <row r="326" spans="1:9" s="323" customFormat="1" ht="20.25">
      <c r="A326" s="342"/>
      <c r="B326" s="322"/>
      <c r="C326" s="322"/>
      <c r="D326" s="322"/>
      <c r="E326" s="322"/>
      <c r="F326" s="322"/>
      <c r="G326" s="322"/>
      <c r="H326" s="322"/>
      <c r="I326" s="343"/>
    </row>
    <row r="327" spans="1:9" s="323" customFormat="1" ht="20.25">
      <c r="A327" s="342"/>
      <c r="B327" s="322"/>
      <c r="C327" s="322"/>
      <c r="D327" s="322"/>
      <c r="E327" s="322"/>
      <c r="F327" s="322"/>
      <c r="G327" s="322"/>
      <c r="H327" s="322"/>
      <c r="I327" s="343"/>
    </row>
    <row r="328" spans="1:9" s="323" customFormat="1" ht="20.25">
      <c r="A328" s="342"/>
      <c r="B328" s="322"/>
      <c r="C328" s="322"/>
      <c r="D328" s="322"/>
      <c r="E328" s="322"/>
      <c r="F328" s="322"/>
      <c r="G328" s="322"/>
      <c r="H328" s="322"/>
      <c r="I328" s="343"/>
    </row>
    <row r="329" spans="1:9" s="323" customFormat="1" ht="20.25">
      <c r="A329" s="342"/>
      <c r="B329" s="322"/>
      <c r="C329" s="322"/>
      <c r="D329" s="322"/>
      <c r="E329" s="322"/>
      <c r="F329" s="322"/>
      <c r="G329" s="322"/>
      <c r="H329" s="322"/>
      <c r="I329" s="343"/>
    </row>
    <row r="330" spans="1:9" s="323" customFormat="1" ht="20.25">
      <c r="A330" s="342"/>
      <c r="B330" s="322"/>
      <c r="C330" s="322"/>
      <c r="D330" s="322"/>
      <c r="E330" s="322"/>
      <c r="F330" s="322"/>
      <c r="G330" s="322"/>
      <c r="H330" s="322"/>
      <c r="I330" s="343"/>
    </row>
    <row r="331" spans="1:9" s="323" customFormat="1" ht="20.25">
      <c r="A331" s="342"/>
      <c r="B331" s="322"/>
      <c r="C331" s="322"/>
      <c r="D331" s="322"/>
      <c r="E331" s="322"/>
      <c r="F331" s="322"/>
      <c r="G331" s="322"/>
      <c r="H331" s="322"/>
      <c r="I331" s="343"/>
    </row>
    <row r="332" spans="1:9" s="323" customFormat="1" ht="20.25">
      <c r="A332" s="342"/>
      <c r="B332" s="322"/>
      <c r="C332" s="322"/>
      <c r="D332" s="322"/>
      <c r="E332" s="322"/>
      <c r="F332" s="322"/>
      <c r="G332" s="322"/>
      <c r="H332" s="322"/>
      <c r="I332" s="343"/>
    </row>
    <row r="333" spans="1:9" s="323" customFormat="1" ht="20.25">
      <c r="A333" s="342"/>
      <c r="B333" s="322"/>
      <c r="C333" s="322"/>
      <c r="D333" s="322"/>
      <c r="E333" s="322"/>
      <c r="F333" s="322"/>
      <c r="G333" s="322"/>
      <c r="H333" s="322"/>
      <c r="I333" s="343"/>
    </row>
    <row r="334" spans="1:9" s="323" customFormat="1" ht="20.25">
      <c r="A334" s="342"/>
      <c r="B334" s="322"/>
      <c r="C334" s="322"/>
      <c r="D334" s="322"/>
      <c r="E334" s="322"/>
      <c r="F334" s="322"/>
      <c r="G334" s="322"/>
      <c r="H334" s="322"/>
      <c r="I334" s="343"/>
    </row>
    <row r="335" spans="1:9" s="323" customFormat="1" ht="20.25">
      <c r="A335" s="342"/>
      <c r="B335" s="322"/>
      <c r="C335" s="322"/>
      <c r="D335" s="322"/>
      <c r="E335" s="322"/>
      <c r="F335" s="322"/>
      <c r="G335" s="322"/>
      <c r="H335" s="322"/>
      <c r="I335" s="343"/>
    </row>
    <row r="336" spans="1:9" s="323" customFormat="1" ht="20.25">
      <c r="A336" s="342"/>
      <c r="B336" s="322"/>
      <c r="C336" s="322"/>
      <c r="D336" s="322"/>
      <c r="E336" s="322"/>
      <c r="F336" s="322"/>
      <c r="G336" s="322"/>
      <c r="H336" s="322"/>
      <c r="I336" s="343"/>
    </row>
    <row r="337" spans="1:9" s="323" customFormat="1" ht="20.25">
      <c r="A337" s="342"/>
      <c r="B337" s="322"/>
      <c r="C337" s="322"/>
      <c r="D337" s="322"/>
      <c r="E337" s="322"/>
      <c r="F337" s="322"/>
      <c r="G337" s="322"/>
      <c r="H337" s="322"/>
      <c r="I337" s="343"/>
    </row>
    <row r="338" spans="1:9" s="323" customFormat="1" ht="20.25">
      <c r="A338" s="342"/>
      <c r="B338" s="322"/>
      <c r="C338" s="322"/>
      <c r="D338" s="322"/>
      <c r="E338" s="322"/>
      <c r="F338" s="322"/>
      <c r="G338" s="322"/>
      <c r="H338" s="322"/>
      <c r="I338" s="343"/>
    </row>
    <row r="339" spans="1:9" s="323" customFormat="1" ht="20.25">
      <c r="A339" s="342"/>
      <c r="B339" s="322"/>
      <c r="C339" s="322"/>
      <c r="D339" s="322"/>
      <c r="E339" s="322"/>
      <c r="F339" s="322"/>
      <c r="G339" s="322"/>
      <c r="H339" s="322"/>
      <c r="I339" s="343"/>
    </row>
    <row r="340" spans="1:9" s="323" customFormat="1" ht="20.25">
      <c r="A340" s="342"/>
      <c r="B340" s="322"/>
      <c r="C340" s="322"/>
      <c r="D340" s="322"/>
      <c r="E340" s="322"/>
      <c r="F340" s="322"/>
      <c r="G340" s="322"/>
      <c r="H340" s="322"/>
      <c r="I340" s="343"/>
    </row>
    <row r="341" spans="1:9" s="323" customFormat="1" ht="20.25">
      <c r="A341" s="342"/>
      <c r="B341" s="322"/>
      <c r="C341" s="322"/>
      <c r="D341" s="322"/>
      <c r="E341" s="322"/>
      <c r="F341" s="322"/>
      <c r="G341" s="322"/>
      <c r="H341" s="322"/>
      <c r="I341" s="343"/>
    </row>
    <row r="342" spans="1:9" s="323" customFormat="1" ht="20.25">
      <c r="A342" s="342"/>
      <c r="B342" s="322"/>
      <c r="C342" s="322"/>
      <c r="D342" s="322"/>
      <c r="E342" s="322"/>
      <c r="F342" s="322"/>
      <c r="G342" s="322"/>
      <c r="H342" s="322"/>
      <c r="I342" s="343"/>
    </row>
    <row r="343" spans="1:9" s="323" customFormat="1" ht="20.25">
      <c r="A343" s="342"/>
      <c r="B343" s="322"/>
      <c r="C343" s="322"/>
      <c r="D343" s="322"/>
      <c r="E343" s="322"/>
      <c r="F343" s="322"/>
      <c r="G343" s="322"/>
      <c r="H343" s="322"/>
      <c r="I343" s="343"/>
    </row>
    <row r="344" spans="1:9" s="323" customFormat="1" ht="20.25">
      <c r="A344" s="342"/>
      <c r="B344" s="322"/>
      <c r="C344" s="322"/>
      <c r="D344" s="322"/>
      <c r="E344" s="322"/>
      <c r="F344" s="322"/>
      <c r="G344" s="322"/>
      <c r="H344" s="322"/>
      <c r="I344" s="343"/>
    </row>
    <row r="345" spans="1:9" s="323" customFormat="1" ht="20.25">
      <c r="A345" s="342"/>
      <c r="B345" s="322"/>
      <c r="C345" s="322"/>
      <c r="D345" s="322"/>
      <c r="E345" s="322"/>
      <c r="F345" s="322"/>
      <c r="G345" s="322"/>
      <c r="H345" s="322"/>
      <c r="I345" s="343"/>
    </row>
    <row r="346" spans="1:9" s="323" customFormat="1" ht="20.25">
      <c r="A346" s="342"/>
      <c r="B346" s="322"/>
      <c r="C346" s="322"/>
      <c r="D346" s="322"/>
      <c r="E346" s="322"/>
      <c r="F346" s="322"/>
      <c r="G346" s="322"/>
      <c r="H346" s="322"/>
      <c r="I346" s="343"/>
    </row>
    <row r="347" spans="1:9" s="323" customFormat="1" ht="20.25">
      <c r="A347" s="342"/>
      <c r="B347" s="322"/>
      <c r="C347" s="322"/>
      <c r="D347" s="322"/>
      <c r="E347" s="322"/>
      <c r="F347" s="322"/>
      <c r="G347" s="322"/>
      <c r="H347" s="322"/>
      <c r="I347" s="343"/>
    </row>
    <row r="348" spans="1:9" s="323" customFormat="1" ht="20.25">
      <c r="A348" s="342"/>
      <c r="B348" s="322"/>
      <c r="C348" s="322"/>
      <c r="D348" s="322"/>
      <c r="E348" s="322"/>
      <c r="F348" s="322"/>
      <c r="G348" s="322"/>
      <c r="H348" s="322"/>
      <c r="I348" s="343"/>
    </row>
    <row r="349" spans="1:9" s="323" customFormat="1" ht="20.25">
      <c r="A349" s="342"/>
      <c r="B349" s="322"/>
      <c r="C349" s="322"/>
      <c r="D349" s="322"/>
      <c r="E349" s="322"/>
      <c r="F349" s="322"/>
      <c r="G349" s="322"/>
      <c r="H349" s="322"/>
      <c r="I349" s="343"/>
    </row>
    <row r="350" spans="1:9" s="323" customFormat="1" ht="20.25">
      <c r="A350" s="342"/>
      <c r="B350" s="322"/>
      <c r="C350" s="322"/>
      <c r="D350" s="322"/>
      <c r="E350" s="322"/>
      <c r="F350" s="322"/>
      <c r="G350" s="322"/>
      <c r="H350" s="322"/>
      <c r="I350" s="343"/>
    </row>
    <row r="351" spans="1:9" s="323" customFormat="1" ht="20.25">
      <c r="A351" s="342"/>
      <c r="B351" s="322"/>
      <c r="C351" s="322"/>
      <c r="D351" s="322"/>
      <c r="E351" s="322"/>
      <c r="F351" s="322"/>
      <c r="G351" s="322"/>
      <c r="H351" s="322"/>
      <c r="I351" s="343"/>
    </row>
    <row r="352" spans="1:9" s="323" customFormat="1" ht="20.25">
      <c r="A352" s="342"/>
      <c r="B352" s="322"/>
      <c r="C352" s="322"/>
      <c r="D352" s="322"/>
      <c r="E352" s="322"/>
      <c r="F352" s="322"/>
      <c r="G352" s="322"/>
      <c r="H352" s="322"/>
      <c r="I352" s="343"/>
    </row>
    <row r="353" spans="1:9" s="323" customFormat="1" ht="20.25">
      <c r="A353" s="342"/>
      <c r="B353" s="322"/>
      <c r="C353" s="322"/>
      <c r="D353" s="322"/>
      <c r="E353" s="322"/>
      <c r="F353" s="322"/>
      <c r="G353" s="322"/>
      <c r="H353" s="322"/>
      <c r="I353" s="343"/>
    </row>
    <row r="354" spans="1:9" s="323" customFormat="1" ht="20.25">
      <c r="A354" s="342"/>
      <c r="B354" s="322"/>
      <c r="C354" s="322"/>
      <c r="D354" s="322"/>
      <c r="E354" s="322"/>
      <c r="F354" s="322"/>
      <c r="G354" s="322"/>
      <c r="H354" s="322"/>
      <c r="I354" s="343"/>
    </row>
    <row r="355" spans="1:9" s="323" customFormat="1" ht="20.25">
      <c r="A355" s="342"/>
      <c r="B355" s="322"/>
      <c r="C355" s="322"/>
      <c r="D355" s="322"/>
      <c r="E355" s="322"/>
      <c r="F355" s="322"/>
      <c r="G355" s="322"/>
      <c r="H355" s="322"/>
      <c r="I355" s="343"/>
    </row>
    <row r="356" spans="1:9" s="323" customFormat="1" ht="20.25">
      <c r="A356" s="342"/>
      <c r="B356" s="322"/>
      <c r="C356" s="322"/>
      <c r="D356" s="322"/>
      <c r="E356" s="322"/>
      <c r="F356" s="322"/>
      <c r="G356" s="322"/>
      <c r="H356" s="322"/>
      <c r="I356" s="343"/>
    </row>
    <row r="357" spans="1:9" s="323" customFormat="1" ht="20.25">
      <c r="A357" s="342"/>
      <c r="B357" s="322"/>
      <c r="C357" s="322"/>
      <c r="D357" s="322"/>
      <c r="E357" s="322"/>
      <c r="F357" s="322"/>
      <c r="G357" s="322"/>
      <c r="H357" s="322"/>
      <c r="I357" s="343"/>
    </row>
    <row r="358" spans="1:9" s="323" customFormat="1" ht="20.25">
      <c r="A358" s="342"/>
      <c r="B358" s="322"/>
      <c r="C358" s="322"/>
      <c r="D358" s="322"/>
      <c r="E358" s="322"/>
      <c r="F358" s="322"/>
      <c r="G358" s="322"/>
      <c r="H358" s="322"/>
      <c r="I358" s="343"/>
    </row>
    <row r="359" spans="1:9" s="323" customFormat="1" ht="20.25">
      <c r="A359" s="342"/>
      <c r="B359" s="322"/>
      <c r="C359" s="322"/>
      <c r="D359" s="322"/>
      <c r="E359" s="322"/>
      <c r="F359" s="322"/>
      <c r="G359" s="322"/>
      <c r="H359" s="322"/>
      <c r="I359" s="343"/>
    </row>
    <row r="360" spans="1:9" s="323" customFormat="1" ht="20.25">
      <c r="A360" s="342"/>
      <c r="B360" s="322"/>
      <c r="C360" s="322"/>
      <c r="D360" s="322"/>
      <c r="E360" s="322"/>
      <c r="F360" s="322"/>
      <c r="G360" s="322"/>
      <c r="H360" s="322"/>
      <c r="I360" s="343"/>
    </row>
    <row r="361" spans="1:9" s="323" customFormat="1" ht="20.25">
      <c r="A361" s="342"/>
      <c r="B361" s="322"/>
      <c r="C361" s="322"/>
      <c r="D361" s="322"/>
      <c r="E361" s="322"/>
      <c r="F361" s="322"/>
      <c r="G361" s="322"/>
      <c r="H361" s="322"/>
      <c r="I361" s="343"/>
    </row>
    <row r="362" spans="1:9" s="323" customFormat="1" ht="20.25">
      <c r="A362" s="342"/>
      <c r="B362" s="322"/>
      <c r="C362" s="322"/>
      <c r="D362" s="322"/>
      <c r="E362" s="322"/>
      <c r="F362" s="322"/>
      <c r="G362" s="322"/>
      <c r="H362" s="322"/>
      <c r="I362" s="343"/>
    </row>
    <row r="363" spans="1:9" s="323" customFormat="1" ht="20.25">
      <c r="A363" s="342"/>
      <c r="B363" s="322"/>
      <c r="C363" s="322"/>
      <c r="D363" s="322"/>
      <c r="E363" s="322"/>
      <c r="F363" s="322"/>
      <c r="G363" s="322"/>
      <c r="H363" s="322"/>
      <c r="I363" s="343"/>
    </row>
    <row r="364" spans="1:9" s="274" customFormat="1" ht="44.1" customHeight="1">
      <c r="A364" s="643" t="s">
        <v>201</v>
      </c>
      <c r="B364" s="643"/>
      <c r="C364" s="643"/>
      <c r="D364" s="643"/>
      <c r="E364" s="643"/>
      <c r="F364" s="643"/>
      <c r="G364" s="643"/>
      <c r="H364" s="643"/>
      <c r="I364" s="643"/>
    </row>
    <row r="365" spans="1:9" s="274" customFormat="1" ht="24.95" customHeight="1">
      <c r="A365" s="648" t="s">
        <v>202</v>
      </c>
      <c r="B365" s="642"/>
      <c r="C365" s="642"/>
      <c r="D365" s="642"/>
      <c r="E365" s="642"/>
      <c r="F365" s="642"/>
      <c r="G365" s="642"/>
      <c r="H365" s="642"/>
      <c r="I365" s="642"/>
    </row>
    <row r="366" spans="1:9" s="274" customFormat="1" ht="39.950000000000003" customHeight="1">
      <c r="A366" s="649" t="s">
        <v>178</v>
      </c>
      <c r="B366" s="651" t="s">
        <v>203</v>
      </c>
      <c r="C366" s="652"/>
      <c r="D366" s="653"/>
      <c r="E366" s="654" t="s">
        <v>204</v>
      </c>
      <c r="F366" s="655"/>
      <c r="G366" s="656"/>
      <c r="H366" s="657" t="s">
        <v>181</v>
      </c>
      <c r="I366" s="659" t="s">
        <v>0</v>
      </c>
    </row>
    <row r="367" spans="1:9" s="279" customFormat="1" ht="50.1" customHeight="1">
      <c r="A367" s="650"/>
      <c r="B367" s="158" t="s">
        <v>205</v>
      </c>
      <c r="C367" s="158" t="s">
        <v>206</v>
      </c>
      <c r="D367" s="158" t="s">
        <v>207</v>
      </c>
      <c r="E367" s="158" t="s">
        <v>208</v>
      </c>
      <c r="F367" s="158" t="s">
        <v>209</v>
      </c>
      <c r="G367" s="158" t="s">
        <v>210</v>
      </c>
      <c r="H367" s="658"/>
      <c r="I367" s="660"/>
    </row>
    <row r="368" spans="1:9" s="279" customFormat="1" ht="17.100000000000001" customHeight="1">
      <c r="A368" s="306" t="s">
        <v>6</v>
      </c>
      <c r="B368" s="366">
        <v>17.80759101911752</v>
      </c>
      <c r="C368" s="366">
        <v>5.634276158081061</v>
      </c>
      <c r="D368" s="366">
        <v>76.558132822798925</v>
      </c>
      <c r="E368" s="366">
        <v>4.0477075761549814</v>
      </c>
      <c r="F368" s="366">
        <v>20.541953313444385</v>
      </c>
      <c r="G368" s="366">
        <v>75.410339110401225</v>
      </c>
      <c r="H368" s="360">
        <v>15792</v>
      </c>
      <c r="I368" s="283" t="s">
        <v>5</v>
      </c>
    </row>
    <row r="369" spans="1:9" s="279" customFormat="1" ht="17.100000000000001" customHeight="1">
      <c r="A369" s="288" t="s">
        <v>8</v>
      </c>
      <c r="B369" s="276">
        <v>6.2181836740060392</v>
      </c>
      <c r="C369" s="276">
        <v>1.7112643605222764</v>
      </c>
      <c r="D369" s="276">
        <v>92.070551965472674</v>
      </c>
      <c r="E369" s="276">
        <v>4.4523968987950555</v>
      </c>
      <c r="F369" s="276">
        <v>4.9565309115273948</v>
      </c>
      <c r="G369" s="276">
        <v>90.591072189678854</v>
      </c>
      <c r="H369" s="313">
        <v>4614</v>
      </c>
      <c r="I369" s="278" t="s">
        <v>7</v>
      </c>
    </row>
    <row r="370" spans="1:9" s="279" customFormat="1" ht="17.100000000000001" customHeight="1">
      <c r="A370" s="280" t="s">
        <v>10</v>
      </c>
      <c r="B370" s="281">
        <v>16.698137644637821</v>
      </c>
      <c r="C370" s="281">
        <v>2.0603745418577142</v>
      </c>
      <c r="D370" s="281">
        <v>81.241487813505259</v>
      </c>
      <c r="E370" s="281">
        <v>3.2571213460656825</v>
      </c>
      <c r="F370" s="281">
        <v>15.35601690827094</v>
      </c>
      <c r="G370" s="281">
        <v>81.386861745664461</v>
      </c>
      <c r="H370" s="307">
        <v>4874</v>
      </c>
      <c r="I370" s="287" t="s">
        <v>9</v>
      </c>
    </row>
    <row r="371" spans="1:9" s="279" customFormat="1" ht="17.100000000000001" customHeight="1">
      <c r="A371" s="284" t="s">
        <v>12</v>
      </c>
      <c r="B371" s="368">
        <v>1.8638917432087696</v>
      </c>
      <c r="C371" s="368">
        <v>0.76227520112929048</v>
      </c>
      <c r="D371" s="368">
        <v>97.37383305566199</v>
      </c>
      <c r="E371" s="368">
        <v>1.5424939033184686</v>
      </c>
      <c r="F371" s="368">
        <v>3.5126955006528764</v>
      </c>
      <c r="G371" s="368">
        <v>94.944810596028674</v>
      </c>
      <c r="H371" s="348">
        <v>3746</v>
      </c>
      <c r="I371" s="290" t="s">
        <v>11</v>
      </c>
    </row>
    <row r="372" spans="1:9" s="279" customFormat="1" ht="17.100000000000001" customHeight="1">
      <c r="A372" s="285" t="s">
        <v>149</v>
      </c>
      <c r="B372" s="281">
        <v>8.8752801008420974</v>
      </c>
      <c r="C372" s="281">
        <v>1.6173555659906187</v>
      </c>
      <c r="D372" s="281">
        <v>89.507364333168013</v>
      </c>
      <c r="E372" s="281">
        <v>3.0644877287075087</v>
      </c>
      <c r="F372" s="281">
        <v>10.897659037225361</v>
      </c>
      <c r="G372" s="281">
        <v>86.037853234066375</v>
      </c>
      <c r="H372" s="307">
        <v>16453</v>
      </c>
      <c r="I372" s="287" t="s">
        <v>13</v>
      </c>
    </row>
    <row r="373" spans="1:9" s="279" customFormat="1" ht="17.100000000000001" customHeight="1">
      <c r="A373" s="284" t="s">
        <v>15</v>
      </c>
      <c r="B373" s="276">
        <v>7.378187191782823</v>
      </c>
      <c r="C373" s="276">
        <v>2.5895995262127767</v>
      </c>
      <c r="D373" s="276">
        <v>90.032213282003184</v>
      </c>
      <c r="E373" s="276">
        <v>3.4758827897931637</v>
      </c>
      <c r="F373" s="276">
        <v>4.4541678855666422</v>
      </c>
      <c r="G373" s="276">
        <v>92.069949324640675</v>
      </c>
      <c r="H373" s="313">
        <v>8408</v>
      </c>
      <c r="I373" s="278" t="s">
        <v>14</v>
      </c>
    </row>
    <row r="374" spans="1:9" s="279" customFormat="1" ht="17.100000000000001" customHeight="1">
      <c r="A374" s="285" t="s">
        <v>17</v>
      </c>
      <c r="B374" s="366">
        <v>6.3876853480858848</v>
      </c>
      <c r="C374" s="366">
        <v>1.4948368466319948</v>
      </c>
      <c r="D374" s="366">
        <v>92.117477805282121</v>
      </c>
      <c r="E374" s="366">
        <v>7.9825466468796087</v>
      </c>
      <c r="F374" s="366">
        <v>4.731679552617976</v>
      </c>
      <c r="G374" s="366">
        <v>87.285773800502895</v>
      </c>
      <c r="H374" s="360">
        <v>2672</v>
      </c>
      <c r="I374" s="283" t="s">
        <v>16</v>
      </c>
    </row>
    <row r="375" spans="1:9" s="279" customFormat="1" ht="17.100000000000001" customHeight="1">
      <c r="A375" s="288" t="s">
        <v>148</v>
      </c>
      <c r="B375" s="368">
        <v>10.702884876070867</v>
      </c>
      <c r="C375" s="368">
        <v>0.84349945588311281</v>
      </c>
      <c r="D375" s="368">
        <v>88.453615668046012</v>
      </c>
      <c r="E375" s="368">
        <v>1.1570978678389159</v>
      </c>
      <c r="F375" s="368">
        <v>2.5566915791553253</v>
      </c>
      <c r="G375" s="368">
        <v>96.286210553006157</v>
      </c>
      <c r="H375" s="348">
        <v>3990</v>
      </c>
      <c r="I375" s="290" t="s">
        <v>18</v>
      </c>
    </row>
    <row r="376" spans="1:9" s="279" customFormat="1" ht="17.100000000000001" customHeight="1">
      <c r="A376" s="280" t="s">
        <v>20</v>
      </c>
      <c r="B376" s="281">
        <v>17.054579400966162</v>
      </c>
      <c r="C376" s="281">
        <v>2.1953798565213161</v>
      </c>
      <c r="D376" s="281">
        <v>80.750040742513491</v>
      </c>
      <c r="E376" s="281">
        <v>5.9707197411308393</v>
      </c>
      <c r="F376" s="281">
        <v>11.632859154485326</v>
      </c>
      <c r="G376" s="281">
        <v>82.396421104383904</v>
      </c>
      <c r="H376" s="307">
        <v>8151</v>
      </c>
      <c r="I376" s="287" t="s">
        <v>19</v>
      </c>
    </row>
    <row r="377" spans="1:9" s="279" customFormat="1" ht="17.100000000000001" customHeight="1">
      <c r="A377" s="288" t="s">
        <v>22</v>
      </c>
      <c r="B377" s="368">
        <v>11.506122250492067</v>
      </c>
      <c r="C377" s="368">
        <v>1.0402875598302332</v>
      </c>
      <c r="D377" s="368">
        <v>87.45359018967747</v>
      </c>
      <c r="E377" s="368">
        <v>7.2911755017938367</v>
      </c>
      <c r="F377" s="368">
        <v>9.1351498778151807</v>
      </c>
      <c r="G377" s="368">
        <v>83.573674620391401</v>
      </c>
      <c r="H377" s="348">
        <v>2416</v>
      </c>
      <c r="I377" s="290" t="s">
        <v>33</v>
      </c>
    </row>
    <row r="378" spans="1:9" s="279" customFormat="1" ht="17.100000000000001" customHeight="1">
      <c r="A378" s="280" t="s">
        <v>24</v>
      </c>
      <c r="B378" s="366">
        <v>5.5542616323823379</v>
      </c>
      <c r="C378" s="366">
        <v>0.61091920233050356</v>
      </c>
      <c r="D378" s="366">
        <v>93.834819165287229</v>
      </c>
      <c r="E378" s="366">
        <v>4.1717887400280231</v>
      </c>
      <c r="F378" s="366">
        <v>6.1368578596127028</v>
      </c>
      <c r="G378" s="366">
        <v>89.691353400360128</v>
      </c>
      <c r="H378" s="360">
        <v>8942</v>
      </c>
      <c r="I378" s="283" t="s">
        <v>23</v>
      </c>
    </row>
    <row r="379" spans="1:9" s="279" customFormat="1" ht="17.100000000000001" customHeight="1">
      <c r="A379" s="288" t="s">
        <v>26</v>
      </c>
      <c r="B379" s="368">
        <v>9.7299991154724825</v>
      </c>
      <c r="C379" s="368">
        <v>1.0919195166891034</v>
      </c>
      <c r="D379" s="368">
        <v>89.178081367837066</v>
      </c>
      <c r="E379" s="368">
        <v>5.2651185849671842</v>
      </c>
      <c r="F379" s="368">
        <v>9.8389929289719955</v>
      </c>
      <c r="G379" s="368">
        <v>84.895888486060628</v>
      </c>
      <c r="H379" s="348">
        <v>10752</v>
      </c>
      <c r="I379" s="290" t="s">
        <v>25</v>
      </c>
    </row>
    <row r="380" spans="1:9" s="329" customFormat="1" ht="17.100000000000001" customHeight="1">
      <c r="A380" s="280" t="s">
        <v>28</v>
      </c>
      <c r="B380" s="366">
        <v>4.6685899289419952</v>
      </c>
      <c r="C380" s="366">
        <v>1.3359063504938429</v>
      </c>
      <c r="D380" s="366">
        <v>93.995503720564145</v>
      </c>
      <c r="E380" s="366">
        <v>2.3171941088563361</v>
      </c>
      <c r="F380" s="366">
        <v>7.4640633948227206</v>
      </c>
      <c r="G380" s="366">
        <v>90.218742496321468</v>
      </c>
      <c r="H380" s="360">
        <v>4482</v>
      </c>
      <c r="I380" s="283" t="s">
        <v>27</v>
      </c>
    </row>
    <row r="381" spans="1:9" s="329" customFormat="1" ht="17.100000000000001" customHeight="1">
      <c r="A381" s="314" t="s">
        <v>187</v>
      </c>
      <c r="B381" s="315">
        <v>10.289237105756403</v>
      </c>
      <c r="C381" s="315">
        <v>2.1065563490684709</v>
      </c>
      <c r="D381" s="315">
        <v>87.604206545173128</v>
      </c>
      <c r="E381" s="315">
        <v>4.0118031285257274</v>
      </c>
      <c r="F381" s="315">
        <v>10.345824866267893</v>
      </c>
      <c r="G381" s="315">
        <v>85.642372005210433</v>
      </c>
      <c r="H381" s="369">
        <v>95292</v>
      </c>
      <c r="I381" s="370" t="s">
        <v>29</v>
      </c>
    </row>
    <row r="382" spans="1:9" s="371" customFormat="1" ht="17.100000000000001" customHeight="1">
      <c r="A382" s="318" t="s">
        <v>32</v>
      </c>
      <c r="B382" s="363">
        <v>15.527944769411608</v>
      </c>
      <c r="C382" s="363">
        <v>7.6306304721959703</v>
      </c>
      <c r="D382" s="363">
        <v>76.841424758386111</v>
      </c>
      <c r="E382" s="363">
        <v>5.0404101521395495</v>
      </c>
      <c r="F382" s="363">
        <v>17.731188393891738</v>
      </c>
      <c r="G382" s="363">
        <v>77.228401453960259</v>
      </c>
      <c r="H382" s="320">
        <v>2712974</v>
      </c>
      <c r="I382" s="321" t="s">
        <v>188</v>
      </c>
    </row>
    <row r="383" spans="1:9" s="375" customFormat="1" ht="18" customHeight="1">
      <c r="A383" s="372"/>
      <c r="B383" s="356"/>
      <c r="C383" s="356"/>
      <c r="D383" s="356"/>
      <c r="E383" s="356"/>
      <c r="F383" s="356"/>
      <c r="G383" s="356"/>
      <c r="H383" s="373"/>
      <c r="I383" s="374"/>
    </row>
    <row r="384" spans="1:9" s="376" customFormat="1" ht="44.1" customHeight="1">
      <c r="A384" s="643" t="s">
        <v>201</v>
      </c>
      <c r="B384" s="643"/>
      <c r="C384" s="643"/>
      <c r="D384" s="643"/>
      <c r="E384" s="643"/>
      <c r="F384" s="643"/>
      <c r="G384" s="643"/>
      <c r="H384" s="643"/>
      <c r="I384" s="643"/>
    </row>
    <row r="385" spans="1:9" s="376" customFormat="1" ht="24.95" customHeight="1">
      <c r="A385" s="645" t="s">
        <v>211</v>
      </c>
      <c r="B385" s="646"/>
      <c r="C385" s="646"/>
      <c r="D385" s="646"/>
      <c r="E385" s="646"/>
      <c r="F385" s="646"/>
      <c r="G385" s="646"/>
      <c r="H385" s="646"/>
      <c r="I385" s="647"/>
    </row>
    <row r="386" spans="1:9" s="376" customFormat="1" ht="39.950000000000003" customHeight="1">
      <c r="A386" s="649" t="s">
        <v>178</v>
      </c>
      <c r="B386" s="651" t="s">
        <v>203</v>
      </c>
      <c r="C386" s="652"/>
      <c r="D386" s="653"/>
      <c r="E386" s="654" t="s">
        <v>204</v>
      </c>
      <c r="F386" s="655"/>
      <c r="G386" s="656"/>
      <c r="H386" s="657" t="s">
        <v>181</v>
      </c>
      <c r="I386" s="659" t="s">
        <v>0</v>
      </c>
    </row>
    <row r="387" spans="1:9" s="377" customFormat="1" ht="50.1" customHeight="1">
      <c r="A387" s="650"/>
      <c r="B387" s="158" t="s">
        <v>205</v>
      </c>
      <c r="C387" s="158" t="s">
        <v>206</v>
      </c>
      <c r="D387" s="158" t="s">
        <v>207</v>
      </c>
      <c r="E387" s="158" t="s">
        <v>208</v>
      </c>
      <c r="F387" s="158" t="s">
        <v>209</v>
      </c>
      <c r="G387" s="158" t="s">
        <v>210</v>
      </c>
      <c r="H387" s="658"/>
      <c r="I387" s="660"/>
    </row>
    <row r="388" spans="1:9" s="377" customFormat="1" ht="17.100000000000001" customHeight="1">
      <c r="A388" s="306" t="s">
        <v>6</v>
      </c>
      <c r="B388" s="281">
        <v>18.554054512569213</v>
      </c>
      <c r="C388" s="281">
        <v>5.8709056910874224</v>
      </c>
      <c r="D388" s="281">
        <v>75.575039796340661</v>
      </c>
      <c r="E388" s="281">
        <v>4.0094819150754537</v>
      </c>
      <c r="F388" s="281">
        <v>21.239912506208967</v>
      </c>
      <c r="G388" s="281">
        <v>74.75060557871609</v>
      </c>
      <c r="H388" s="307">
        <v>15132</v>
      </c>
      <c r="I388" s="283" t="s">
        <v>5</v>
      </c>
    </row>
    <row r="389" spans="1:9" s="377" customFormat="1" ht="17.100000000000001" customHeight="1">
      <c r="A389" s="288" t="s">
        <v>8</v>
      </c>
      <c r="B389" s="312" t="s">
        <v>146</v>
      </c>
      <c r="C389" s="312" t="s">
        <v>146</v>
      </c>
      <c r="D389" s="312" t="s">
        <v>146</v>
      </c>
      <c r="E389" s="312" t="s">
        <v>146</v>
      </c>
      <c r="F389" s="312" t="s">
        <v>146</v>
      </c>
      <c r="G389" s="312" t="s">
        <v>146</v>
      </c>
      <c r="H389" s="312" t="s">
        <v>146</v>
      </c>
      <c r="I389" s="278" t="s">
        <v>7</v>
      </c>
    </row>
    <row r="390" spans="1:9" s="377" customFormat="1" ht="17.100000000000001" customHeight="1">
      <c r="A390" s="280" t="s">
        <v>10</v>
      </c>
      <c r="B390" s="281">
        <v>16.698137644637821</v>
      </c>
      <c r="C390" s="281">
        <v>2.0603745418577142</v>
      </c>
      <c r="D390" s="281">
        <v>81.241487813505259</v>
      </c>
      <c r="E390" s="281">
        <v>3.2571213460656825</v>
      </c>
      <c r="F390" s="281">
        <v>15.35601690827094</v>
      </c>
      <c r="G390" s="281">
        <v>81.386861745664461</v>
      </c>
      <c r="H390" s="307">
        <v>4874</v>
      </c>
      <c r="I390" s="287" t="s">
        <v>9</v>
      </c>
    </row>
    <row r="391" spans="1:9" s="377" customFormat="1" ht="17.100000000000001" customHeight="1">
      <c r="A391" s="284" t="s">
        <v>12</v>
      </c>
      <c r="B391" s="378" t="s">
        <v>146</v>
      </c>
      <c r="C391" s="378" t="s">
        <v>146</v>
      </c>
      <c r="D391" s="378" t="s">
        <v>146</v>
      </c>
      <c r="E391" s="378" t="s">
        <v>146</v>
      </c>
      <c r="F391" s="378" t="s">
        <v>146</v>
      </c>
      <c r="G391" s="378" t="s">
        <v>146</v>
      </c>
      <c r="H391" s="378" t="s">
        <v>146</v>
      </c>
      <c r="I391" s="290" t="s">
        <v>11</v>
      </c>
    </row>
    <row r="392" spans="1:9" s="377" customFormat="1" ht="17.100000000000001" customHeight="1">
      <c r="A392" s="285" t="s">
        <v>149</v>
      </c>
      <c r="B392" s="281">
        <v>22.781698717127746</v>
      </c>
      <c r="C392" s="281">
        <v>4.0407387283034835</v>
      </c>
      <c r="D392" s="281">
        <v>73.177562554567103</v>
      </c>
      <c r="E392" s="281">
        <v>3.0848505093730614</v>
      </c>
      <c r="F392" s="281">
        <v>28.358449381750759</v>
      </c>
      <c r="G392" s="281">
        <v>68.556700108873073</v>
      </c>
      <c r="H392" s="307">
        <v>5208</v>
      </c>
      <c r="I392" s="287" t="s">
        <v>13</v>
      </c>
    </row>
    <row r="393" spans="1:9" s="377" customFormat="1" ht="17.100000000000001" customHeight="1">
      <c r="A393" s="284" t="s">
        <v>15</v>
      </c>
      <c r="B393" s="276">
        <v>23.363109886465676</v>
      </c>
      <c r="C393" s="276">
        <v>13.288701476157131</v>
      </c>
      <c r="D393" s="276">
        <v>63.348188637377</v>
      </c>
      <c r="E393" s="276">
        <v>4.3120392089900568</v>
      </c>
      <c r="F393" s="276">
        <v>20.221369030252088</v>
      </c>
      <c r="G393" s="276">
        <v>75.46659176075724</v>
      </c>
      <c r="H393" s="313">
        <v>1482</v>
      </c>
      <c r="I393" s="278" t="s">
        <v>14</v>
      </c>
    </row>
    <row r="394" spans="1:9" s="377" customFormat="1" ht="17.100000000000001" customHeight="1">
      <c r="A394" s="285" t="s">
        <v>17</v>
      </c>
      <c r="B394" s="281">
        <v>5.4124029726268148</v>
      </c>
      <c r="C394" s="281">
        <v>1.8901726981847631</v>
      </c>
      <c r="D394" s="281">
        <v>92.697424329188536</v>
      </c>
      <c r="E394" s="281">
        <v>8.8883699348080061</v>
      </c>
      <c r="F394" s="281">
        <v>10.864123128109469</v>
      </c>
      <c r="G394" s="281">
        <v>80.247506937082875</v>
      </c>
      <c r="H394" s="307">
        <v>915</v>
      </c>
      <c r="I394" s="283" t="s">
        <v>16</v>
      </c>
    </row>
    <row r="395" spans="1:9" s="377" customFormat="1" ht="17.100000000000001" customHeight="1">
      <c r="A395" s="288" t="s">
        <v>148</v>
      </c>
      <c r="B395" s="378" t="s">
        <v>146</v>
      </c>
      <c r="C395" s="378" t="s">
        <v>146</v>
      </c>
      <c r="D395" s="378" t="s">
        <v>146</v>
      </c>
      <c r="E395" s="378" t="s">
        <v>146</v>
      </c>
      <c r="F395" s="378" t="s">
        <v>146</v>
      </c>
      <c r="G395" s="378" t="s">
        <v>146</v>
      </c>
      <c r="H395" s="378" t="s">
        <v>146</v>
      </c>
      <c r="I395" s="290" t="s">
        <v>18</v>
      </c>
    </row>
    <row r="396" spans="1:9" s="377" customFormat="1" ht="17.100000000000001" customHeight="1">
      <c r="A396" s="280" t="s">
        <v>20</v>
      </c>
      <c r="B396" s="281">
        <v>28.940076223629397</v>
      </c>
      <c r="C396" s="281">
        <v>3.0935466358274222</v>
      </c>
      <c r="D396" s="281">
        <v>67.96637714054296</v>
      </c>
      <c r="E396" s="281">
        <v>6.7649335293675481</v>
      </c>
      <c r="F396" s="281">
        <v>20.466998151804599</v>
      </c>
      <c r="G396" s="281">
        <v>72.768068318827076</v>
      </c>
      <c r="H396" s="307">
        <v>4120</v>
      </c>
      <c r="I396" s="283" t="s">
        <v>19</v>
      </c>
    </row>
    <row r="397" spans="1:9" s="377" customFormat="1" ht="17.100000000000001" customHeight="1">
      <c r="A397" s="288" t="s">
        <v>22</v>
      </c>
      <c r="B397" s="276">
        <v>7.430514754981643</v>
      </c>
      <c r="C397" s="276">
        <v>0.89576218677980801</v>
      </c>
      <c r="D397" s="276">
        <v>91.673723058238693</v>
      </c>
      <c r="E397" s="276">
        <v>7.2281412374003695</v>
      </c>
      <c r="F397" s="276">
        <v>20.282964806885918</v>
      </c>
      <c r="G397" s="276">
        <v>72.48889395571419</v>
      </c>
      <c r="H397" s="313">
        <v>929</v>
      </c>
      <c r="I397" s="290" t="s">
        <v>33</v>
      </c>
    </row>
    <row r="398" spans="1:9" s="377" customFormat="1" ht="17.100000000000001" customHeight="1">
      <c r="A398" s="280" t="s">
        <v>24</v>
      </c>
      <c r="B398" s="281">
        <v>10.655066872602518</v>
      </c>
      <c r="C398" s="281">
        <v>0.99963064404922297</v>
      </c>
      <c r="D398" s="281">
        <v>88.345302483348263</v>
      </c>
      <c r="E398" s="281">
        <v>4.378236353184823</v>
      </c>
      <c r="F398" s="281">
        <v>23.506543599931959</v>
      </c>
      <c r="G398" s="281">
        <v>72.115220046883351</v>
      </c>
      <c r="H398" s="307">
        <v>1666</v>
      </c>
      <c r="I398" s="283" t="s">
        <v>23</v>
      </c>
    </row>
    <row r="399" spans="1:9" s="377" customFormat="1" ht="17.100000000000001" customHeight="1">
      <c r="A399" s="288" t="s">
        <v>26</v>
      </c>
      <c r="B399" s="276">
        <v>12.57724909429148</v>
      </c>
      <c r="C399" s="276">
        <v>1.2093657722397508</v>
      </c>
      <c r="D399" s="276">
        <v>86.21338513346916</v>
      </c>
      <c r="E399" s="276">
        <v>5.7665516392951774</v>
      </c>
      <c r="F399" s="276">
        <v>12.695596191732278</v>
      </c>
      <c r="G399" s="276">
        <v>81.537852168972947</v>
      </c>
      <c r="H399" s="313">
        <v>7849</v>
      </c>
      <c r="I399" s="290" t="s">
        <v>25</v>
      </c>
    </row>
    <row r="400" spans="1:9" s="377" customFormat="1" ht="17.100000000000001" customHeight="1">
      <c r="A400" s="280" t="s">
        <v>28</v>
      </c>
      <c r="B400" s="281">
        <v>12.39942604322937</v>
      </c>
      <c r="C400" s="281">
        <v>1.7296003888092075</v>
      </c>
      <c r="D400" s="281">
        <v>85.8709735679614</v>
      </c>
      <c r="E400" s="281">
        <v>4.3347062765990714</v>
      </c>
      <c r="F400" s="281">
        <v>22.197572938716707</v>
      </c>
      <c r="G400" s="281">
        <v>73.467720784684573</v>
      </c>
      <c r="H400" s="307">
        <v>1334</v>
      </c>
      <c r="I400" s="283" t="s">
        <v>27</v>
      </c>
    </row>
    <row r="401" spans="1:9" s="377" customFormat="1" ht="17.100000000000001" customHeight="1">
      <c r="A401" s="314" t="s">
        <v>187</v>
      </c>
      <c r="B401" s="315">
        <v>17.744909889324983</v>
      </c>
      <c r="C401" s="315">
        <v>3.816574136004494</v>
      </c>
      <c r="D401" s="315">
        <v>78.43851597467004</v>
      </c>
      <c r="E401" s="315">
        <v>4.5981444054170142</v>
      </c>
      <c r="F401" s="315">
        <v>19.661109966621911</v>
      </c>
      <c r="G401" s="315">
        <v>75.740745627960237</v>
      </c>
      <c r="H401" s="369">
        <v>43509</v>
      </c>
      <c r="I401" s="370" t="s">
        <v>29</v>
      </c>
    </row>
    <row r="402" spans="1:9" s="376" customFormat="1" ht="17.100000000000001" customHeight="1">
      <c r="A402" s="318" t="s">
        <v>32</v>
      </c>
      <c r="B402" s="352">
        <v>20.217989273431961</v>
      </c>
      <c r="C402" s="352">
        <v>11.090690542656192</v>
      </c>
      <c r="D402" s="352">
        <v>68.691320183927544</v>
      </c>
      <c r="E402" s="352">
        <v>5.2469625168481624</v>
      </c>
      <c r="F402" s="352">
        <v>23.702266479330682</v>
      </c>
      <c r="G402" s="352">
        <v>71.050771003808237</v>
      </c>
      <c r="H402" s="379">
        <v>1901363</v>
      </c>
      <c r="I402" s="380" t="s">
        <v>188</v>
      </c>
    </row>
    <row r="403" spans="1:9" s="376" customFormat="1" ht="24" customHeight="1">
      <c r="A403" s="322"/>
      <c r="B403" s="322"/>
      <c r="C403" s="322"/>
      <c r="D403" s="322"/>
      <c r="E403" s="322"/>
      <c r="F403" s="322"/>
      <c r="G403" s="322"/>
      <c r="H403" s="322"/>
      <c r="I403" s="322"/>
    </row>
    <row r="404" spans="1:9" s="376" customFormat="1" ht="50.1" customHeight="1">
      <c r="A404" s="643" t="s">
        <v>201</v>
      </c>
      <c r="B404" s="643"/>
      <c r="C404" s="643"/>
      <c r="D404" s="643"/>
      <c r="E404" s="643"/>
      <c r="F404" s="643"/>
      <c r="G404" s="643"/>
      <c r="H404" s="643"/>
      <c r="I404" s="643"/>
    </row>
    <row r="405" spans="1:9" s="376" customFormat="1" ht="24.95" customHeight="1">
      <c r="A405" s="645" t="s">
        <v>212</v>
      </c>
      <c r="B405" s="646"/>
      <c r="C405" s="646"/>
      <c r="D405" s="646"/>
      <c r="E405" s="646"/>
      <c r="F405" s="646"/>
      <c r="G405" s="646"/>
      <c r="H405" s="646"/>
      <c r="I405" s="647"/>
    </row>
    <row r="406" spans="1:9" s="376" customFormat="1" ht="39.950000000000003" customHeight="1">
      <c r="A406" s="649" t="s">
        <v>178</v>
      </c>
      <c r="B406" s="651" t="s">
        <v>203</v>
      </c>
      <c r="C406" s="652"/>
      <c r="D406" s="653"/>
      <c r="E406" s="654" t="s">
        <v>204</v>
      </c>
      <c r="F406" s="655"/>
      <c r="G406" s="656"/>
      <c r="H406" s="657" t="s">
        <v>181</v>
      </c>
      <c r="I406" s="659" t="s">
        <v>0</v>
      </c>
    </row>
    <row r="407" spans="1:9" s="377" customFormat="1" ht="50.1" customHeight="1">
      <c r="A407" s="650"/>
      <c r="B407" s="158" t="s">
        <v>205</v>
      </c>
      <c r="C407" s="158" t="s">
        <v>206</v>
      </c>
      <c r="D407" s="158" t="s">
        <v>207</v>
      </c>
      <c r="E407" s="158" t="s">
        <v>208</v>
      </c>
      <c r="F407" s="158" t="s">
        <v>209</v>
      </c>
      <c r="G407" s="158" t="s">
        <v>210</v>
      </c>
      <c r="H407" s="658"/>
      <c r="I407" s="660"/>
    </row>
    <row r="408" spans="1:9" s="377" customFormat="1" ht="20.100000000000001" customHeight="1">
      <c r="A408" s="306" t="s">
        <v>6</v>
      </c>
      <c r="B408" s="281">
        <v>3.6772292600708605</v>
      </c>
      <c r="C408" s="281">
        <v>1.1549400169486024</v>
      </c>
      <c r="D408" s="281">
        <v>95.167830722980554</v>
      </c>
      <c r="E408" s="281">
        <v>4.92411773290456</v>
      </c>
      <c r="F408" s="281">
        <v>4.5396525484181938</v>
      </c>
      <c r="G408" s="281">
        <v>90.536229718677248</v>
      </c>
      <c r="H408" s="360">
        <v>660</v>
      </c>
      <c r="I408" s="361" t="s">
        <v>5</v>
      </c>
    </row>
    <row r="409" spans="1:9" s="377" customFormat="1" ht="20.100000000000001" customHeight="1">
      <c r="A409" s="288" t="s">
        <v>8</v>
      </c>
      <c r="B409" s="276">
        <v>6.2181836740060392</v>
      </c>
      <c r="C409" s="276">
        <v>1.7112643605222764</v>
      </c>
      <c r="D409" s="276">
        <v>92.070551965472674</v>
      </c>
      <c r="E409" s="276">
        <v>4.4523968987950555</v>
      </c>
      <c r="F409" s="276">
        <v>4.9565309115273948</v>
      </c>
      <c r="G409" s="276">
        <v>90.591072189678854</v>
      </c>
      <c r="H409" s="348">
        <v>4614</v>
      </c>
      <c r="I409" s="349" t="s">
        <v>7</v>
      </c>
    </row>
    <row r="410" spans="1:9" s="377" customFormat="1" ht="20.100000000000001" customHeight="1">
      <c r="A410" s="280" t="s">
        <v>10</v>
      </c>
      <c r="B410" s="381" t="s">
        <v>146</v>
      </c>
      <c r="C410" s="381" t="s">
        <v>146</v>
      </c>
      <c r="D410" s="381" t="s">
        <v>146</v>
      </c>
      <c r="E410" s="381" t="s">
        <v>146</v>
      </c>
      <c r="F410" s="381" t="s">
        <v>146</v>
      </c>
      <c r="G410" s="381" t="s">
        <v>146</v>
      </c>
      <c r="H410" s="381" t="s">
        <v>146</v>
      </c>
      <c r="I410" s="287" t="s">
        <v>9</v>
      </c>
    </row>
    <row r="411" spans="1:9" s="377" customFormat="1" ht="20.100000000000001" customHeight="1">
      <c r="A411" s="284" t="s">
        <v>12</v>
      </c>
      <c r="B411" s="276">
        <v>1.8638917432087696</v>
      </c>
      <c r="C411" s="276">
        <v>0.76227520112929048</v>
      </c>
      <c r="D411" s="276">
        <v>97.37383305566199</v>
      </c>
      <c r="E411" s="276">
        <v>1.5424939033184686</v>
      </c>
      <c r="F411" s="276">
        <v>3.5126955006528764</v>
      </c>
      <c r="G411" s="276">
        <v>94.944810596028674</v>
      </c>
      <c r="H411" s="348">
        <v>3746</v>
      </c>
      <c r="I411" s="349" t="s">
        <v>11</v>
      </c>
    </row>
    <row r="412" spans="1:9" s="377" customFormat="1" ht="20.100000000000001" customHeight="1">
      <c r="A412" s="285" t="s">
        <v>149</v>
      </c>
      <c r="B412" s="281">
        <v>4.1846635766900002</v>
      </c>
      <c r="C412" s="281">
        <v>0.7999516448843752</v>
      </c>
      <c r="D412" s="281">
        <v>95.01538477842665</v>
      </c>
      <c r="E412" s="281">
        <v>3.0550569273107504</v>
      </c>
      <c r="F412" s="281">
        <v>2.8108830377327694</v>
      </c>
      <c r="G412" s="281">
        <v>94.134060034956065</v>
      </c>
      <c r="H412" s="360">
        <v>11245</v>
      </c>
      <c r="I412" s="361" t="s">
        <v>13</v>
      </c>
    </row>
    <row r="413" spans="1:9" s="377" customFormat="1" ht="20.100000000000001" customHeight="1">
      <c r="A413" s="284" t="s">
        <v>15</v>
      </c>
      <c r="B413" s="276">
        <v>4.6787693990402799</v>
      </c>
      <c r="C413" s="276">
        <v>0.78281279838870799</v>
      </c>
      <c r="D413" s="276">
        <v>94.538417802570976</v>
      </c>
      <c r="E413" s="276">
        <v>3.2969651153418726</v>
      </c>
      <c r="F413" s="276">
        <v>1.0803601904433968</v>
      </c>
      <c r="G413" s="276">
        <v>95.622674694214695</v>
      </c>
      <c r="H413" s="348">
        <v>6926</v>
      </c>
      <c r="I413" s="349" t="s">
        <v>14</v>
      </c>
    </row>
    <row r="414" spans="1:9" s="377" customFormat="1" ht="20.100000000000001" customHeight="1">
      <c r="A414" s="285" t="s">
        <v>17</v>
      </c>
      <c r="B414" s="281">
        <v>6.835814507132894</v>
      </c>
      <c r="C414" s="281">
        <v>1.3131853299478333</v>
      </c>
      <c r="D414" s="281">
        <v>91.851000162919235</v>
      </c>
      <c r="E414" s="281">
        <v>7.5108173876567621</v>
      </c>
      <c r="F414" s="281">
        <v>1.5380620958310165</v>
      </c>
      <c r="G414" s="281">
        <v>90.951120516512205</v>
      </c>
      <c r="H414" s="360">
        <v>1757</v>
      </c>
      <c r="I414" s="361" t="s">
        <v>16</v>
      </c>
    </row>
    <row r="415" spans="1:9" s="377" customFormat="1" ht="20.100000000000001" customHeight="1">
      <c r="A415" s="288" t="s">
        <v>148</v>
      </c>
      <c r="B415" s="276">
        <v>10.702884876070867</v>
      </c>
      <c r="C415" s="276">
        <v>0.84349945588311281</v>
      </c>
      <c r="D415" s="276">
        <v>88.453615668046012</v>
      </c>
      <c r="E415" s="276">
        <v>1.1570978678389159</v>
      </c>
      <c r="F415" s="276">
        <v>2.5566915791553253</v>
      </c>
      <c r="G415" s="276">
        <v>96.286210553006157</v>
      </c>
      <c r="H415" s="348">
        <v>3990</v>
      </c>
      <c r="I415" s="349" t="s">
        <v>18</v>
      </c>
    </row>
    <row r="416" spans="1:9" s="377" customFormat="1" ht="20.100000000000001" customHeight="1">
      <c r="A416" s="280" t="s">
        <v>20</v>
      </c>
      <c r="B416" s="281">
        <v>7.4708232832004766</v>
      </c>
      <c r="C416" s="281">
        <v>1.4711517073424385</v>
      </c>
      <c r="D416" s="281">
        <v>91.05802500945704</v>
      </c>
      <c r="E416" s="281">
        <v>5.1589705951284657</v>
      </c>
      <c r="F416" s="281">
        <v>2.6036721862501149</v>
      </c>
      <c r="G416" s="281">
        <v>92.237357218621355</v>
      </c>
      <c r="H416" s="360">
        <v>4031</v>
      </c>
      <c r="I416" s="361" t="s">
        <v>19</v>
      </c>
    </row>
    <row r="417" spans="1:9" s="377" customFormat="1" ht="20.100000000000001" customHeight="1">
      <c r="A417" s="288" t="s">
        <v>22</v>
      </c>
      <c r="B417" s="276">
        <v>13.545630321982326</v>
      </c>
      <c r="C417" s="276">
        <v>1.1126106834863276</v>
      </c>
      <c r="D417" s="276">
        <v>85.341758994532285</v>
      </c>
      <c r="E417" s="276">
        <v>7.3305560207054619</v>
      </c>
      <c r="F417" s="276">
        <v>2.1705768656385485</v>
      </c>
      <c r="G417" s="276">
        <v>90.498867113656274</v>
      </c>
      <c r="H417" s="348">
        <v>1487</v>
      </c>
      <c r="I417" s="349" t="s">
        <v>33</v>
      </c>
    </row>
    <row r="418" spans="1:9" s="377" customFormat="1" ht="20.100000000000001" customHeight="1">
      <c r="A418" s="280" t="s">
        <v>24</v>
      </c>
      <c r="B418" s="281">
        <v>4.6555193235209522</v>
      </c>
      <c r="C418" s="281">
        <v>0.54242973798937055</v>
      </c>
      <c r="D418" s="281">
        <v>94.802050938489543</v>
      </c>
      <c r="E418" s="281">
        <v>4.1245180248659139</v>
      </c>
      <c r="F418" s="281">
        <v>2.1596868256143051</v>
      </c>
      <c r="G418" s="281">
        <v>93.715795149520432</v>
      </c>
      <c r="H418" s="360">
        <v>7276</v>
      </c>
      <c r="I418" s="361" t="s">
        <v>23</v>
      </c>
    </row>
    <row r="419" spans="1:9" s="377" customFormat="1" ht="20.100000000000001" customHeight="1">
      <c r="A419" s="288" t="s">
        <v>26</v>
      </c>
      <c r="B419" s="276">
        <v>3.0505764953843872</v>
      </c>
      <c r="C419" s="276">
        <v>0.81639991644136423</v>
      </c>
      <c r="D419" s="276">
        <v>96.133023588174268</v>
      </c>
      <c r="E419" s="276">
        <v>3.9093665893006779</v>
      </c>
      <c r="F419" s="276">
        <v>2.1154383270414971</v>
      </c>
      <c r="G419" s="276">
        <v>93.975195083657312</v>
      </c>
      <c r="H419" s="348">
        <v>2903</v>
      </c>
      <c r="I419" s="349" t="s">
        <v>25</v>
      </c>
    </row>
    <row r="420" spans="1:9" s="382" customFormat="1" ht="20.100000000000001" customHeight="1">
      <c r="A420" s="280" t="s">
        <v>28</v>
      </c>
      <c r="B420" s="281">
        <v>2.195416057178162</v>
      </c>
      <c r="C420" s="281">
        <v>1.2099595842402813</v>
      </c>
      <c r="D420" s="281">
        <v>96.594624358581541</v>
      </c>
      <c r="E420" s="281">
        <v>1.4622508967315548</v>
      </c>
      <c r="F420" s="281">
        <v>1.2205749159299597</v>
      </c>
      <c r="G420" s="281">
        <v>97.317174187338466</v>
      </c>
      <c r="H420" s="360">
        <v>3148</v>
      </c>
      <c r="I420" s="361" t="s">
        <v>27</v>
      </c>
    </row>
    <row r="421" spans="1:9" s="274" customFormat="1" ht="20.100000000000001" customHeight="1">
      <c r="A421" s="314" t="s">
        <v>187</v>
      </c>
      <c r="B421" s="315">
        <v>5.2396421567804259</v>
      </c>
      <c r="C421" s="315">
        <v>0.94839162936651566</v>
      </c>
      <c r="D421" s="315">
        <v>93.811966213852628</v>
      </c>
      <c r="E421" s="315">
        <v>3.5191487319810393</v>
      </c>
      <c r="F421" s="315">
        <v>2.5189562137884489</v>
      </c>
      <c r="G421" s="315">
        <v>93.961895054230169</v>
      </c>
      <c r="H421" s="294">
        <v>51783</v>
      </c>
      <c r="I421" s="383" t="s">
        <v>29</v>
      </c>
    </row>
    <row r="422" spans="1:9" s="274" customFormat="1" ht="20.100000000000001" customHeight="1">
      <c r="A422" s="318" t="s">
        <v>32</v>
      </c>
      <c r="B422" s="363">
        <v>7.0148007418036453</v>
      </c>
      <c r="C422" s="363">
        <v>1.3500952451294532</v>
      </c>
      <c r="D422" s="363">
        <v>91.63510401307326</v>
      </c>
      <c r="E422" s="363">
        <v>4.5565194411738332</v>
      </c>
      <c r="F422" s="363">
        <v>3.742729708930455</v>
      </c>
      <c r="G422" s="363">
        <v>91.700750849904054</v>
      </c>
      <c r="H422" s="298">
        <v>811611</v>
      </c>
      <c r="I422" s="384" t="s">
        <v>188</v>
      </c>
    </row>
    <row r="423" spans="1:9" s="274" customFormat="1" ht="20.25">
      <c r="A423" s="342"/>
      <c r="B423" s="322"/>
      <c r="C423" s="322"/>
      <c r="D423" s="322"/>
      <c r="E423" s="322"/>
      <c r="F423" s="322"/>
      <c r="G423" s="322"/>
      <c r="H423" s="322"/>
      <c r="I423" s="343"/>
    </row>
    <row r="424" spans="1:9" s="274" customFormat="1" ht="20.25">
      <c r="A424" s="342"/>
      <c r="B424" s="322"/>
      <c r="C424" s="322"/>
      <c r="D424" s="322"/>
      <c r="E424" s="322"/>
      <c r="F424" s="322"/>
      <c r="G424" s="322"/>
      <c r="H424" s="322"/>
      <c r="I424" s="343"/>
    </row>
    <row r="425" spans="1:9" s="274" customFormat="1" ht="20.25">
      <c r="A425" s="342"/>
      <c r="B425" s="322"/>
      <c r="C425" s="322"/>
      <c r="D425" s="322"/>
      <c r="E425" s="322"/>
      <c r="F425" s="322"/>
      <c r="G425" s="322"/>
      <c r="H425" s="322"/>
      <c r="I425" s="343"/>
    </row>
    <row r="426" spans="1:9" s="274" customFormat="1" ht="20.25">
      <c r="A426" s="342"/>
      <c r="B426" s="322"/>
      <c r="C426" s="322"/>
      <c r="D426" s="322"/>
      <c r="E426" s="322"/>
      <c r="F426" s="322"/>
      <c r="G426" s="322"/>
      <c r="H426" s="322"/>
      <c r="I426" s="343"/>
    </row>
    <row r="427" spans="1:9" s="274" customFormat="1" ht="20.25">
      <c r="A427" s="342"/>
      <c r="B427" s="322"/>
      <c r="C427" s="322"/>
      <c r="D427" s="322"/>
      <c r="E427" s="322"/>
      <c r="F427" s="322"/>
      <c r="G427" s="322"/>
      <c r="H427" s="322"/>
      <c r="I427" s="343"/>
    </row>
    <row r="428" spans="1:9" s="274" customFormat="1" ht="20.25">
      <c r="A428" s="342"/>
      <c r="B428" s="322"/>
      <c r="C428" s="322"/>
      <c r="D428" s="322"/>
      <c r="E428" s="322"/>
      <c r="F428" s="322"/>
      <c r="G428" s="322"/>
      <c r="H428" s="322"/>
      <c r="I428" s="343"/>
    </row>
    <row r="429" spans="1:9" s="274" customFormat="1" ht="20.25">
      <c r="A429" s="342"/>
      <c r="B429" s="322"/>
      <c r="C429" s="322"/>
      <c r="D429" s="322"/>
      <c r="E429" s="322"/>
      <c r="F429" s="322"/>
      <c r="G429" s="322"/>
      <c r="H429" s="322"/>
      <c r="I429" s="343"/>
    </row>
    <row r="430" spans="1:9" s="274" customFormat="1" ht="20.25">
      <c r="A430" s="342"/>
      <c r="B430" s="322"/>
      <c r="C430" s="322"/>
      <c r="D430" s="322"/>
      <c r="E430" s="322"/>
      <c r="F430" s="322"/>
      <c r="G430" s="322"/>
      <c r="H430" s="322"/>
      <c r="I430" s="343"/>
    </row>
    <row r="431" spans="1:9" s="274" customFormat="1" ht="20.25">
      <c r="A431" s="342"/>
      <c r="B431" s="322"/>
      <c r="C431" s="322"/>
      <c r="D431" s="322"/>
      <c r="E431" s="322"/>
      <c r="F431" s="322"/>
      <c r="G431" s="322"/>
      <c r="H431" s="322"/>
      <c r="I431" s="343"/>
    </row>
    <row r="432" spans="1:9" s="274" customFormat="1" ht="20.25">
      <c r="A432" s="342"/>
      <c r="B432" s="322"/>
      <c r="C432" s="322"/>
      <c r="D432" s="322"/>
      <c r="E432" s="322"/>
      <c r="F432" s="322"/>
      <c r="G432" s="322"/>
      <c r="H432" s="322"/>
      <c r="I432" s="343"/>
    </row>
    <row r="433" spans="1:9" s="274" customFormat="1" ht="20.25">
      <c r="A433" s="342"/>
      <c r="B433" s="322"/>
      <c r="C433" s="322"/>
      <c r="D433" s="322"/>
      <c r="E433" s="322"/>
      <c r="F433" s="322"/>
      <c r="G433" s="322"/>
      <c r="H433" s="322"/>
      <c r="I433" s="343"/>
    </row>
    <row r="434" spans="1:9" s="274" customFormat="1" ht="20.25">
      <c r="A434" s="342"/>
      <c r="B434" s="322"/>
      <c r="C434" s="322"/>
      <c r="D434" s="322"/>
      <c r="E434" s="322"/>
      <c r="F434" s="322"/>
      <c r="G434" s="322"/>
      <c r="H434" s="322"/>
      <c r="I434" s="343"/>
    </row>
    <row r="435" spans="1:9" s="274" customFormat="1" ht="20.25">
      <c r="A435" s="342"/>
      <c r="B435" s="322"/>
      <c r="C435" s="322"/>
      <c r="D435" s="322"/>
      <c r="E435" s="322"/>
      <c r="F435" s="322"/>
      <c r="G435" s="322"/>
      <c r="H435" s="322"/>
      <c r="I435" s="343"/>
    </row>
    <row r="436" spans="1:9" s="274" customFormat="1" ht="20.25">
      <c r="A436" s="342"/>
      <c r="B436" s="322"/>
      <c r="C436" s="322"/>
      <c r="D436" s="322"/>
      <c r="E436" s="322"/>
      <c r="F436" s="322"/>
      <c r="G436" s="322"/>
      <c r="H436" s="322"/>
      <c r="I436" s="343"/>
    </row>
    <row r="437" spans="1:9" s="274" customFormat="1" ht="20.25">
      <c r="A437" s="342"/>
      <c r="B437" s="322"/>
      <c r="C437" s="322"/>
      <c r="D437" s="322"/>
      <c r="E437" s="322"/>
      <c r="F437" s="322"/>
      <c r="G437" s="322"/>
      <c r="H437" s="322"/>
      <c r="I437" s="343"/>
    </row>
    <row r="438" spans="1:9" s="274" customFormat="1" ht="20.25">
      <c r="A438" s="342"/>
      <c r="B438" s="322"/>
      <c r="C438" s="322"/>
      <c r="D438" s="322"/>
      <c r="E438" s="322"/>
      <c r="F438" s="322"/>
      <c r="G438" s="322"/>
      <c r="H438" s="322"/>
      <c r="I438" s="343"/>
    </row>
    <row r="439" spans="1:9" s="274" customFormat="1" ht="20.25">
      <c r="A439" s="342"/>
      <c r="B439" s="322"/>
      <c r="C439" s="322"/>
      <c r="D439" s="322"/>
      <c r="E439" s="322"/>
      <c r="F439" s="322"/>
      <c r="G439" s="322"/>
      <c r="H439" s="322"/>
      <c r="I439" s="343"/>
    </row>
    <row r="440" spans="1:9" s="274" customFormat="1" ht="20.25">
      <c r="A440" s="342"/>
      <c r="B440" s="322"/>
      <c r="C440" s="322"/>
      <c r="D440" s="322"/>
      <c r="E440" s="322"/>
      <c r="F440" s="322"/>
      <c r="G440" s="322"/>
      <c r="H440" s="322"/>
      <c r="I440" s="343"/>
    </row>
    <row r="441" spans="1:9" s="274" customFormat="1" ht="20.25">
      <c r="A441" s="342"/>
      <c r="B441" s="322"/>
      <c r="C441" s="322"/>
      <c r="D441" s="322"/>
      <c r="E441" s="322"/>
      <c r="F441" s="322"/>
      <c r="G441" s="322"/>
      <c r="H441" s="322"/>
      <c r="I441" s="343"/>
    </row>
    <row r="442" spans="1:9" s="274" customFormat="1" ht="44.1" customHeight="1">
      <c r="A442" s="359"/>
      <c r="B442" s="643" t="s">
        <v>213</v>
      </c>
      <c r="C442" s="643"/>
      <c r="D442" s="643"/>
      <c r="E442" s="643"/>
      <c r="F442" s="643"/>
      <c r="G442" s="643"/>
      <c r="H442" s="643"/>
      <c r="I442" s="643"/>
    </row>
    <row r="443" spans="1:9" s="279" customFormat="1" ht="24.95" customHeight="1">
      <c r="A443" s="345"/>
      <c r="B443" s="648" t="s">
        <v>214</v>
      </c>
      <c r="C443" s="642"/>
      <c r="D443" s="642"/>
      <c r="E443" s="642"/>
      <c r="F443" s="642"/>
      <c r="G443" s="642"/>
      <c r="H443" s="642"/>
      <c r="I443" s="642"/>
    </row>
    <row r="444" spans="1:9" s="279" customFormat="1" ht="69.95" customHeight="1">
      <c r="A444" s="274"/>
      <c r="B444" s="385" t="s">
        <v>178</v>
      </c>
      <c r="C444" s="160" t="s">
        <v>215</v>
      </c>
      <c r="D444" s="160" t="s">
        <v>216</v>
      </c>
      <c r="E444" s="160" t="s">
        <v>217</v>
      </c>
      <c r="F444" s="160" t="s">
        <v>218</v>
      </c>
      <c r="G444" s="160" t="s">
        <v>219</v>
      </c>
      <c r="H444" s="386" t="s">
        <v>181</v>
      </c>
      <c r="I444" s="347" t="s">
        <v>0</v>
      </c>
    </row>
    <row r="445" spans="1:9" s="279" customFormat="1" ht="18" customHeight="1">
      <c r="B445" s="306" t="s">
        <v>6</v>
      </c>
      <c r="C445" s="387">
        <v>23.367699788550123</v>
      </c>
      <c r="D445" s="387">
        <v>87.822948328267472</v>
      </c>
      <c r="E445" s="387">
        <v>93.261697834555704</v>
      </c>
      <c r="F445" s="387">
        <v>48.242201206975928</v>
      </c>
      <c r="G445" s="387">
        <v>23.868787377543395</v>
      </c>
      <c r="H445" s="388">
        <v>15792</v>
      </c>
      <c r="I445" s="350" t="s">
        <v>5</v>
      </c>
    </row>
    <row r="446" spans="1:9" s="279" customFormat="1" ht="18" customHeight="1">
      <c r="B446" s="288" t="s">
        <v>8</v>
      </c>
      <c r="C446" s="389">
        <v>16.30448294780647</v>
      </c>
      <c r="D446" s="389">
        <v>80.039011703511051</v>
      </c>
      <c r="E446" s="389">
        <v>89.686510805324048</v>
      </c>
      <c r="F446" s="389">
        <v>40.911623979355618</v>
      </c>
      <c r="G446" s="389">
        <v>17.789535947563412</v>
      </c>
      <c r="H446" s="390">
        <v>4614</v>
      </c>
      <c r="I446" s="362" t="s">
        <v>7</v>
      </c>
    </row>
    <row r="447" spans="1:9" s="279" customFormat="1" ht="18" customHeight="1">
      <c r="B447" s="280" t="s">
        <v>10</v>
      </c>
      <c r="C447" s="387">
        <v>21.726388138125586</v>
      </c>
      <c r="D447" s="387">
        <v>88.63356585966352</v>
      </c>
      <c r="E447" s="387">
        <v>94.071329448948845</v>
      </c>
      <c r="F447" s="387">
        <v>51.53292788642969</v>
      </c>
      <c r="G447" s="387">
        <v>16.80133216946825</v>
      </c>
      <c r="H447" s="388">
        <v>4874</v>
      </c>
      <c r="I447" s="350" t="s">
        <v>9</v>
      </c>
    </row>
    <row r="448" spans="1:9" s="279" customFormat="1" ht="18" customHeight="1">
      <c r="B448" s="284" t="s">
        <v>12</v>
      </c>
      <c r="C448" s="389">
        <v>15.286379244037288</v>
      </c>
      <c r="D448" s="389">
        <v>73.945541911372132</v>
      </c>
      <c r="E448" s="389">
        <v>81.624941557216957</v>
      </c>
      <c r="F448" s="389">
        <v>28.149316323991286</v>
      </c>
      <c r="G448" s="389">
        <v>17.625624342037959</v>
      </c>
      <c r="H448" s="390">
        <v>3746</v>
      </c>
      <c r="I448" s="362" t="s">
        <v>11</v>
      </c>
    </row>
    <row r="449" spans="1:9" s="279" customFormat="1" ht="18" customHeight="1">
      <c r="B449" s="285" t="s">
        <v>149</v>
      </c>
      <c r="C449" s="387">
        <v>20.129783289616004</v>
      </c>
      <c r="D449" s="387">
        <v>81.115905913815112</v>
      </c>
      <c r="E449" s="387">
        <v>89.505511211910729</v>
      </c>
      <c r="F449" s="387">
        <v>41.035353586108123</v>
      </c>
      <c r="G449" s="387">
        <v>18.150243379428737</v>
      </c>
      <c r="H449" s="388">
        <v>16453</v>
      </c>
      <c r="I449" s="361" t="s">
        <v>13</v>
      </c>
    </row>
    <row r="450" spans="1:9" s="279" customFormat="1" ht="18" customHeight="1">
      <c r="B450" s="284" t="s">
        <v>15</v>
      </c>
      <c r="C450" s="389">
        <v>6.4084526776162605</v>
      </c>
      <c r="D450" s="389">
        <v>79.816841103710757</v>
      </c>
      <c r="E450" s="389">
        <v>87.11511859778453</v>
      </c>
      <c r="F450" s="389">
        <v>24.75257001988798</v>
      </c>
      <c r="G450" s="389">
        <v>18.575416460463007</v>
      </c>
      <c r="H450" s="390">
        <v>8408</v>
      </c>
      <c r="I450" s="362" t="s">
        <v>14</v>
      </c>
    </row>
    <row r="451" spans="1:9" s="279" customFormat="1" ht="18" customHeight="1">
      <c r="B451" s="285" t="s">
        <v>17</v>
      </c>
      <c r="C451" s="387">
        <v>6.6987870701745544</v>
      </c>
      <c r="D451" s="387">
        <v>80.202095808383234</v>
      </c>
      <c r="E451" s="387">
        <v>88.396789718626735</v>
      </c>
      <c r="F451" s="387">
        <v>26.333019416403253</v>
      </c>
      <c r="G451" s="387">
        <v>9.9420806157198811</v>
      </c>
      <c r="H451" s="388">
        <v>2672</v>
      </c>
      <c r="I451" s="361" t="s">
        <v>16</v>
      </c>
    </row>
    <row r="452" spans="1:9" s="279" customFormat="1" ht="18" customHeight="1">
      <c r="B452" s="288" t="s">
        <v>148</v>
      </c>
      <c r="C452" s="389">
        <v>5.4942786471202893</v>
      </c>
      <c r="D452" s="389">
        <v>74.08521303258145</v>
      </c>
      <c r="E452" s="389">
        <v>84.41728937451478</v>
      </c>
      <c r="F452" s="389">
        <v>34.035141630448216</v>
      </c>
      <c r="G452" s="389">
        <v>8.8184300959497683</v>
      </c>
      <c r="H452" s="390">
        <v>3990</v>
      </c>
      <c r="I452" s="362" t="s">
        <v>18</v>
      </c>
    </row>
    <row r="453" spans="1:9" s="279" customFormat="1" ht="18" customHeight="1">
      <c r="B453" s="280" t="s">
        <v>20</v>
      </c>
      <c r="C453" s="387">
        <v>23.13696189696773</v>
      </c>
      <c r="D453" s="387">
        <v>82.910072383756599</v>
      </c>
      <c r="E453" s="387">
        <v>90.687428667072012</v>
      </c>
      <c r="F453" s="387">
        <v>41.942489847885859</v>
      </c>
      <c r="G453" s="387">
        <v>12.563642789565014</v>
      </c>
      <c r="H453" s="388">
        <v>8151</v>
      </c>
      <c r="I453" s="361" t="s">
        <v>19</v>
      </c>
    </row>
    <row r="454" spans="1:9" s="279" customFormat="1" ht="18" customHeight="1">
      <c r="B454" s="288" t="s">
        <v>22</v>
      </c>
      <c r="C454" s="389">
        <v>5.5360649547173928</v>
      </c>
      <c r="D454" s="389">
        <v>75.372516556291387</v>
      </c>
      <c r="E454" s="389">
        <v>85.10850305293323</v>
      </c>
      <c r="F454" s="389">
        <v>33.5445583616467</v>
      </c>
      <c r="G454" s="389">
        <v>14.653791029072877</v>
      </c>
      <c r="H454" s="390">
        <v>2416</v>
      </c>
      <c r="I454" s="362" t="s">
        <v>33</v>
      </c>
    </row>
    <row r="455" spans="1:9" s="279" customFormat="1" ht="18" customHeight="1">
      <c r="B455" s="280" t="s">
        <v>24</v>
      </c>
      <c r="C455" s="387">
        <v>11.1433245403139</v>
      </c>
      <c r="D455" s="387">
        <v>80.216953701632747</v>
      </c>
      <c r="E455" s="387">
        <v>88.127323943488094</v>
      </c>
      <c r="F455" s="387">
        <v>35.856165098294014</v>
      </c>
      <c r="G455" s="387">
        <v>17.905308224800926</v>
      </c>
      <c r="H455" s="388">
        <v>8942</v>
      </c>
      <c r="I455" s="361" t="s">
        <v>23</v>
      </c>
    </row>
    <row r="456" spans="1:9" s="279" customFormat="1" ht="18" customHeight="1">
      <c r="B456" s="288" t="s">
        <v>26</v>
      </c>
      <c r="C456" s="389">
        <v>11.046488968112385</v>
      </c>
      <c r="D456" s="389">
        <v>82.44047619047619</v>
      </c>
      <c r="E456" s="389">
        <v>88.655712863061879</v>
      </c>
      <c r="F456" s="389">
        <v>35.210583682512599</v>
      </c>
      <c r="G456" s="389">
        <v>16.407047913444895</v>
      </c>
      <c r="H456" s="390">
        <v>10752</v>
      </c>
      <c r="I456" s="362" t="s">
        <v>25</v>
      </c>
    </row>
    <row r="457" spans="1:9" s="279" customFormat="1" ht="18" customHeight="1">
      <c r="B457" s="280" t="s">
        <v>28</v>
      </c>
      <c r="C457" s="387">
        <v>7.6059564208157004</v>
      </c>
      <c r="D457" s="387">
        <v>77.219991075412764</v>
      </c>
      <c r="E457" s="387">
        <v>87.142615716457044</v>
      </c>
      <c r="F457" s="387">
        <v>33.923944033619435</v>
      </c>
      <c r="G457" s="387">
        <v>15.151615023683688</v>
      </c>
      <c r="H457" s="388">
        <v>4482</v>
      </c>
      <c r="I457" s="361" t="s">
        <v>27</v>
      </c>
    </row>
    <row r="458" spans="1:9" s="279" customFormat="1" ht="18" customHeight="1">
      <c r="B458" s="314" t="s">
        <v>187</v>
      </c>
      <c r="C458" s="391">
        <v>15.602333676508561</v>
      </c>
      <c r="D458" s="391">
        <v>81.732989128153463</v>
      </c>
      <c r="E458" s="391">
        <v>89.258716547325832</v>
      </c>
      <c r="F458" s="391">
        <v>38.521977261564388</v>
      </c>
      <c r="G458" s="391">
        <v>17.480251413219886</v>
      </c>
      <c r="H458" s="392">
        <v>95292</v>
      </c>
      <c r="I458" s="351" t="s">
        <v>29</v>
      </c>
    </row>
    <row r="459" spans="1:9" s="274" customFormat="1" ht="18" customHeight="1">
      <c r="A459" s="279"/>
      <c r="B459" s="318" t="s">
        <v>32</v>
      </c>
      <c r="C459" s="393">
        <v>14.180075675559834</v>
      </c>
      <c r="D459" s="393">
        <v>90.46</v>
      </c>
      <c r="E459" s="393">
        <v>94.757165893245286</v>
      </c>
      <c r="F459" s="393">
        <v>54.122391801890259</v>
      </c>
      <c r="G459" s="393">
        <v>27.208142383799395</v>
      </c>
      <c r="H459" s="394">
        <v>2712974</v>
      </c>
      <c r="I459" s="365" t="s">
        <v>188</v>
      </c>
    </row>
    <row r="460" spans="1:9" s="397" customFormat="1" ht="17.100000000000001" customHeight="1">
      <c r="A460" s="305"/>
      <c r="B460" s="355"/>
      <c r="C460" s="395"/>
      <c r="D460" s="395"/>
      <c r="E460" s="395"/>
      <c r="F460" s="395"/>
      <c r="G460" s="395"/>
      <c r="H460" s="396"/>
      <c r="I460" s="358"/>
    </row>
    <row r="461" spans="1:9" s="274" customFormat="1" ht="44.1" customHeight="1">
      <c r="A461" s="359"/>
      <c r="B461" s="643" t="s">
        <v>213</v>
      </c>
      <c r="C461" s="643"/>
      <c r="D461" s="643"/>
      <c r="E461" s="643"/>
      <c r="F461" s="643"/>
      <c r="G461" s="643"/>
      <c r="H461" s="643"/>
      <c r="I461" s="643"/>
    </row>
    <row r="462" spans="1:9" s="279" customFormat="1" ht="24.95" customHeight="1">
      <c r="A462" s="345"/>
      <c r="B462" s="642" t="s">
        <v>220</v>
      </c>
      <c r="C462" s="642"/>
      <c r="D462" s="642"/>
      <c r="E462" s="642"/>
      <c r="F462" s="642"/>
      <c r="G462" s="642"/>
      <c r="H462" s="642"/>
      <c r="I462" s="642"/>
    </row>
    <row r="463" spans="1:9" s="279" customFormat="1" ht="69.95" customHeight="1">
      <c r="A463" s="274"/>
      <c r="B463" s="385" t="s">
        <v>178</v>
      </c>
      <c r="C463" s="160" t="s">
        <v>215</v>
      </c>
      <c r="D463" s="160" t="s">
        <v>216</v>
      </c>
      <c r="E463" s="160" t="s">
        <v>217</v>
      </c>
      <c r="F463" s="160" t="s">
        <v>218</v>
      </c>
      <c r="G463" s="160" t="s">
        <v>219</v>
      </c>
      <c r="H463" s="386" t="s">
        <v>181</v>
      </c>
      <c r="I463" s="347" t="s">
        <v>0</v>
      </c>
    </row>
    <row r="464" spans="1:9" s="377" customFormat="1" ht="18" customHeight="1">
      <c r="A464" s="279"/>
      <c r="B464" s="275" t="s">
        <v>6</v>
      </c>
      <c r="C464" s="276">
        <v>23.838351481554213</v>
      </c>
      <c r="D464" s="276">
        <v>88.05</v>
      </c>
      <c r="E464" s="276">
        <v>93.388538061494373</v>
      </c>
      <c r="F464" s="276">
        <v>48.21721234133544</v>
      </c>
      <c r="G464" s="276">
        <v>24.019000635821818</v>
      </c>
      <c r="H464" s="348">
        <v>15132</v>
      </c>
      <c r="I464" s="349" t="s">
        <v>5</v>
      </c>
    </row>
    <row r="465" spans="1:9" s="377" customFormat="1" ht="18" customHeight="1">
      <c r="A465" s="279"/>
      <c r="B465" s="280" t="s">
        <v>8</v>
      </c>
      <c r="C465" s="398" t="s">
        <v>146</v>
      </c>
      <c r="D465" s="398" t="s">
        <v>146</v>
      </c>
      <c r="E465" s="398" t="s">
        <v>146</v>
      </c>
      <c r="F465" s="398" t="s">
        <v>146</v>
      </c>
      <c r="G465" s="398" t="s">
        <v>146</v>
      </c>
      <c r="H465" s="398" t="s">
        <v>146</v>
      </c>
      <c r="I465" s="350" t="s">
        <v>7</v>
      </c>
    </row>
    <row r="466" spans="1:9" s="377" customFormat="1" ht="18" customHeight="1">
      <c r="B466" s="284" t="s">
        <v>10</v>
      </c>
      <c r="C466" s="276">
        <v>21.726388138125586</v>
      </c>
      <c r="D466" s="276">
        <v>88.63</v>
      </c>
      <c r="E466" s="276">
        <v>94.071329448948845</v>
      </c>
      <c r="F466" s="276">
        <v>51.53292788642969</v>
      </c>
      <c r="G466" s="276">
        <v>16.80133216946825</v>
      </c>
      <c r="H466" s="313">
        <v>4874</v>
      </c>
      <c r="I466" s="362" t="s">
        <v>9</v>
      </c>
    </row>
    <row r="467" spans="1:9" s="377" customFormat="1" ht="18" customHeight="1">
      <c r="B467" s="285" t="s">
        <v>12</v>
      </c>
      <c r="C467" s="398" t="s">
        <v>146</v>
      </c>
      <c r="D467" s="398" t="s">
        <v>146</v>
      </c>
      <c r="E467" s="398" t="s">
        <v>146</v>
      </c>
      <c r="F467" s="398" t="s">
        <v>146</v>
      </c>
      <c r="G467" s="398" t="s">
        <v>146</v>
      </c>
      <c r="H467" s="398" t="s">
        <v>146</v>
      </c>
      <c r="I467" s="350" t="s">
        <v>11</v>
      </c>
    </row>
    <row r="468" spans="1:9" s="377" customFormat="1" ht="18" customHeight="1">
      <c r="B468" s="284" t="s">
        <v>149</v>
      </c>
      <c r="C468" s="276">
        <v>19.013686489396243</v>
      </c>
      <c r="D468" s="276">
        <v>86.5</v>
      </c>
      <c r="E468" s="276">
        <v>92.395061161254844</v>
      </c>
      <c r="F468" s="276">
        <v>38.102130360852662</v>
      </c>
      <c r="G468" s="276">
        <v>25.33996179463573</v>
      </c>
      <c r="H468" s="348">
        <v>5208</v>
      </c>
      <c r="I468" s="349" t="s">
        <v>13</v>
      </c>
    </row>
    <row r="469" spans="1:9" s="377" customFormat="1" ht="18" customHeight="1">
      <c r="B469" s="285" t="s">
        <v>15</v>
      </c>
      <c r="C469" s="281">
        <v>11.229943275015232</v>
      </c>
      <c r="D469" s="281">
        <v>85.15</v>
      </c>
      <c r="E469" s="281">
        <v>88.808693789416012</v>
      </c>
      <c r="F469" s="281">
        <v>24.31937272559172</v>
      </c>
      <c r="G469" s="281">
        <v>22.561579317278174</v>
      </c>
      <c r="H469" s="360">
        <v>1482</v>
      </c>
      <c r="I469" s="361" t="s">
        <v>14</v>
      </c>
    </row>
    <row r="470" spans="1:9" s="377" customFormat="1" ht="18" customHeight="1">
      <c r="B470" s="284" t="s">
        <v>17</v>
      </c>
      <c r="C470" s="276">
        <v>9.119068542043669</v>
      </c>
      <c r="D470" s="276">
        <v>88.52</v>
      </c>
      <c r="E470" s="276">
        <v>91.733064242374496</v>
      </c>
      <c r="F470" s="276">
        <v>16.576347938654298</v>
      </c>
      <c r="G470" s="276">
        <v>12.230973300652682</v>
      </c>
      <c r="H470" s="348">
        <v>915</v>
      </c>
      <c r="I470" s="349" t="s">
        <v>16</v>
      </c>
    </row>
    <row r="471" spans="1:9" s="377" customFormat="1" ht="18" customHeight="1">
      <c r="B471" s="280" t="s">
        <v>148</v>
      </c>
      <c r="C471" s="398" t="s">
        <v>146</v>
      </c>
      <c r="D471" s="398" t="s">
        <v>146</v>
      </c>
      <c r="E471" s="398" t="s">
        <v>146</v>
      </c>
      <c r="F471" s="398" t="s">
        <v>146</v>
      </c>
      <c r="G471" s="398" t="s">
        <v>146</v>
      </c>
      <c r="H471" s="398" t="s">
        <v>146</v>
      </c>
      <c r="I471" s="350" t="s">
        <v>18</v>
      </c>
    </row>
    <row r="472" spans="1:9" s="377" customFormat="1" ht="18" customHeight="1">
      <c r="B472" s="284" t="s">
        <v>20</v>
      </c>
      <c r="C472" s="276">
        <v>28.387722290684092</v>
      </c>
      <c r="D472" s="276">
        <v>88.179611650485441</v>
      </c>
      <c r="E472" s="276">
        <v>93.774079463490736</v>
      </c>
      <c r="F472" s="276">
        <v>47.76164306547674</v>
      </c>
      <c r="G472" s="276">
        <v>15.440135997281079</v>
      </c>
      <c r="H472" s="313">
        <v>4120</v>
      </c>
      <c r="I472" s="362" t="s">
        <v>19</v>
      </c>
    </row>
    <row r="473" spans="1:9" s="377" customFormat="1" ht="18" customHeight="1">
      <c r="B473" s="280" t="s">
        <v>22</v>
      </c>
      <c r="C473" s="281">
        <v>7.6994931081839653</v>
      </c>
      <c r="D473" s="281">
        <v>83.423035522066741</v>
      </c>
      <c r="E473" s="281">
        <v>89.159776011430409</v>
      </c>
      <c r="F473" s="281">
        <v>38.29111474774809</v>
      </c>
      <c r="G473" s="281">
        <v>16.386284959822536</v>
      </c>
      <c r="H473" s="307">
        <v>929</v>
      </c>
      <c r="I473" s="350" t="s">
        <v>33</v>
      </c>
    </row>
    <row r="474" spans="1:9" s="377" customFormat="1" ht="18" customHeight="1">
      <c r="B474" s="284" t="s">
        <v>24</v>
      </c>
      <c r="C474" s="276">
        <v>15.132125619243123</v>
      </c>
      <c r="D474" s="276">
        <v>84.753901560624243</v>
      </c>
      <c r="E474" s="276">
        <v>91.839935974389761</v>
      </c>
      <c r="F474" s="276">
        <v>51.101219035974097</v>
      </c>
      <c r="G474" s="276">
        <v>21.506834588331383</v>
      </c>
      <c r="H474" s="313">
        <v>1666</v>
      </c>
      <c r="I474" s="362" t="s">
        <v>23</v>
      </c>
    </row>
    <row r="475" spans="1:9" s="377" customFormat="1" ht="18" customHeight="1">
      <c r="B475" s="280" t="s">
        <v>26</v>
      </c>
      <c r="C475" s="281">
        <v>13.628037274626429</v>
      </c>
      <c r="D475" s="281">
        <v>83.18257102815646</v>
      </c>
      <c r="E475" s="281">
        <v>88.787487911530917</v>
      </c>
      <c r="F475" s="281">
        <v>39.549196255367107</v>
      </c>
      <c r="G475" s="281">
        <v>18.10791530673594</v>
      </c>
      <c r="H475" s="307">
        <v>7849</v>
      </c>
      <c r="I475" s="350" t="s">
        <v>25</v>
      </c>
    </row>
    <row r="476" spans="1:9" s="377" customFormat="1" ht="18" customHeight="1">
      <c r="B476" s="284" t="s">
        <v>28</v>
      </c>
      <c r="C476" s="276">
        <v>13.078670341457199</v>
      </c>
      <c r="D476" s="276">
        <v>91.004497751124433</v>
      </c>
      <c r="E476" s="276">
        <v>95.34291330447536</v>
      </c>
      <c r="F476" s="276">
        <v>44.341189269913876</v>
      </c>
      <c r="G476" s="276">
        <v>22.263617345640043</v>
      </c>
      <c r="H476" s="313">
        <v>1334</v>
      </c>
      <c r="I476" s="362" t="s">
        <v>27</v>
      </c>
    </row>
    <row r="477" spans="1:9" s="377" customFormat="1" ht="18" customHeight="1">
      <c r="B477" s="314" t="s">
        <v>187</v>
      </c>
      <c r="C477" s="315">
        <v>19.866237567198688</v>
      </c>
      <c r="D477" s="315">
        <v>86.844101220437153</v>
      </c>
      <c r="E477" s="315">
        <v>92.272107972821743</v>
      </c>
      <c r="F477" s="315">
        <v>44.071266753288448</v>
      </c>
      <c r="G477" s="315">
        <v>20.879326828984908</v>
      </c>
      <c r="H477" s="316">
        <v>43509</v>
      </c>
      <c r="I477" s="351" t="s">
        <v>29</v>
      </c>
    </row>
    <row r="478" spans="1:9" s="376" customFormat="1" ht="18" customHeight="1">
      <c r="A478" s="377"/>
      <c r="B478" s="318" t="s">
        <v>32</v>
      </c>
      <c r="C478" s="363">
        <v>17.132197651393799</v>
      </c>
      <c r="D478" s="363">
        <v>92.42</v>
      </c>
      <c r="E478" s="363">
        <v>95.646314886272918</v>
      </c>
      <c r="F478" s="363">
        <v>59.110350166704798</v>
      </c>
      <c r="G478" s="363">
        <v>31.421577943542246</v>
      </c>
      <c r="H478" s="364">
        <v>1901363</v>
      </c>
      <c r="I478" s="365" t="s">
        <v>188</v>
      </c>
    </row>
    <row r="479" spans="1:9" s="400" customFormat="1" ht="18" customHeight="1">
      <c r="A479" s="399"/>
      <c r="B479" s="355"/>
      <c r="C479" s="356"/>
      <c r="D479" s="356"/>
      <c r="E479" s="356"/>
      <c r="F479" s="356"/>
      <c r="G479" s="356"/>
      <c r="H479" s="357"/>
      <c r="I479" s="358"/>
    </row>
    <row r="480" spans="1:9" s="376" customFormat="1" ht="50.1" customHeight="1">
      <c r="A480" s="359"/>
      <c r="B480" s="643" t="s">
        <v>213</v>
      </c>
      <c r="C480" s="643"/>
      <c r="D480" s="643"/>
      <c r="E480" s="643"/>
      <c r="F480" s="643"/>
      <c r="G480" s="643"/>
      <c r="H480" s="643"/>
      <c r="I480" s="643"/>
    </row>
    <row r="481" spans="1:9" s="377" customFormat="1" ht="24.95" customHeight="1">
      <c r="A481" s="345"/>
      <c r="B481" s="642" t="s">
        <v>221</v>
      </c>
      <c r="C481" s="642"/>
      <c r="D481" s="642"/>
      <c r="E481" s="642"/>
      <c r="F481" s="642"/>
      <c r="G481" s="642"/>
      <c r="H481" s="642"/>
      <c r="I481" s="642"/>
    </row>
    <row r="482" spans="1:9" s="377" customFormat="1" ht="69.95" customHeight="1">
      <c r="A482" s="376"/>
      <c r="B482" s="385" t="s">
        <v>178</v>
      </c>
      <c r="C482" s="160" t="s">
        <v>215</v>
      </c>
      <c r="D482" s="160" t="s">
        <v>216</v>
      </c>
      <c r="E482" s="160" t="s">
        <v>217</v>
      </c>
      <c r="F482" s="160" t="s">
        <v>218</v>
      </c>
      <c r="G482" s="160" t="s">
        <v>219</v>
      </c>
      <c r="H482" s="386" t="s">
        <v>181</v>
      </c>
      <c r="I482" s="347" t="s">
        <v>0</v>
      </c>
    </row>
    <row r="483" spans="1:9" s="377" customFormat="1" ht="24.95" customHeight="1">
      <c r="B483" s="306" t="s">
        <v>6</v>
      </c>
      <c r="C483" s="281">
        <v>12.576940063486482</v>
      </c>
      <c r="D483" s="281">
        <v>82.424242424242422</v>
      </c>
      <c r="E483" s="281">
        <v>90.353597358743528</v>
      </c>
      <c r="F483" s="281">
        <v>48.815127744650539</v>
      </c>
      <c r="G483" s="281">
        <v>20.42480703773559</v>
      </c>
      <c r="H483" s="307">
        <v>660</v>
      </c>
      <c r="I483" s="350" t="s">
        <v>5</v>
      </c>
    </row>
    <row r="484" spans="1:9" s="377" customFormat="1" ht="24.95" customHeight="1">
      <c r="B484" s="288" t="s">
        <v>8</v>
      </c>
      <c r="C484" s="276">
        <v>16.30448294780647</v>
      </c>
      <c r="D484" s="276">
        <v>80.039011703511051</v>
      </c>
      <c r="E484" s="276">
        <v>89.686510805324048</v>
      </c>
      <c r="F484" s="276">
        <v>40.911623979355618</v>
      </c>
      <c r="G484" s="276">
        <v>17.789535947563412</v>
      </c>
      <c r="H484" s="348">
        <v>4614</v>
      </c>
      <c r="I484" s="349" t="s">
        <v>7</v>
      </c>
    </row>
    <row r="485" spans="1:9" s="377" customFormat="1" ht="24.95" customHeight="1">
      <c r="B485" s="280" t="s">
        <v>10</v>
      </c>
      <c r="C485" s="367" t="s">
        <v>146</v>
      </c>
      <c r="D485" s="367" t="s">
        <v>146</v>
      </c>
      <c r="E485" s="367" t="s">
        <v>146</v>
      </c>
      <c r="F485" s="367" t="s">
        <v>146</v>
      </c>
      <c r="G485" s="367" t="s">
        <v>146</v>
      </c>
      <c r="H485" s="367" t="s">
        <v>146</v>
      </c>
      <c r="I485" s="350" t="s">
        <v>9</v>
      </c>
    </row>
    <row r="486" spans="1:9" s="377" customFormat="1" ht="24.95" customHeight="1">
      <c r="B486" s="284" t="s">
        <v>12</v>
      </c>
      <c r="C486" s="276">
        <v>15.286379244037288</v>
      </c>
      <c r="D486" s="276">
        <v>73.945541911372132</v>
      </c>
      <c r="E486" s="276">
        <v>81.624941557216957</v>
      </c>
      <c r="F486" s="276">
        <v>28.149316323991286</v>
      </c>
      <c r="G486" s="276">
        <v>17.625624342037959</v>
      </c>
      <c r="H486" s="313">
        <v>3746</v>
      </c>
      <c r="I486" s="362" t="s">
        <v>11</v>
      </c>
    </row>
    <row r="487" spans="1:9" s="377" customFormat="1" ht="24.95" customHeight="1">
      <c r="B487" s="285" t="s">
        <v>149</v>
      </c>
      <c r="C487" s="281">
        <v>20.646691438619182</v>
      </c>
      <c r="D487" s="281">
        <v>78.621609604268571</v>
      </c>
      <c r="E487" s="281">
        <v>88.167247438127859</v>
      </c>
      <c r="F487" s="281">
        <v>42.393844164777143</v>
      </c>
      <c r="G487" s="281">
        <v>14.820403138752535</v>
      </c>
      <c r="H487" s="360">
        <v>11245</v>
      </c>
      <c r="I487" s="361" t="s">
        <v>13</v>
      </c>
    </row>
    <row r="488" spans="1:9" s="377" customFormat="1" ht="24.95" customHeight="1">
      <c r="B488" s="284" t="s">
        <v>15</v>
      </c>
      <c r="C488" s="276">
        <v>5.3767678573238857</v>
      </c>
      <c r="D488" s="276">
        <v>78.674559630378283</v>
      </c>
      <c r="E488" s="276">
        <v>86.752733608757296</v>
      </c>
      <c r="F488" s="276">
        <v>24.845263983236009</v>
      </c>
      <c r="G488" s="276">
        <v>17.722471997021064</v>
      </c>
      <c r="H488" s="313">
        <v>6926</v>
      </c>
      <c r="I488" s="362" t="s">
        <v>14</v>
      </c>
    </row>
    <row r="489" spans="1:9" s="377" customFormat="1" ht="24.95" customHeight="1">
      <c r="B489" s="285" t="s">
        <v>17</v>
      </c>
      <c r="C489" s="281">
        <v>5.4383672939876986</v>
      </c>
      <c r="D489" s="281">
        <v>75.867956744450765</v>
      </c>
      <c r="E489" s="281">
        <v>86.659344534090579</v>
      </c>
      <c r="F489" s="281">
        <v>31.414040703904604</v>
      </c>
      <c r="G489" s="281">
        <v>8.7500847097929615</v>
      </c>
      <c r="H489" s="360">
        <v>1757</v>
      </c>
      <c r="I489" s="361" t="s">
        <v>16</v>
      </c>
    </row>
    <row r="490" spans="1:9" s="377" customFormat="1" ht="24.95" customHeight="1">
      <c r="B490" s="288" t="s">
        <v>148</v>
      </c>
      <c r="C490" s="276">
        <v>5.4942786471202893</v>
      </c>
      <c r="D490" s="276">
        <v>74.08521303258145</v>
      </c>
      <c r="E490" s="276">
        <v>84.41728937451478</v>
      </c>
      <c r="F490" s="276">
        <v>34.035141630448216</v>
      </c>
      <c r="G490" s="276">
        <v>8.8184300959497683</v>
      </c>
      <c r="H490" s="313">
        <v>3990</v>
      </c>
      <c r="I490" s="362" t="s">
        <v>18</v>
      </c>
    </row>
    <row r="491" spans="1:9" s="377" customFormat="1" ht="24.95" customHeight="1">
      <c r="B491" s="280" t="s">
        <v>20</v>
      </c>
      <c r="C491" s="281">
        <v>17.770270549383191</v>
      </c>
      <c r="D491" s="281">
        <v>77.524187546514511</v>
      </c>
      <c r="E491" s="281">
        <v>87.532628051529997</v>
      </c>
      <c r="F491" s="281">
        <v>35.99485619457915</v>
      </c>
      <c r="G491" s="281">
        <v>9.6236398087188633</v>
      </c>
      <c r="H491" s="360">
        <v>4031</v>
      </c>
      <c r="I491" s="361" t="s">
        <v>19</v>
      </c>
    </row>
    <row r="492" spans="1:9" s="377" customFormat="1" ht="24.95" customHeight="1">
      <c r="B492" s="288" t="s">
        <v>22</v>
      </c>
      <c r="C492" s="276">
        <v>4.1844679442463946</v>
      </c>
      <c r="D492" s="276">
        <v>70.342972427706798</v>
      </c>
      <c r="E492" s="276">
        <v>82.577479126609475</v>
      </c>
      <c r="F492" s="276">
        <v>30.579157633544689</v>
      </c>
      <c r="G492" s="276">
        <v>13.571419232390799</v>
      </c>
      <c r="H492" s="313">
        <v>1487</v>
      </c>
      <c r="I492" s="362" t="s">
        <v>33</v>
      </c>
    </row>
    <row r="493" spans="1:9" s="377" customFormat="1" ht="24.95" customHeight="1">
      <c r="B493" s="280" t="s">
        <v>24</v>
      </c>
      <c r="C493" s="281">
        <v>10.230000928783273</v>
      </c>
      <c r="D493" s="281">
        <v>79.178119846069265</v>
      </c>
      <c r="E493" s="281">
        <v>87.277239880337234</v>
      </c>
      <c r="F493" s="281">
        <v>32.365475177983896</v>
      </c>
      <c r="G493" s="281">
        <v>17.080659664926959</v>
      </c>
      <c r="H493" s="360">
        <v>7276</v>
      </c>
      <c r="I493" s="361" t="s">
        <v>23</v>
      </c>
    </row>
    <row r="494" spans="1:9" s="279" customFormat="1" ht="24.95" customHeight="1">
      <c r="A494" s="377"/>
      <c r="B494" s="288" t="s">
        <v>26</v>
      </c>
      <c r="C494" s="276">
        <v>4.0666155069248608</v>
      </c>
      <c r="D494" s="276">
        <v>80.434033758181187</v>
      </c>
      <c r="E494" s="276">
        <v>88.299425451613246</v>
      </c>
      <c r="F494" s="276">
        <v>23.480039388909869</v>
      </c>
      <c r="G494" s="276">
        <v>11.808319642711062</v>
      </c>
      <c r="H494" s="313">
        <v>2903</v>
      </c>
      <c r="I494" s="362" t="s">
        <v>25</v>
      </c>
    </row>
    <row r="495" spans="1:9" s="401" customFormat="1" ht="24.95" customHeight="1">
      <c r="A495" s="377"/>
      <c r="B495" s="280" t="s">
        <v>28</v>
      </c>
      <c r="C495" s="281">
        <v>5.2868330503786654</v>
      </c>
      <c r="D495" s="281">
        <v>71.37865311308768</v>
      </c>
      <c r="E495" s="281">
        <v>83.667648441228323</v>
      </c>
      <c r="F495" s="281">
        <v>29.509520544033201</v>
      </c>
      <c r="G495" s="281">
        <v>12.137824967301889</v>
      </c>
      <c r="H495" s="360">
        <v>3148</v>
      </c>
      <c r="I495" s="361" t="s">
        <v>27</v>
      </c>
    </row>
    <row r="496" spans="1:9" s="274" customFormat="1" ht="24.95" customHeight="1">
      <c r="A496" s="279"/>
      <c r="B496" s="314" t="s">
        <v>187</v>
      </c>
      <c r="C496" s="315">
        <v>12.019725593159359</v>
      </c>
      <c r="D496" s="315">
        <v>77.43854160631868</v>
      </c>
      <c r="E496" s="315">
        <v>86.726811336497789</v>
      </c>
      <c r="F496" s="315">
        <v>33.859365275090958</v>
      </c>
      <c r="G496" s="315">
        <v>14.624287636216614</v>
      </c>
      <c r="H496" s="316">
        <v>51783</v>
      </c>
      <c r="I496" s="351" t="s">
        <v>29</v>
      </c>
    </row>
    <row r="497" spans="1:9" s="274" customFormat="1" ht="24.95" customHeight="1">
      <c r="A497" s="402"/>
      <c r="B497" s="318" t="s">
        <v>32</v>
      </c>
      <c r="C497" s="363">
        <v>7.2641325743272391</v>
      </c>
      <c r="D497" s="363">
        <v>85.88</v>
      </c>
      <c r="E497" s="363">
        <v>92.674154454511111</v>
      </c>
      <c r="F497" s="363">
        <v>42.437090000410485</v>
      </c>
      <c r="G497" s="363">
        <v>17.337316980780283</v>
      </c>
      <c r="H497" s="364">
        <v>811611</v>
      </c>
      <c r="I497" s="365" t="s">
        <v>188</v>
      </c>
    </row>
    <row r="498" spans="1:9" s="397" customFormat="1" ht="24.95" customHeight="1">
      <c r="A498" s="403"/>
      <c r="B498" s="355"/>
      <c r="C498" s="356"/>
      <c r="D498" s="356"/>
      <c r="E498" s="356"/>
      <c r="F498" s="356"/>
      <c r="G498" s="356"/>
      <c r="H498" s="357"/>
      <c r="I498" s="358"/>
    </row>
    <row r="499" spans="1:9" s="397" customFormat="1" ht="24.95" customHeight="1">
      <c r="A499" s="403"/>
      <c r="B499" s="355"/>
      <c r="C499" s="356"/>
      <c r="D499" s="356"/>
      <c r="E499" s="356"/>
      <c r="F499" s="356"/>
      <c r="G499" s="356"/>
      <c r="H499" s="357"/>
      <c r="I499" s="358"/>
    </row>
    <row r="500" spans="1:9" s="397" customFormat="1" ht="24.95" customHeight="1">
      <c r="A500" s="403"/>
      <c r="B500" s="355"/>
      <c r="C500" s="356"/>
      <c r="D500" s="356"/>
      <c r="E500" s="356"/>
      <c r="F500" s="356"/>
      <c r="G500" s="356"/>
      <c r="H500" s="357"/>
      <c r="I500" s="358"/>
    </row>
    <row r="501" spans="1:9" s="397" customFormat="1" ht="24.95" customHeight="1">
      <c r="A501" s="403"/>
      <c r="B501" s="355"/>
      <c r="C501" s="356"/>
      <c r="D501" s="356"/>
      <c r="E501" s="356"/>
      <c r="F501" s="356"/>
      <c r="G501" s="356"/>
      <c r="H501" s="357"/>
      <c r="I501" s="358"/>
    </row>
    <row r="502" spans="1:9" s="397" customFormat="1" ht="24.95" customHeight="1">
      <c r="A502" s="403"/>
      <c r="B502" s="355"/>
      <c r="C502" s="356"/>
      <c r="D502" s="356"/>
      <c r="E502" s="356"/>
      <c r="F502" s="356"/>
      <c r="G502" s="356"/>
      <c r="H502" s="357"/>
      <c r="I502" s="358"/>
    </row>
    <row r="503" spans="1:9" s="397" customFormat="1" ht="24.95" customHeight="1">
      <c r="A503" s="403"/>
      <c r="B503" s="355"/>
      <c r="C503" s="356"/>
      <c r="D503" s="356"/>
      <c r="E503" s="356"/>
      <c r="F503" s="356"/>
      <c r="G503" s="356"/>
      <c r="H503" s="357"/>
      <c r="I503" s="358"/>
    </row>
    <row r="504" spans="1:9" s="397" customFormat="1" ht="24.95" customHeight="1">
      <c r="A504" s="403"/>
      <c r="B504" s="355"/>
      <c r="C504" s="356"/>
      <c r="D504" s="356"/>
      <c r="E504" s="356"/>
      <c r="F504" s="356"/>
      <c r="G504" s="356"/>
      <c r="H504" s="357"/>
      <c r="I504" s="358"/>
    </row>
    <row r="505" spans="1:9" s="397" customFormat="1" ht="24.95" customHeight="1">
      <c r="A505" s="403"/>
      <c r="B505" s="355"/>
      <c r="C505" s="356"/>
      <c r="D505" s="356"/>
      <c r="E505" s="356"/>
      <c r="F505" s="356"/>
      <c r="G505" s="356"/>
      <c r="H505" s="357"/>
      <c r="I505" s="358"/>
    </row>
    <row r="506" spans="1:9" s="397" customFormat="1" ht="24.95" customHeight="1">
      <c r="A506" s="403"/>
      <c r="B506" s="355"/>
      <c r="C506" s="356"/>
      <c r="D506" s="356"/>
      <c r="E506" s="356"/>
      <c r="F506" s="356"/>
      <c r="G506" s="356"/>
      <c r="H506" s="357"/>
      <c r="I506" s="358"/>
    </row>
    <row r="507" spans="1:9" s="397" customFormat="1" ht="24.95" customHeight="1">
      <c r="A507" s="403"/>
      <c r="B507" s="355"/>
      <c r="C507" s="356"/>
      <c r="D507" s="356"/>
      <c r="E507" s="356"/>
      <c r="F507" s="356"/>
      <c r="G507" s="356"/>
      <c r="H507" s="357"/>
      <c r="I507" s="358"/>
    </row>
    <row r="508" spans="1:9" s="397" customFormat="1" ht="24.95" customHeight="1">
      <c r="A508" s="403"/>
      <c r="B508" s="355"/>
      <c r="C508" s="356"/>
      <c r="D508" s="356"/>
      <c r="E508" s="356"/>
      <c r="F508" s="356"/>
      <c r="G508" s="356"/>
      <c r="H508" s="357"/>
      <c r="I508" s="358"/>
    </row>
    <row r="509" spans="1:9" s="397" customFormat="1" ht="24.95" customHeight="1">
      <c r="A509" s="403"/>
      <c r="B509" s="355"/>
      <c r="C509" s="356"/>
      <c r="D509" s="356"/>
      <c r="E509" s="356"/>
      <c r="F509" s="356"/>
      <c r="G509" s="356"/>
      <c r="H509" s="357"/>
      <c r="I509" s="358"/>
    </row>
    <row r="510" spans="1:9" s="397" customFormat="1" ht="24.95" customHeight="1">
      <c r="A510" s="403"/>
      <c r="B510" s="355"/>
      <c r="C510" s="356"/>
      <c r="D510" s="356"/>
      <c r="E510" s="356"/>
      <c r="F510" s="356"/>
      <c r="G510" s="356"/>
      <c r="H510" s="357"/>
      <c r="I510" s="358"/>
    </row>
    <row r="511" spans="1:9" s="397" customFormat="1" ht="44.1" customHeight="1">
      <c r="A511" s="643" t="s">
        <v>222</v>
      </c>
      <c r="B511" s="643"/>
      <c r="C511" s="643"/>
      <c r="D511" s="643"/>
      <c r="E511" s="643"/>
      <c r="F511" s="643"/>
      <c r="G511" s="643"/>
      <c r="H511" s="643"/>
      <c r="I511" s="643"/>
    </row>
    <row r="512" spans="1:9" s="279" customFormat="1" ht="24.95" customHeight="1">
      <c r="A512" s="644" t="s">
        <v>223</v>
      </c>
      <c r="B512" s="644"/>
      <c r="C512" s="644"/>
      <c r="D512" s="644"/>
      <c r="E512" s="644"/>
      <c r="F512" s="644"/>
      <c r="G512" s="644"/>
      <c r="H512" s="644"/>
      <c r="I512" s="644"/>
    </row>
    <row r="513" spans="1:9" s="279" customFormat="1" ht="69.95" customHeight="1">
      <c r="A513" s="404" t="s">
        <v>178</v>
      </c>
      <c r="B513" s="405" t="s">
        <v>224</v>
      </c>
      <c r="C513" s="405" t="s">
        <v>225</v>
      </c>
      <c r="D513" s="405" t="s">
        <v>226</v>
      </c>
      <c r="E513" s="405" t="s">
        <v>227</v>
      </c>
      <c r="F513" s="405" t="s">
        <v>228</v>
      </c>
      <c r="G513" s="405" t="s">
        <v>229</v>
      </c>
      <c r="H513" s="406" t="s">
        <v>198</v>
      </c>
      <c r="I513" s="407" t="s">
        <v>0</v>
      </c>
    </row>
    <row r="514" spans="1:9" s="279" customFormat="1" ht="18" customHeight="1">
      <c r="A514" s="275" t="s">
        <v>6</v>
      </c>
      <c r="B514" s="368">
        <v>3.6603570324916865</v>
      </c>
      <c r="C514" s="368">
        <v>16.943126302890199</v>
      </c>
      <c r="D514" s="368">
        <v>3.815341330279908</v>
      </c>
      <c r="E514" s="368">
        <v>79.00202634245187</v>
      </c>
      <c r="F514" s="368">
        <v>66.21451084985496</v>
      </c>
      <c r="G514" s="368">
        <v>92.645066877832292</v>
      </c>
      <c r="H514" s="348">
        <v>15792</v>
      </c>
      <c r="I514" s="290" t="s">
        <v>5</v>
      </c>
    </row>
    <row r="515" spans="1:9" s="279" customFormat="1" ht="18" customHeight="1">
      <c r="A515" s="280" t="s">
        <v>8</v>
      </c>
      <c r="B515" s="281">
        <v>0.81570605573487343</v>
      </c>
      <c r="C515" s="281">
        <v>3.8406950646427891</v>
      </c>
      <c r="D515" s="281">
        <v>1.8337139676855869</v>
      </c>
      <c r="E515" s="281">
        <v>58.192457737321199</v>
      </c>
      <c r="F515" s="281">
        <v>42.045338834699265</v>
      </c>
      <c r="G515" s="281">
        <v>81.696111211476904</v>
      </c>
      <c r="H515" s="307">
        <v>4614</v>
      </c>
      <c r="I515" s="287" t="s">
        <v>7</v>
      </c>
    </row>
    <row r="516" spans="1:9" s="279" customFormat="1" ht="18" customHeight="1">
      <c r="A516" s="288" t="s">
        <v>10</v>
      </c>
      <c r="B516" s="368">
        <v>2.8160067651170921</v>
      </c>
      <c r="C516" s="368">
        <v>9.0396275467370479</v>
      </c>
      <c r="D516" s="368">
        <v>6.2737469830027983</v>
      </c>
      <c r="E516" s="368">
        <v>75.010258514567084</v>
      </c>
      <c r="F516" s="368">
        <v>61.104616886413567</v>
      </c>
      <c r="G516" s="368">
        <v>91.217131824734437</v>
      </c>
      <c r="H516" s="348">
        <v>4874</v>
      </c>
      <c r="I516" s="290" t="s">
        <v>9</v>
      </c>
    </row>
    <row r="517" spans="1:9" s="279" customFormat="1" ht="18" customHeight="1">
      <c r="A517" s="280" t="s">
        <v>12</v>
      </c>
      <c r="B517" s="281">
        <v>0.34613177031141723</v>
      </c>
      <c r="C517" s="281">
        <v>0.75518759181543305</v>
      </c>
      <c r="D517" s="281">
        <v>2.0935042320823096</v>
      </c>
      <c r="E517" s="281">
        <v>39.348638547784304</v>
      </c>
      <c r="F517" s="281">
        <v>19.991222343024056</v>
      </c>
      <c r="G517" s="281">
        <v>68.86411314544155</v>
      </c>
      <c r="H517" s="307">
        <v>3746</v>
      </c>
      <c r="I517" s="287" t="s">
        <v>11</v>
      </c>
    </row>
    <row r="518" spans="1:9" s="279" customFormat="1" ht="18" customHeight="1">
      <c r="A518" s="284" t="s">
        <v>149</v>
      </c>
      <c r="B518" s="368">
        <v>1.5274506855995267</v>
      </c>
      <c r="C518" s="368">
        <v>5.8943323364386053</v>
      </c>
      <c r="D518" s="368">
        <v>2.6927239460513084</v>
      </c>
      <c r="E518" s="368">
        <v>54.458153528231932</v>
      </c>
      <c r="F518" s="368">
        <v>45.701875187588463</v>
      </c>
      <c r="G518" s="368">
        <v>87.294007773878178</v>
      </c>
      <c r="H518" s="348">
        <v>16453</v>
      </c>
      <c r="I518" s="290" t="s">
        <v>13</v>
      </c>
    </row>
    <row r="519" spans="1:9" s="279" customFormat="1" ht="18" customHeight="1">
      <c r="A519" s="280" t="s">
        <v>15</v>
      </c>
      <c r="B519" s="281">
        <v>1.6934814354835337</v>
      </c>
      <c r="C519" s="281">
        <v>3.5808079883003439</v>
      </c>
      <c r="D519" s="281">
        <v>3.2192661501879614</v>
      </c>
      <c r="E519" s="281">
        <v>47.359657469077071</v>
      </c>
      <c r="F519" s="281">
        <v>40.299937902068443</v>
      </c>
      <c r="G519" s="281">
        <v>84.937632233175449</v>
      </c>
      <c r="H519" s="307">
        <v>8408</v>
      </c>
      <c r="I519" s="287" t="s">
        <v>14</v>
      </c>
    </row>
    <row r="520" spans="1:9" s="279" customFormat="1" ht="18" customHeight="1">
      <c r="A520" s="284" t="s">
        <v>17</v>
      </c>
      <c r="B520" s="368">
        <v>0.18672048558250826</v>
      </c>
      <c r="C520" s="368">
        <v>1.2217403818287458</v>
      </c>
      <c r="D520" s="368">
        <v>0.88957876334715258</v>
      </c>
      <c r="E520" s="368">
        <v>38.248502994011979</v>
      </c>
      <c r="F520" s="368">
        <v>35.022489659513823</v>
      </c>
      <c r="G520" s="368">
        <v>84.541374838483961</v>
      </c>
      <c r="H520" s="348">
        <v>2672</v>
      </c>
      <c r="I520" s="290" t="s">
        <v>16</v>
      </c>
    </row>
    <row r="521" spans="1:9" s="279" customFormat="1" ht="18" customHeight="1">
      <c r="A521" s="280" t="s">
        <v>148</v>
      </c>
      <c r="B521" s="281">
        <v>0.36923799345292141</v>
      </c>
      <c r="C521" s="281">
        <v>0.53041047274849551</v>
      </c>
      <c r="D521" s="281">
        <v>1.8006219191450876</v>
      </c>
      <c r="E521" s="281">
        <v>30.526315789473685</v>
      </c>
      <c r="F521" s="281">
        <v>23.373830531671462</v>
      </c>
      <c r="G521" s="281">
        <v>80.018729320403551</v>
      </c>
      <c r="H521" s="307">
        <v>3990</v>
      </c>
      <c r="I521" s="287" t="s">
        <v>18</v>
      </c>
    </row>
    <row r="522" spans="1:9" s="279" customFormat="1" ht="18" customHeight="1">
      <c r="A522" s="288" t="s">
        <v>20</v>
      </c>
      <c r="B522" s="368">
        <v>0.69888788540916424</v>
      </c>
      <c r="C522" s="368">
        <v>2.6561742548609466</v>
      </c>
      <c r="D522" s="368">
        <v>2.6872353985607691</v>
      </c>
      <c r="E522" s="368">
        <v>60.826892405839772</v>
      </c>
      <c r="F522" s="368">
        <v>47.484226382069657</v>
      </c>
      <c r="G522" s="368">
        <v>84.808179837310263</v>
      </c>
      <c r="H522" s="348">
        <v>8151</v>
      </c>
      <c r="I522" s="290" t="s">
        <v>19</v>
      </c>
    </row>
    <row r="523" spans="1:9" s="279" customFormat="1" ht="18" customHeight="1">
      <c r="A523" s="280" t="s">
        <v>22</v>
      </c>
      <c r="B523" s="281">
        <v>0.45423395855470972</v>
      </c>
      <c r="C523" s="281">
        <v>1.6149514022873943</v>
      </c>
      <c r="D523" s="281">
        <v>2.049759747422903</v>
      </c>
      <c r="E523" s="281">
        <v>41.763245033112582</v>
      </c>
      <c r="F523" s="281">
        <v>38.401259057231371</v>
      </c>
      <c r="G523" s="281">
        <v>79.424638690785088</v>
      </c>
      <c r="H523" s="307">
        <v>2416</v>
      </c>
      <c r="I523" s="287" t="s">
        <v>33</v>
      </c>
    </row>
    <row r="524" spans="1:9" s="279" customFormat="1" ht="18" customHeight="1">
      <c r="A524" s="288" t="s">
        <v>24</v>
      </c>
      <c r="B524" s="368">
        <v>0.74353986176187936</v>
      </c>
      <c r="C524" s="368">
        <v>2.2066437481829597</v>
      </c>
      <c r="D524" s="368">
        <v>2.8040088844009592</v>
      </c>
      <c r="E524" s="368">
        <v>59.953030641914559</v>
      </c>
      <c r="F524" s="368">
        <v>44.084011893065387</v>
      </c>
      <c r="G524" s="368">
        <v>84.881284879956496</v>
      </c>
      <c r="H524" s="348">
        <v>8942</v>
      </c>
      <c r="I524" s="290" t="s">
        <v>23</v>
      </c>
    </row>
    <row r="525" spans="1:9" s="279" customFormat="1" ht="18" customHeight="1">
      <c r="A525" s="280" t="s">
        <v>26</v>
      </c>
      <c r="B525" s="281">
        <v>3.0553191686965717</v>
      </c>
      <c r="C525" s="281">
        <v>9.2239067153839081</v>
      </c>
      <c r="D525" s="281">
        <v>3.2216852017402493</v>
      </c>
      <c r="E525" s="281">
        <v>63.058035714285722</v>
      </c>
      <c r="F525" s="281">
        <v>44.628362878005532</v>
      </c>
      <c r="G525" s="281">
        <v>84.041280057729139</v>
      </c>
      <c r="H525" s="307">
        <v>10752</v>
      </c>
      <c r="I525" s="287" t="s">
        <v>25</v>
      </c>
    </row>
    <row r="526" spans="1:9" s="279" customFormat="1" ht="18" customHeight="1">
      <c r="A526" s="288" t="s">
        <v>28</v>
      </c>
      <c r="B526" s="368">
        <v>0.60304313623978223</v>
      </c>
      <c r="C526" s="368">
        <v>3.928871135562694</v>
      </c>
      <c r="D526" s="368">
        <v>1.5449731406927762</v>
      </c>
      <c r="E526" s="368">
        <v>39.870593485051316</v>
      </c>
      <c r="F526" s="368">
        <v>29.276139783470018</v>
      </c>
      <c r="G526" s="368">
        <v>83.685785991402426</v>
      </c>
      <c r="H526" s="348">
        <v>4482</v>
      </c>
      <c r="I526" s="290" t="s">
        <v>27</v>
      </c>
    </row>
    <row r="527" spans="1:9" s="408" customFormat="1" ht="18" customHeight="1">
      <c r="A527" s="314" t="s">
        <v>187</v>
      </c>
      <c r="B527" s="315">
        <v>1.7517566661868198</v>
      </c>
      <c r="C527" s="315">
        <v>6.5767457849323527</v>
      </c>
      <c r="D527" s="315">
        <v>2.9546971477657178</v>
      </c>
      <c r="E527" s="315">
        <v>58.103513411409139</v>
      </c>
      <c r="F527" s="315">
        <v>45.912193033028501</v>
      </c>
      <c r="G527" s="315">
        <v>85.620918998655469</v>
      </c>
      <c r="H527" s="316">
        <v>95292</v>
      </c>
      <c r="I527" s="317" t="s">
        <v>29</v>
      </c>
    </row>
    <row r="528" spans="1:9" s="376" customFormat="1" ht="18" customHeight="1">
      <c r="A528" s="318" t="s">
        <v>32</v>
      </c>
      <c r="B528" s="363">
        <v>7.0806223978144072</v>
      </c>
      <c r="C528" s="363">
        <v>27.230763759664754</v>
      </c>
      <c r="D528" s="363">
        <v>4.3611852084053426</v>
      </c>
      <c r="E528" s="363">
        <v>71.69</v>
      </c>
      <c r="F528" s="363">
        <v>69.444890601206907</v>
      </c>
      <c r="G528" s="363">
        <v>94.966015299785695</v>
      </c>
      <c r="H528" s="298">
        <v>2712974</v>
      </c>
      <c r="I528" s="299" t="s">
        <v>188</v>
      </c>
    </row>
    <row r="529" spans="1:9" s="400" customFormat="1" ht="18" customHeight="1">
      <c r="A529" s="300"/>
      <c r="B529" s="356"/>
      <c r="C529" s="356"/>
      <c r="D529" s="356"/>
      <c r="E529" s="356"/>
      <c r="F529" s="356"/>
      <c r="G529" s="356"/>
      <c r="H529" s="303"/>
      <c r="I529" s="304"/>
    </row>
    <row r="530" spans="1:9" s="376" customFormat="1" ht="44.1" customHeight="1">
      <c r="A530" s="643" t="s">
        <v>222</v>
      </c>
      <c r="B530" s="643"/>
      <c r="C530" s="643"/>
      <c r="D530" s="643"/>
      <c r="E530" s="643"/>
      <c r="F530" s="643"/>
      <c r="G530" s="643"/>
      <c r="H530" s="643"/>
      <c r="I530" s="643"/>
    </row>
    <row r="531" spans="1:9" s="377" customFormat="1" ht="24.95" customHeight="1">
      <c r="A531" s="645" t="s">
        <v>230</v>
      </c>
      <c r="B531" s="646"/>
      <c r="C531" s="646"/>
      <c r="D531" s="646"/>
      <c r="E531" s="646"/>
      <c r="F531" s="646"/>
      <c r="G531" s="646"/>
      <c r="H531" s="646"/>
      <c r="I531" s="647"/>
    </row>
    <row r="532" spans="1:9" s="377" customFormat="1" ht="69.95" customHeight="1">
      <c r="A532" s="404" t="s">
        <v>178</v>
      </c>
      <c r="B532" s="405" t="s">
        <v>224</v>
      </c>
      <c r="C532" s="405" t="s">
        <v>225</v>
      </c>
      <c r="D532" s="405" t="s">
        <v>226</v>
      </c>
      <c r="E532" s="405" t="s">
        <v>227</v>
      </c>
      <c r="F532" s="405" t="s">
        <v>228</v>
      </c>
      <c r="G532" s="405" t="s">
        <v>229</v>
      </c>
      <c r="H532" s="406" t="s">
        <v>198</v>
      </c>
      <c r="I532" s="407" t="s">
        <v>0</v>
      </c>
    </row>
    <row r="533" spans="1:9" s="377" customFormat="1" ht="17.100000000000001" customHeight="1">
      <c r="A533" s="275" t="s">
        <v>6</v>
      </c>
      <c r="B533" s="276">
        <v>3.779571574741559</v>
      </c>
      <c r="C533" s="276">
        <v>17.494486514515888</v>
      </c>
      <c r="D533" s="276">
        <v>2.82</v>
      </c>
      <c r="E533" s="276">
        <v>79.69</v>
      </c>
      <c r="F533" s="276">
        <v>66.551321646001369</v>
      </c>
      <c r="G533" s="276">
        <v>92.864783104378361</v>
      </c>
      <c r="H533" s="348">
        <v>15132</v>
      </c>
      <c r="I533" s="290" t="s">
        <v>5</v>
      </c>
    </row>
    <row r="534" spans="1:9" s="377" customFormat="1" ht="17.100000000000001" customHeight="1">
      <c r="A534" s="280" t="s">
        <v>8</v>
      </c>
      <c r="B534" s="381" t="s">
        <v>146</v>
      </c>
      <c r="C534" s="381" t="s">
        <v>146</v>
      </c>
      <c r="D534" s="381" t="s">
        <v>146</v>
      </c>
      <c r="E534" s="381" t="s">
        <v>146</v>
      </c>
      <c r="F534" s="381" t="s">
        <v>146</v>
      </c>
      <c r="G534" s="381" t="s">
        <v>146</v>
      </c>
      <c r="H534" s="381" t="s">
        <v>146</v>
      </c>
      <c r="I534" s="287" t="s">
        <v>7</v>
      </c>
    </row>
    <row r="535" spans="1:9" s="377" customFormat="1" ht="17.100000000000001" customHeight="1">
      <c r="A535" s="284" t="s">
        <v>10</v>
      </c>
      <c r="B535" s="276">
        <v>2.8160067651170921</v>
      </c>
      <c r="C535" s="276">
        <v>9.0396275467370479</v>
      </c>
      <c r="D535" s="276">
        <v>4.9800000000000004</v>
      </c>
      <c r="E535" s="276">
        <v>75.010000000000005</v>
      </c>
      <c r="F535" s="276">
        <v>61.104616886413567</v>
      </c>
      <c r="G535" s="276">
        <v>91.217131824734437</v>
      </c>
      <c r="H535" s="313">
        <v>4874</v>
      </c>
      <c r="I535" s="278" t="s">
        <v>9</v>
      </c>
    </row>
    <row r="536" spans="1:9" s="377" customFormat="1" ht="17.100000000000001" customHeight="1">
      <c r="A536" s="285" t="s">
        <v>12</v>
      </c>
      <c r="B536" s="381" t="s">
        <v>146</v>
      </c>
      <c r="C536" s="381" t="s">
        <v>146</v>
      </c>
      <c r="D536" s="381" t="s">
        <v>146</v>
      </c>
      <c r="E536" s="381" t="s">
        <v>146</v>
      </c>
      <c r="F536" s="381" t="s">
        <v>146</v>
      </c>
      <c r="G536" s="381" t="s">
        <v>146</v>
      </c>
      <c r="H536" s="381" t="s">
        <v>146</v>
      </c>
      <c r="I536" s="287" t="s">
        <v>11</v>
      </c>
    </row>
    <row r="537" spans="1:9" s="377" customFormat="1" ht="17.100000000000001" customHeight="1">
      <c r="A537" s="284" t="s">
        <v>149</v>
      </c>
      <c r="B537" s="276">
        <v>2.2651569926163204</v>
      </c>
      <c r="C537" s="276">
        <v>13.743960622023977</v>
      </c>
      <c r="D537" s="276">
        <v>3.11</v>
      </c>
      <c r="E537" s="276">
        <v>73.790000000000006</v>
      </c>
      <c r="F537" s="276">
        <v>73.10640099400392</v>
      </c>
      <c r="G537" s="276">
        <v>91.655198384818434</v>
      </c>
      <c r="H537" s="348">
        <v>5208</v>
      </c>
      <c r="I537" s="290" t="s">
        <v>13</v>
      </c>
    </row>
    <row r="538" spans="1:9" s="377" customFormat="1" ht="17.100000000000001" customHeight="1">
      <c r="A538" s="285" t="s">
        <v>15</v>
      </c>
      <c r="B538" s="281">
        <v>1.0219816886125457</v>
      </c>
      <c r="C538" s="281">
        <v>7.0175165968442279</v>
      </c>
      <c r="D538" s="281">
        <v>1.75</v>
      </c>
      <c r="E538" s="281">
        <v>72.67</v>
      </c>
      <c r="F538" s="281">
        <v>61.183448249196758</v>
      </c>
      <c r="G538" s="281">
        <v>94.097886383728692</v>
      </c>
      <c r="H538" s="360">
        <v>1482</v>
      </c>
      <c r="I538" s="283" t="s">
        <v>14</v>
      </c>
    </row>
    <row r="539" spans="1:9" s="377" customFormat="1" ht="17.100000000000001" customHeight="1">
      <c r="A539" s="284" t="s">
        <v>17</v>
      </c>
      <c r="B539" s="276">
        <v>0.32668539614913938</v>
      </c>
      <c r="C539" s="276">
        <v>2.5881787018305165</v>
      </c>
      <c r="D539" s="276">
        <v>0.87</v>
      </c>
      <c r="E539" s="276">
        <v>65.03</v>
      </c>
      <c r="F539" s="276">
        <v>59.323742213544136</v>
      </c>
      <c r="G539" s="276">
        <v>90.496552289008818</v>
      </c>
      <c r="H539" s="348">
        <v>915</v>
      </c>
      <c r="I539" s="290" t="s">
        <v>16</v>
      </c>
    </row>
    <row r="540" spans="1:9" s="377" customFormat="1" ht="17.100000000000001" customHeight="1">
      <c r="A540" s="280" t="s">
        <v>148</v>
      </c>
      <c r="B540" s="381" t="s">
        <v>146</v>
      </c>
      <c r="C540" s="381" t="s">
        <v>146</v>
      </c>
      <c r="D540" s="381" t="s">
        <v>146</v>
      </c>
      <c r="E540" s="381" t="s">
        <v>146</v>
      </c>
      <c r="F540" s="381" t="s">
        <v>146</v>
      </c>
      <c r="G540" s="381" t="s">
        <v>146</v>
      </c>
      <c r="H540" s="381" t="s">
        <v>146</v>
      </c>
      <c r="I540" s="287" t="s">
        <v>18</v>
      </c>
    </row>
    <row r="541" spans="1:9" s="377" customFormat="1" ht="17.100000000000001" customHeight="1">
      <c r="A541" s="284" t="s">
        <v>20</v>
      </c>
      <c r="B541" s="276">
        <v>0.75640260776017032</v>
      </c>
      <c r="C541" s="276">
        <v>3.9813934841058973</v>
      </c>
      <c r="D541" s="276">
        <v>2.6699029126213594</v>
      </c>
      <c r="E541" s="276">
        <v>75.27</v>
      </c>
      <c r="F541" s="276">
        <v>63.229796948233627</v>
      </c>
      <c r="G541" s="276">
        <v>91.227046195435506</v>
      </c>
      <c r="H541" s="313">
        <v>4120</v>
      </c>
      <c r="I541" s="278" t="s">
        <v>19</v>
      </c>
    </row>
    <row r="542" spans="1:9" s="377" customFormat="1" ht="17.100000000000001" customHeight="1">
      <c r="A542" s="280" t="s">
        <v>22</v>
      </c>
      <c r="B542" s="281">
        <v>0.21528525296017381</v>
      </c>
      <c r="C542" s="281">
        <v>2.2652913689133567</v>
      </c>
      <c r="D542" s="281">
        <v>2.045209903121636</v>
      </c>
      <c r="E542" s="281">
        <v>60.82</v>
      </c>
      <c r="F542" s="281">
        <v>53.830766525799426</v>
      </c>
      <c r="G542" s="281">
        <v>88.488548557565267</v>
      </c>
      <c r="H542" s="307">
        <v>929</v>
      </c>
      <c r="I542" s="287" t="s">
        <v>33</v>
      </c>
    </row>
    <row r="543" spans="1:9" s="377" customFormat="1" ht="17.100000000000001" customHeight="1">
      <c r="A543" s="284" t="s">
        <v>24</v>
      </c>
      <c r="B543" s="276">
        <v>0.83873549419767901</v>
      </c>
      <c r="C543" s="276">
        <v>4.1839005872619301</v>
      </c>
      <c r="D543" s="276">
        <v>6.5426170468187275</v>
      </c>
      <c r="E543" s="276">
        <v>73.95</v>
      </c>
      <c r="F543" s="276">
        <v>56.5108041006647</v>
      </c>
      <c r="G543" s="276">
        <v>90.532342666796467</v>
      </c>
      <c r="H543" s="313">
        <v>1666</v>
      </c>
      <c r="I543" s="278" t="s">
        <v>23</v>
      </c>
    </row>
    <row r="544" spans="1:9" s="377" customFormat="1" ht="17.100000000000001" customHeight="1">
      <c r="A544" s="280" t="s">
        <v>26</v>
      </c>
      <c r="B544" s="281">
        <v>3.9512627140131746</v>
      </c>
      <c r="C544" s="281">
        <v>12.054692834027904</v>
      </c>
      <c r="D544" s="281">
        <v>2.5990572047394571</v>
      </c>
      <c r="E544" s="281">
        <v>70.290000000000006</v>
      </c>
      <c r="F544" s="281">
        <v>55.158252221959749</v>
      </c>
      <c r="G544" s="281">
        <v>86.747878328464992</v>
      </c>
      <c r="H544" s="307">
        <v>7849</v>
      </c>
      <c r="I544" s="287" t="s">
        <v>25</v>
      </c>
    </row>
    <row r="545" spans="1:9" s="377" customFormat="1" ht="17.100000000000001" customHeight="1">
      <c r="A545" s="284" t="s">
        <v>28</v>
      </c>
      <c r="B545" s="276">
        <v>1.1265662193603576</v>
      </c>
      <c r="C545" s="276">
        <v>10.877036942869207</v>
      </c>
      <c r="D545" s="276">
        <v>2.2488755622188905</v>
      </c>
      <c r="E545" s="276">
        <v>74.89</v>
      </c>
      <c r="F545" s="276">
        <v>56.277139756636508</v>
      </c>
      <c r="G545" s="276">
        <v>93.063719113541268</v>
      </c>
      <c r="H545" s="313">
        <v>1334</v>
      </c>
      <c r="I545" s="278" t="s">
        <v>27</v>
      </c>
    </row>
    <row r="546" spans="1:9" s="408" customFormat="1" ht="17.100000000000001" customHeight="1">
      <c r="A546" s="314" t="s">
        <v>187</v>
      </c>
      <c r="B546" s="315">
        <v>2.7984586663894069</v>
      </c>
      <c r="C546" s="315">
        <v>12.129394635117787</v>
      </c>
      <c r="D546" s="315">
        <v>3.0775241903973889</v>
      </c>
      <c r="E546" s="315">
        <v>75.03</v>
      </c>
      <c r="F546" s="315">
        <v>63.050060997621458</v>
      </c>
      <c r="G546" s="315">
        <v>91.092398301917157</v>
      </c>
      <c r="H546" s="316">
        <v>43509</v>
      </c>
      <c r="I546" s="317" t="s">
        <v>29</v>
      </c>
    </row>
    <row r="547" spans="1:9" s="376" customFormat="1" ht="17.100000000000001" customHeight="1">
      <c r="A547" s="318" t="s">
        <v>32</v>
      </c>
      <c r="B547" s="363">
        <v>9.4052109471468963</v>
      </c>
      <c r="C547" s="363">
        <v>35.089034500373266</v>
      </c>
      <c r="D547" s="363">
        <v>4.6399999999999997</v>
      </c>
      <c r="E547" s="363">
        <v>81.599999999999994</v>
      </c>
      <c r="F547" s="363">
        <v>77.976818742394855</v>
      </c>
      <c r="G547" s="363">
        <v>96.78929867962583</v>
      </c>
      <c r="H547" s="298">
        <v>1901363</v>
      </c>
      <c r="I547" s="299" t="s">
        <v>188</v>
      </c>
    </row>
    <row r="548" spans="1:9" s="400" customFormat="1" ht="17.100000000000001" customHeight="1">
      <c r="A548" s="300"/>
      <c r="B548" s="356"/>
      <c r="C548" s="356"/>
      <c r="D548" s="356"/>
      <c r="E548" s="356"/>
      <c r="F548" s="356"/>
      <c r="G548" s="356"/>
      <c r="H548" s="303"/>
      <c r="I548" s="304"/>
    </row>
    <row r="549" spans="1:9" s="376" customFormat="1" ht="50.1" customHeight="1">
      <c r="A549" s="643" t="s">
        <v>222</v>
      </c>
      <c r="B549" s="643"/>
      <c r="C549" s="643"/>
      <c r="D549" s="643"/>
      <c r="E549" s="643"/>
      <c r="F549" s="643"/>
      <c r="G549" s="643"/>
      <c r="H549" s="643"/>
      <c r="I549" s="643"/>
    </row>
    <row r="550" spans="1:9" s="377" customFormat="1" ht="24.95" customHeight="1">
      <c r="A550" s="645" t="s">
        <v>231</v>
      </c>
      <c r="B550" s="646"/>
      <c r="C550" s="646"/>
      <c r="D550" s="646"/>
      <c r="E550" s="646"/>
      <c r="F550" s="646"/>
      <c r="G550" s="646"/>
      <c r="H550" s="646"/>
      <c r="I550" s="647"/>
    </row>
    <row r="551" spans="1:9" s="377" customFormat="1" ht="69.95" customHeight="1">
      <c r="A551" s="404" t="s">
        <v>178</v>
      </c>
      <c r="B551" s="405" t="s">
        <v>224</v>
      </c>
      <c r="C551" s="405" t="s">
        <v>225</v>
      </c>
      <c r="D551" s="405" t="s">
        <v>226</v>
      </c>
      <c r="E551" s="405" t="s">
        <v>227</v>
      </c>
      <c r="F551" s="405" t="s">
        <v>228</v>
      </c>
      <c r="G551" s="405" t="s">
        <v>229</v>
      </c>
      <c r="H551" s="406" t="s">
        <v>198</v>
      </c>
      <c r="I551" s="407" t="s">
        <v>0</v>
      </c>
    </row>
    <row r="552" spans="1:9" s="377" customFormat="1" ht="20.100000000000001" customHeight="1">
      <c r="A552" s="306" t="s">
        <v>6</v>
      </c>
      <c r="B552" s="281">
        <v>0.92709270927092757</v>
      </c>
      <c r="C552" s="281">
        <v>4.3019403599767925</v>
      </c>
      <c r="D552" s="281">
        <v>1.8181818181818181</v>
      </c>
      <c r="E552" s="281">
        <v>63.181818181818187</v>
      </c>
      <c r="F552" s="281">
        <v>58.492357869118337</v>
      </c>
      <c r="G552" s="281">
        <v>87.607573029203238</v>
      </c>
      <c r="H552" s="307">
        <v>660</v>
      </c>
      <c r="I552" s="287" t="s">
        <v>5</v>
      </c>
    </row>
    <row r="553" spans="1:9" s="377" customFormat="1" ht="20.100000000000001" customHeight="1">
      <c r="A553" s="288" t="s">
        <v>8</v>
      </c>
      <c r="B553" s="276">
        <v>0.81570605573487343</v>
      </c>
      <c r="C553" s="276">
        <v>3.8406950646427891</v>
      </c>
      <c r="D553" s="276">
        <v>1.1270047680970958</v>
      </c>
      <c r="E553" s="276">
        <v>58.192457737321199</v>
      </c>
      <c r="F553" s="276">
        <v>42.045338834699265</v>
      </c>
      <c r="G553" s="276">
        <v>81.696111211476904</v>
      </c>
      <c r="H553" s="348">
        <v>4614</v>
      </c>
      <c r="I553" s="290" t="s">
        <v>7</v>
      </c>
    </row>
    <row r="554" spans="1:9" s="377" customFormat="1" ht="20.100000000000001" customHeight="1">
      <c r="A554" s="280" t="s">
        <v>10</v>
      </c>
      <c r="B554" s="381" t="s">
        <v>146</v>
      </c>
      <c r="C554" s="381" t="s">
        <v>146</v>
      </c>
      <c r="D554" s="381">
        <v>0.90763481046449535</v>
      </c>
      <c r="E554" s="381" t="s">
        <v>146</v>
      </c>
      <c r="F554" s="381" t="s">
        <v>146</v>
      </c>
      <c r="G554" s="381" t="s">
        <v>146</v>
      </c>
      <c r="H554" s="381" t="s">
        <v>146</v>
      </c>
      <c r="I554" s="287" t="s">
        <v>9</v>
      </c>
    </row>
    <row r="555" spans="1:9" s="377" customFormat="1" ht="20.100000000000001" customHeight="1">
      <c r="A555" s="284" t="s">
        <v>12</v>
      </c>
      <c r="B555" s="276">
        <v>0.34613177031141723</v>
      </c>
      <c r="C555" s="276">
        <v>0.75518759181543305</v>
      </c>
      <c r="D555" s="276">
        <v>0.90763481046449535</v>
      </c>
      <c r="E555" s="276">
        <v>39.348638547784304</v>
      </c>
      <c r="F555" s="276">
        <v>19.991222343024056</v>
      </c>
      <c r="G555" s="276">
        <v>68.86411314544155</v>
      </c>
      <c r="H555" s="313">
        <v>3746</v>
      </c>
      <c r="I555" s="278" t="s">
        <v>11</v>
      </c>
    </row>
    <row r="556" spans="1:9" s="377" customFormat="1" ht="20.100000000000001" customHeight="1">
      <c r="A556" s="285" t="s">
        <v>149</v>
      </c>
      <c r="B556" s="281">
        <v>1.1857899966761076</v>
      </c>
      <c r="C556" s="281">
        <v>2.2588619841636861</v>
      </c>
      <c r="D556" s="281">
        <v>1.1649622054246331</v>
      </c>
      <c r="E556" s="281">
        <v>45.504668741662961</v>
      </c>
      <c r="F556" s="281">
        <v>33.009765770085799</v>
      </c>
      <c r="G556" s="281">
        <v>85.274169561181765</v>
      </c>
      <c r="H556" s="307">
        <v>11245</v>
      </c>
      <c r="I556" s="287" t="s">
        <v>13</v>
      </c>
    </row>
    <row r="557" spans="1:9" s="377" customFormat="1" ht="20.100000000000001" customHeight="1">
      <c r="A557" s="284" t="s">
        <v>15</v>
      </c>
      <c r="B557" s="276">
        <v>1.8371664809445309</v>
      </c>
      <c r="C557" s="276">
        <v>2.8454337235209759</v>
      </c>
      <c r="D557" s="276">
        <v>2.6566560785446143</v>
      </c>
      <c r="E557" s="276">
        <v>41.943401674848396</v>
      </c>
      <c r="F557" s="276">
        <v>35.831361186151263</v>
      </c>
      <c r="G557" s="276">
        <v>82.97755474961761</v>
      </c>
      <c r="H557" s="313">
        <v>6926</v>
      </c>
      <c r="I557" s="278" t="s">
        <v>14</v>
      </c>
    </row>
    <row r="558" spans="1:9" s="377" customFormat="1" ht="20.100000000000001" customHeight="1">
      <c r="A558" s="285" t="s">
        <v>17</v>
      </c>
      <c r="B558" s="281">
        <v>0.11383039271485459</v>
      </c>
      <c r="C558" s="281">
        <v>0.5101347683958406</v>
      </c>
      <c r="D558" s="281">
        <v>0.34149117814456459</v>
      </c>
      <c r="E558" s="281">
        <v>24.302788844621514</v>
      </c>
      <c r="F558" s="281">
        <v>22.367028027790457</v>
      </c>
      <c r="G558" s="281">
        <v>81.440072978933017</v>
      </c>
      <c r="H558" s="307">
        <v>1757</v>
      </c>
      <c r="I558" s="287" t="s">
        <v>16</v>
      </c>
    </row>
    <row r="559" spans="1:9" s="377" customFormat="1" ht="20.100000000000001" customHeight="1">
      <c r="A559" s="288" t="s">
        <v>148</v>
      </c>
      <c r="B559" s="276">
        <v>0.36923799345292141</v>
      </c>
      <c r="C559" s="276">
        <v>0.53041047274849551</v>
      </c>
      <c r="D559" s="276">
        <v>1.0526315789473684</v>
      </c>
      <c r="E559" s="276">
        <v>30.526315789473685</v>
      </c>
      <c r="F559" s="276">
        <v>23.373830531671462</v>
      </c>
      <c r="G559" s="276">
        <v>80.018729320403551</v>
      </c>
      <c r="H559" s="313">
        <v>3990</v>
      </c>
      <c r="I559" s="278" t="s">
        <v>18</v>
      </c>
    </row>
    <row r="560" spans="1:9" s="377" customFormat="1" ht="20.100000000000001" customHeight="1">
      <c r="A560" s="280" t="s">
        <v>20</v>
      </c>
      <c r="B560" s="281">
        <v>0.64010330190973841</v>
      </c>
      <c r="C560" s="281">
        <v>1.3016956578653223</v>
      </c>
      <c r="D560" s="281">
        <v>1.1163483006698089</v>
      </c>
      <c r="E560" s="281">
        <v>46.067973207640783</v>
      </c>
      <c r="F560" s="281">
        <v>31.391011117221673</v>
      </c>
      <c r="G560" s="281">
        <v>78.247592043840399</v>
      </c>
      <c r="H560" s="307">
        <v>4031</v>
      </c>
      <c r="I560" s="287" t="s">
        <v>19</v>
      </c>
    </row>
    <row r="561" spans="1:9" s="377" customFormat="1" ht="20.100000000000001" customHeight="1">
      <c r="A561" s="288" t="s">
        <v>22</v>
      </c>
      <c r="B561" s="276">
        <v>0.6035166401265516</v>
      </c>
      <c r="C561" s="276">
        <v>1.2086529295264647</v>
      </c>
      <c r="D561" s="276">
        <v>0.73974445191661065</v>
      </c>
      <c r="E561" s="276">
        <v>29.858776059179558</v>
      </c>
      <c r="F561" s="276">
        <v>28.761707989108043</v>
      </c>
      <c r="G561" s="276">
        <v>73.761980811674007</v>
      </c>
      <c r="H561" s="313">
        <v>1487</v>
      </c>
      <c r="I561" s="278" t="s">
        <v>33</v>
      </c>
    </row>
    <row r="562" spans="1:9" s="377" customFormat="1" ht="20.100000000000001" customHeight="1">
      <c r="A562" s="280" t="s">
        <v>24</v>
      </c>
      <c r="B562" s="281">
        <v>0.72174273097049801</v>
      </c>
      <c r="C562" s="281">
        <v>1.753907369141489</v>
      </c>
      <c r="D562" s="281">
        <v>0.87960417811984615</v>
      </c>
      <c r="E562" s="281">
        <v>56.748213304013198</v>
      </c>
      <c r="F562" s="281">
        <v>41.238624892259608</v>
      </c>
      <c r="G562" s="281">
        <v>83.587351087642119</v>
      </c>
      <c r="H562" s="307">
        <v>7276</v>
      </c>
      <c r="I562" s="287" t="s">
        <v>23</v>
      </c>
    </row>
    <row r="563" spans="1:9" s="377" customFormat="1" ht="20.100000000000001" customHeight="1">
      <c r="A563" s="288" t="s">
        <v>26</v>
      </c>
      <c r="B563" s="276">
        <v>0.63290756442870832</v>
      </c>
      <c r="C563" s="276">
        <v>1.5701553391401759</v>
      </c>
      <c r="D563" s="276">
        <v>0.72338959696865313</v>
      </c>
      <c r="E563" s="276">
        <v>43.50671718911471</v>
      </c>
      <c r="F563" s="276">
        <v>16.158124689685618</v>
      </c>
      <c r="G563" s="276">
        <v>76.723302163480199</v>
      </c>
      <c r="H563" s="313">
        <v>2903</v>
      </c>
      <c r="I563" s="278" t="s">
        <v>25</v>
      </c>
    </row>
    <row r="564" spans="1:9" s="279" customFormat="1" ht="20.100000000000001" customHeight="1">
      <c r="A564" s="280" t="s">
        <v>28</v>
      </c>
      <c r="B564" s="281">
        <v>0.38119440914866154</v>
      </c>
      <c r="C564" s="281">
        <v>0.98450862382609317</v>
      </c>
      <c r="D564" s="281">
        <v>0.47649301143583228</v>
      </c>
      <c r="E564" s="281">
        <v>25.031766200762391</v>
      </c>
      <c r="F564" s="281">
        <v>17.834165843125632</v>
      </c>
      <c r="G564" s="281">
        <v>79.711782565437673</v>
      </c>
      <c r="H564" s="307">
        <v>3148</v>
      </c>
      <c r="I564" s="287" t="s">
        <v>27</v>
      </c>
    </row>
    <row r="565" spans="1:9" s="274" customFormat="1" ht="20.100000000000001" customHeight="1">
      <c r="A565" s="314" t="s">
        <v>187</v>
      </c>
      <c r="B565" s="315">
        <v>0.87229898071437495</v>
      </c>
      <c r="C565" s="315">
        <v>1.9113112055774168</v>
      </c>
      <c r="D565" s="315">
        <v>1.1915107274588186</v>
      </c>
      <c r="E565" s="315">
        <v>43.883127667381189</v>
      </c>
      <c r="F565" s="315">
        <v>31.512650764878479</v>
      </c>
      <c r="G565" s="315">
        <v>81.023684520045521</v>
      </c>
      <c r="H565" s="316">
        <v>51783</v>
      </c>
      <c r="I565" s="317" t="s">
        <v>29</v>
      </c>
    </row>
    <row r="566" spans="1:9" s="397" customFormat="1" ht="20.100000000000001" customHeight="1">
      <c r="A566" s="318" t="s">
        <v>32</v>
      </c>
      <c r="B566" s="363">
        <v>1.6348033318793067</v>
      </c>
      <c r="C566" s="363">
        <v>8.8211743993000624</v>
      </c>
      <c r="D566" s="363">
        <v>1.1200000000000001</v>
      </c>
      <c r="E566" s="363">
        <v>48.41</v>
      </c>
      <c r="F566" s="363">
        <v>49.45712246316608</v>
      </c>
      <c r="G566" s="363">
        <v>90.694605034392083</v>
      </c>
      <c r="H566" s="298">
        <v>811611</v>
      </c>
      <c r="I566" s="299" t="s">
        <v>188</v>
      </c>
    </row>
    <row r="567" spans="1:9" s="397" customFormat="1" ht="20.100000000000001" customHeight="1">
      <c r="A567" s="409"/>
      <c r="B567" s="356"/>
      <c r="C567" s="356"/>
      <c r="D567" s="356"/>
      <c r="E567" s="356"/>
      <c r="F567" s="356"/>
      <c r="G567" s="356"/>
      <c r="H567" s="303"/>
      <c r="I567" s="304"/>
    </row>
    <row r="568" spans="1:9" s="397" customFormat="1" ht="20.100000000000001" customHeight="1">
      <c r="A568" s="409"/>
      <c r="B568" s="356"/>
      <c r="C568" s="356"/>
      <c r="D568" s="356"/>
      <c r="E568" s="356"/>
      <c r="F568" s="356"/>
      <c r="G568" s="356"/>
      <c r="H568" s="303"/>
      <c r="I568" s="304"/>
    </row>
    <row r="569" spans="1:9" s="397" customFormat="1" ht="20.100000000000001" customHeight="1">
      <c r="A569" s="409"/>
      <c r="B569" s="356"/>
      <c r="C569" s="356"/>
      <c r="D569" s="356"/>
      <c r="E569" s="356"/>
      <c r="F569" s="356"/>
      <c r="G569" s="356"/>
      <c r="H569" s="303"/>
      <c r="I569" s="304"/>
    </row>
    <row r="570" spans="1:9" s="397" customFormat="1" ht="20.100000000000001" customHeight="1">
      <c r="A570" s="409"/>
      <c r="B570" s="356"/>
      <c r="C570" s="356"/>
      <c r="D570" s="356"/>
      <c r="E570" s="356"/>
      <c r="F570" s="356"/>
      <c r="G570" s="356"/>
      <c r="H570" s="303"/>
      <c r="I570" s="304"/>
    </row>
    <row r="571" spans="1:9" s="397" customFormat="1" ht="20.100000000000001" customHeight="1">
      <c r="A571" s="409"/>
      <c r="B571" s="356"/>
      <c r="C571" s="356"/>
      <c r="D571" s="356"/>
      <c r="E571" s="356"/>
      <c r="F571" s="356"/>
      <c r="G571" s="356"/>
      <c r="H571" s="303"/>
      <c r="I571" s="304"/>
    </row>
    <row r="572" spans="1:9" s="397" customFormat="1" ht="20.100000000000001" customHeight="1">
      <c r="A572" s="409"/>
      <c r="B572" s="356"/>
      <c r="C572" s="356"/>
      <c r="D572" s="356"/>
      <c r="E572" s="356"/>
      <c r="F572" s="356"/>
      <c r="G572" s="356"/>
      <c r="H572" s="303"/>
      <c r="I572" s="304"/>
    </row>
    <row r="573" spans="1:9" s="397" customFormat="1" ht="20.100000000000001" customHeight="1">
      <c r="A573" s="409"/>
      <c r="B573" s="356"/>
      <c r="C573" s="356"/>
      <c r="D573" s="356"/>
      <c r="E573" s="356"/>
      <c r="F573" s="356"/>
      <c r="G573" s="356"/>
      <c r="H573" s="303"/>
      <c r="I573" s="304"/>
    </row>
    <row r="574" spans="1:9" s="397" customFormat="1" ht="20.100000000000001" customHeight="1">
      <c r="A574" s="409"/>
      <c r="B574" s="356"/>
      <c r="C574" s="356"/>
      <c r="D574" s="356"/>
      <c r="E574" s="356"/>
      <c r="F574" s="356"/>
      <c r="G574" s="356"/>
      <c r="H574" s="303"/>
      <c r="I574" s="304"/>
    </row>
    <row r="575" spans="1:9" s="397" customFormat="1" ht="20.100000000000001" customHeight="1">
      <c r="A575" s="409"/>
      <c r="B575" s="356"/>
      <c r="C575" s="356"/>
      <c r="D575" s="356"/>
      <c r="E575" s="356"/>
      <c r="F575" s="356"/>
      <c r="G575" s="356"/>
      <c r="H575" s="303"/>
      <c r="I575" s="304"/>
    </row>
    <row r="576" spans="1:9" s="397" customFormat="1" ht="20.100000000000001" customHeight="1">
      <c r="A576" s="409"/>
      <c r="B576" s="356"/>
      <c r="C576" s="356"/>
      <c r="D576" s="356"/>
      <c r="E576" s="356"/>
      <c r="F576" s="356"/>
      <c r="G576" s="356"/>
      <c r="H576" s="303"/>
      <c r="I576" s="304"/>
    </row>
    <row r="577" spans="1:9" s="397" customFormat="1" ht="20.100000000000001" customHeight="1">
      <c r="A577" s="409"/>
      <c r="B577" s="356"/>
      <c r="C577" s="356"/>
      <c r="D577" s="356"/>
      <c r="E577" s="356"/>
      <c r="F577" s="356"/>
      <c r="G577" s="356"/>
      <c r="H577" s="303"/>
      <c r="I577" s="304"/>
    </row>
    <row r="578" spans="1:9" s="397" customFormat="1" ht="20.100000000000001" customHeight="1">
      <c r="A578" s="409"/>
      <c r="B578" s="356"/>
      <c r="C578" s="356"/>
      <c r="D578" s="356"/>
      <c r="E578" s="356"/>
      <c r="F578" s="356"/>
      <c r="G578" s="356"/>
      <c r="H578" s="303"/>
      <c r="I578" s="304"/>
    </row>
    <row r="579" spans="1:9" s="397" customFormat="1" ht="20.100000000000001" customHeight="1">
      <c r="A579" s="409"/>
      <c r="B579" s="356"/>
      <c r="C579" s="356"/>
      <c r="D579" s="356"/>
      <c r="E579" s="356"/>
      <c r="F579" s="356"/>
      <c r="G579" s="356"/>
      <c r="H579" s="303"/>
      <c r="I579" s="304"/>
    </row>
    <row r="580" spans="1:9" s="397" customFormat="1" ht="20.100000000000001" customHeight="1">
      <c r="A580" s="409"/>
      <c r="B580" s="356"/>
      <c r="C580" s="356"/>
      <c r="D580" s="356"/>
      <c r="E580" s="356"/>
      <c r="F580" s="356"/>
      <c r="G580" s="356"/>
      <c r="H580" s="303"/>
      <c r="I580" s="304"/>
    </row>
    <row r="581" spans="1:9" s="397" customFormat="1" ht="20.100000000000001" customHeight="1">
      <c r="A581" s="409"/>
      <c r="B581" s="356"/>
      <c r="C581" s="356"/>
      <c r="D581" s="356"/>
      <c r="E581" s="356"/>
      <c r="F581" s="356"/>
      <c r="G581" s="356"/>
      <c r="H581" s="303"/>
      <c r="I581" s="304"/>
    </row>
    <row r="582" spans="1:9" s="397" customFormat="1" ht="20.100000000000001" customHeight="1">
      <c r="A582" s="409"/>
      <c r="B582" s="356"/>
      <c r="C582" s="356"/>
      <c r="D582" s="356"/>
      <c r="E582" s="356"/>
      <c r="F582" s="356"/>
      <c r="G582" s="356"/>
      <c r="H582" s="303"/>
      <c r="I582" s="304"/>
    </row>
    <row r="583" spans="1:9" s="397" customFormat="1" ht="20.100000000000001" customHeight="1">
      <c r="A583" s="409"/>
      <c r="B583" s="356"/>
      <c r="C583" s="356"/>
      <c r="D583" s="356"/>
      <c r="E583" s="356"/>
      <c r="F583" s="356"/>
      <c r="G583" s="356"/>
      <c r="H583" s="303"/>
      <c r="I583" s="304"/>
    </row>
    <row r="584" spans="1:9" s="397" customFormat="1" ht="20.100000000000001" customHeight="1">
      <c r="A584" s="409"/>
      <c r="B584" s="356"/>
      <c r="C584" s="356"/>
      <c r="D584" s="356"/>
      <c r="E584" s="356"/>
      <c r="F584" s="356"/>
      <c r="G584" s="356"/>
      <c r="H584" s="303"/>
      <c r="I584" s="304"/>
    </row>
    <row r="585" spans="1:9" s="397" customFormat="1" ht="20.100000000000001" customHeight="1">
      <c r="A585" s="409"/>
      <c r="B585" s="356"/>
      <c r="C585" s="356"/>
      <c r="D585" s="356"/>
      <c r="E585" s="356"/>
      <c r="F585" s="356"/>
      <c r="G585" s="356"/>
      <c r="H585" s="303"/>
      <c r="I585" s="304"/>
    </row>
    <row r="586" spans="1:9" s="397" customFormat="1" ht="20.100000000000001" customHeight="1">
      <c r="A586" s="409"/>
      <c r="B586" s="356"/>
      <c r="C586" s="356"/>
      <c r="D586" s="356"/>
      <c r="E586" s="356"/>
      <c r="F586" s="356"/>
      <c r="G586" s="356"/>
      <c r="H586" s="303"/>
      <c r="I586" s="304"/>
    </row>
    <row r="587" spans="1:9" s="279" customFormat="1" ht="44.1" customHeight="1">
      <c r="A587" s="345"/>
      <c r="B587" s="641" t="s">
        <v>232</v>
      </c>
      <c r="C587" s="641"/>
      <c r="D587" s="641"/>
      <c r="E587" s="641"/>
      <c r="F587" s="641"/>
      <c r="G587" s="641"/>
      <c r="H587" s="641"/>
      <c r="I587" s="410"/>
    </row>
    <row r="588" spans="1:9" s="279" customFormat="1" ht="24.95" customHeight="1">
      <c r="A588" s="274"/>
      <c r="B588" s="642" t="s">
        <v>233</v>
      </c>
      <c r="C588" s="642"/>
      <c r="D588" s="642"/>
      <c r="E588" s="642"/>
      <c r="F588" s="642"/>
      <c r="G588" s="642"/>
      <c r="H588" s="642"/>
      <c r="I588" s="343"/>
    </row>
    <row r="589" spans="1:9" s="279" customFormat="1" ht="69.95" customHeight="1">
      <c r="B589" s="385" t="s">
        <v>178</v>
      </c>
      <c r="C589" s="160" t="s">
        <v>234</v>
      </c>
      <c r="D589" s="160" t="s">
        <v>235</v>
      </c>
      <c r="E589" s="160" t="s">
        <v>236</v>
      </c>
      <c r="F589" s="160" t="s">
        <v>237</v>
      </c>
      <c r="G589" s="386" t="s">
        <v>198</v>
      </c>
      <c r="H589" s="347" t="s">
        <v>0</v>
      </c>
      <c r="I589" s="343"/>
    </row>
    <row r="590" spans="1:9" s="279" customFormat="1" ht="18" customHeight="1">
      <c r="B590" s="275" t="s">
        <v>6</v>
      </c>
      <c r="C590" s="368">
        <v>29.099982437650073</v>
      </c>
      <c r="D590" s="368">
        <v>34.5372227046783</v>
      </c>
      <c r="E590" s="368">
        <v>96.976968485147509</v>
      </c>
      <c r="F590" s="368">
        <v>15.888447196340652</v>
      </c>
      <c r="G590" s="348">
        <v>15792</v>
      </c>
      <c r="H590" s="349" t="s">
        <v>5</v>
      </c>
      <c r="I590" s="411"/>
    </row>
    <row r="591" spans="1:9" s="279" customFormat="1" ht="18" customHeight="1">
      <c r="B591" s="285" t="s">
        <v>8</v>
      </c>
      <c r="C591" s="281">
        <v>8.5434490038519506</v>
      </c>
      <c r="D591" s="281">
        <v>10.258073307807352</v>
      </c>
      <c r="E591" s="281">
        <v>95.381757891749118</v>
      </c>
      <c r="F591" s="281">
        <v>2.0195958175195368</v>
      </c>
      <c r="G591" s="307">
        <v>4614</v>
      </c>
      <c r="H591" s="350" t="s">
        <v>7</v>
      </c>
      <c r="I591" s="411"/>
    </row>
    <row r="592" spans="1:9" s="279" customFormat="1" ht="18" customHeight="1">
      <c r="B592" s="284" t="s">
        <v>10</v>
      </c>
      <c r="C592" s="368">
        <v>21.534329771939493</v>
      </c>
      <c r="D592" s="368">
        <v>25.509047976444972</v>
      </c>
      <c r="E592" s="368">
        <v>96.670755700472085</v>
      </c>
      <c r="F592" s="368">
        <v>12.349335502282532</v>
      </c>
      <c r="G592" s="348">
        <v>4874</v>
      </c>
      <c r="H592" s="349" t="s">
        <v>9</v>
      </c>
      <c r="I592" s="411"/>
    </row>
    <row r="593" spans="1:9" s="279" customFormat="1" ht="18" customHeight="1">
      <c r="B593" s="285" t="s">
        <v>12</v>
      </c>
      <c r="C593" s="281">
        <v>0.65940426225896942</v>
      </c>
      <c r="D593" s="281">
        <v>1.030747352662267</v>
      </c>
      <c r="E593" s="281">
        <v>92.314076251618516</v>
      </c>
      <c r="F593" s="281">
        <v>0.4211179761503826</v>
      </c>
      <c r="G593" s="307">
        <v>3746</v>
      </c>
      <c r="H593" s="350" t="s">
        <v>11</v>
      </c>
      <c r="I593" s="411"/>
    </row>
    <row r="594" spans="1:9" s="279" customFormat="1" ht="18" customHeight="1">
      <c r="B594" s="284" t="s">
        <v>149</v>
      </c>
      <c r="C594" s="368">
        <v>8.9063770189037434</v>
      </c>
      <c r="D594" s="368">
        <v>10.848587661346366</v>
      </c>
      <c r="E594" s="368">
        <v>94.578533800526401</v>
      </c>
      <c r="F594" s="368">
        <v>6.7750399764847948</v>
      </c>
      <c r="G594" s="348">
        <v>16453</v>
      </c>
      <c r="H594" s="349" t="s">
        <v>13</v>
      </c>
      <c r="I594" s="411"/>
    </row>
    <row r="595" spans="1:9" s="279" customFormat="1" ht="18" customHeight="1">
      <c r="B595" s="285" t="s">
        <v>15</v>
      </c>
      <c r="C595" s="281">
        <v>4.564787120623885</v>
      </c>
      <c r="D595" s="281">
        <v>6.1809046564981758</v>
      </c>
      <c r="E595" s="281">
        <v>95.010838543697488</v>
      </c>
      <c r="F595" s="281">
        <v>2.1257732491255226</v>
      </c>
      <c r="G595" s="307">
        <v>8408</v>
      </c>
      <c r="H595" s="350" t="s">
        <v>14</v>
      </c>
      <c r="I595" s="411"/>
    </row>
    <row r="596" spans="1:9" s="279" customFormat="1" ht="18" customHeight="1">
      <c r="B596" s="284" t="s">
        <v>17</v>
      </c>
      <c r="C596" s="368">
        <v>4.2770264933335485</v>
      </c>
      <c r="D596" s="368">
        <v>5.7197517609313229</v>
      </c>
      <c r="E596" s="368">
        <v>93.918301310133415</v>
      </c>
      <c r="F596" s="368">
        <v>1.863938693129531</v>
      </c>
      <c r="G596" s="348">
        <v>2672</v>
      </c>
      <c r="H596" s="349" t="s">
        <v>16</v>
      </c>
      <c r="I596" s="411"/>
    </row>
    <row r="597" spans="1:9" s="279" customFormat="1" ht="18" customHeight="1">
      <c r="B597" s="285" t="s">
        <v>148</v>
      </c>
      <c r="C597" s="281">
        <v>0.73661908966603429</v>
      </c>
      <c r="D597" s="281">
        <v>1.8068907520110029</v>
      </c>
      <c r="E597" s="281">
        <v>94.00838048138786</v>
      </c>
      <c r="F597" s="281">
        <v>0.55815434290898891</v>
      </c>
      <c r="G597" s="307">
        <v>3990</v>
      </c>
      <c r="H597" s="350" t="s">
        <v>18</v>
      </c>
      <c r="I597" s="411"/>
    </row>
    <row r="598" spans="1:9" s="279" customFormat="1" ht="18" customHeight="1">
      <c r="B598" s="284" t="s">
        <v>20</v>
      </c>
      <c r="C598" s="368">
        <v>10.553954593507649</v>
      </c>
      <c r="D598" s="368">
        <v>13.480587448697129</v>
      </c>
      <c r="E598" s="368">
        <v>96.00778295354695</v>
      </c>
      <c r="F598" s="368">
        <v>8.8306042872179429</v>
      </c>
      <c r="G598" s="348">
        <v>8151</v>
      </c>
      <c r="H598" s="349" t="s">
        <v>19</v>
      </c>
      <c r="I598" s="411"/>
    </row>
    <row r="599" spans="1:9" s="279" customFormat="1" ht="18" customHeight="1">
      <c r="B599" s="285" t="s">
        <v>22</v>
      </c>
      <c r="C599" s="281">
        <v>9.4305376780335006</v>
      </c>
      <c r="D599" s="281">
        <v>9.2906357057722939</v>
      </c>
      <c r="E599" s="281">
        <v>91.865887229035522</v>
      </c>
      <c r="F599" s="281">
        <v>5.2069210106769912</v>
      </c>
      <c r="G599" s="307">
        <v>2416</v>
      </c>
      <c r="H599" s="350" t="s">
        <v>33</v>
      </c>
      <c r="I599" s="411"/>
    </row>
    <row r="600" spans="1:9" s="279" customFormat="1" ht="18" customHeight="1">
      <c r="B600" s="284" t="s">
        <v>24</v>
      </c>
      <c r="C600" s="368">
        <v>4.5044178199762834</v>
      </c>
      <c r="D600" s="368">
        <v>7.3520621550128809</v>
      </c>
      <c r="E600" s="368">
        <v>94.145050424374276</v>
      </c>
      <c r="F600" s="368">
        <v>2.990980339937658</v>
      </c>
      <c r="G600" s="348">
        <v>8942</v>
      </c>
      <c r="H600" s="349" t="s">
        <v>23</v>
      </c>
      <c r="I600" s="411"/>
    </row>
    <row r="601" spans="1:9" s="279" customFormat="1" ht="18" customHeight="1">
      <c r="B601" s="285" t="s">
        <v>26</v>
      </c>
      <c r="C601" s="281">
        <v>8.5760414638721798</v>
      </c>
      <c r="D601" s="281">
        <v>13.824666621346871</v>
      </c>
      <c r="E601" s="281">
        <v>95.192887306472258</v>
      </c>
      <c r="F601" s="281">
        <v>7.7990529807111786</v>
      </c>
      <c r="G601" s="307">
        <v>10752</v>
      </c>
      <c r="H601" s="350" t="s">
        <v>25</v>
      </c>
      <c r="I601" s="411"/>
    </row>
    <row r="602" spans="1:9" s="377" customFormat="1" ht="18" customHeight="1">
      <c r="A602" s="279"/>
      <c r="B602" s="284" t="s">
        <v>28</v>
      </c>
      <c r="C602" s="368">
        <v>4.0756738529640177</v>
      </c>
      <c r="D602" s="368">
        <v>7.86282154194065</v>
      </c>
      <c r="E602" s="368">
        <v>94.511979831983098</v>
      </c>
      <c r="F602" s="368">
        <v>3.3133521328859201</v>
      </c>
      <c r="G602" s="348">
        <v>4482</v>
      </c>
      <c r="H602" s="349" t="s">
        <v>27</v>
      </c>
      <c r="I602" s="411"/>
    </row>
    <row r="603" spans="1:9" s="376" customFormat="1" ht="18" customHeight="1">
      <c r="A603" s="279"/>
      <c r="B603" s="314" t="s">
        <v>187</v>
      </c>
      <c r="C603" s="315">
        <v>11.178737557095843</v>
      </c>
      <c r="D603" s="315">
        <v>14.228276730237591</v>
      </c>
      <c r="E603" s="315">
        <v>95.107642590042914</v>
      </c>
      <c r="F603" s="315">
        <v>7.0158779482672449</v>
      </c>
      <c r="G603" s="316">
        <v>95292</v>
      </c>
      <c r="H603" s="351" t="s">
        <v>29</v>
      </c>
      <c r="I603" s="412"/>
    </row>
    <row r="604" spans="1:9" s="376" customFormat="1" ht="18" customHeight="1">
      <c r="A604" s="359"/>
      <c r="B604" s="318" t="s">
        <v>32</v>
      </c>
      <c r="C604" s="363">
        <v>28.748536278507387</v>
      </c>
      <c r="D604" s="363">
        <v>33.076367721696684</v>
      </c>
      <c r="E604" s="363">
        <v>97.091738173535418</v>
      </c>
      <c r="F604" s="363">
        <v>20.355598846229466</v>
      </c>
      <c r="G604" s="298">
        <v>2712974</v>
      </c>
      <c r="H604" s="384" t="s">
        <v>188</v>
      </c>
      <c r="I604" s="412"/>
    </row>
    <row r="605" spans="1:9" s="400" customFormat="1" ht="18" customHeight="1">
      <c r="A605" s="413"/>
      <c r="B605" s="300"/>
      <c r="C605" s="356"/>
      <c r="D605" s="356"/>
      <c r="E605" s="356"/>
      <c r="F605" s="356"/>
      <c r="G605" s="303"/>
      <c r="H605" s="414"/>
      <c r="I605" s="415"/>
    </row>
    <row r="606" spans="1:9" s="377" customFormat="1" ht="44.1" customHeight="1">
      <c r="A606" s="345"/>
      <c r="B606" s="641" t="s">
        <v>232</v>
      </c>
      <c r="C606" s="641"/>
      <c r="D606" s="641"/>
      <c r="E606" s="641"/>
      <c r="F606" s="641"/>
      <c r="G606" s="641"/>
      <c r="H606" s="641"/>
      <c r="I606" s="411"/>
    </row>
    <row r="607" spans="1:9" s="377" customFormat="1" ht="24.95" customHeight="1">
      <c r="A607" s="376"/>
      <c r="B607" s="642" t="s">
        <v>238</v>
      </c>
      <c r="C607" s="642"/>
      <c r="D607" s="642"/>
      <c r="E607" s="642"/>
      <c r="F607" s="642"/>
      <c r="G607" s="642"/>
      <c r="H607" s="642"/>
      <c r="I607" s="343"/>
    </row>
    <row r="608" spans="1:9" s="377" customFormat="1" ht="69.95" customHeight="1">
      <c r="B608" s="385" t="s">
        <v>178</v>
      </c>
      <c r="C608" s="160" t="s">
        <v>234</v>
      </c>
      <c r="D608" s="160" t="s">
        <v>235</v>
      </c>
      <c r="E608" s="160" t="s">
        <v>236</v>
      </c>
      <c r="F608" s="160" t="s">
        <v>237</v>
      </c>
      <c r="G608" s="386" t="s">
        <v>198</v>
      </c>
      <c r="H608" s="347" t="s">
        <v>0</v>
      </c>
      <c r="I608" s="343"/>
    </row>
    <row r="609" spans="1:9" s="377" customFormat="1" ht="18" customHeight="1">
      <c r="B609" s="275" t="s">
        <v>6</v>
      </c>
      <c r="C609" s="276">
        <v>29.898934254050559</v>
      </c>
      <c r="D609" s="276">
        <v>35.36808053191573</v>
      </c>
      <c r="E609" s="276">
        <v>96.977557534926603</v>
      </c>
      <c r="F609" s="276">
        <v>16.47685059929039</v>
      </c>
      <c r="G609" s="348">
        <v>15132</v>
      </c>
      <c r="H609" s="349" t="s">
        <v>5</v>
      </c>
      <c r="I609" s="411"/>
    </row>
    <row r="610" spans="1:9" s="377" customFormat="1" ht="18" customHeight="1">
      <c r="B610" s="285" t="s">
        <v>8</v>
      </c>
      <c r="C610" s="381" t="s">
        <v>146</v>
      </c>
      <c r="D610" s="381" t="s">
        <v>146</v>
      </c>
      <c r="E610" s="381" t="s">
        <v>146</v>
      </c>
      <c r="F610" s="381" t="s">
        <v>146</v>
      </c>
      <c r="G610" s="381" t="s">
        <v>146</v>
      </c>
      <c r="H610" s="350" t="s">
        <v>7</v>
      </c>
      <c r="I610" s="411"/>
    </row>
    <row r="611" spans="1:9" s="377" customFormat="1" ht="18" customHeight="1">
      <c r="B611" s="284" t="s">
        <v>10</v>
      </c>
      <c r="C611" s="276">
        <v>21.534329771939493</v>
      </c>
      <c r="D611" s="276">
        <v>25.509047976444972</v>
      </c>
      <c r="E611" s="276">
        <v>96.670755700472085</v>
      </c>
      <c r="F611" s="276">
        <v>12.349335502282532</v>
      </c>
      <c r="G611" s="313">
        <v>4874</v>
      </c>
      <c r="H611" s="362" t="s">
        <v>9</v>
      </c>
      <c r="I611" s="411"/>
    </row>
    <row r="612" spans="1:9" s="377" customFormat="1" ht="18" customHeight="1">
      <c r="B612" s="285" t="s">
        <v>12</v>
      </c>
      <c r="C612" s="381" t="s">
        <v>146</v>
      </c>
      <c r="D612" s="381" t="s">
        <v>146</v>
      </c>
      <c r="E612" s="381" t="s">
        <v>146</v>
      </c>
      <c r="F612" s="381" t="s">
        <v>146</v>
      </c>
      <c r="G612" s="381" t="s">
        <v>146</v>
      </c>
      <c r="H612" s="350" t="s">
        <v>11</v>
      </c>
      <c r="I612" s="411"/>
    </row>
    <row r="613" spans="1:9" s="377" customFormat="1" ht="18" customHeight="1">
      <c r="B613" s="284" t="s">
        <v>149</v>
      </c>
      <c r="C613" s="276">
        <v>25.381276878253704</v>
      </c>
      <c r="D613" s="276">
        <v>28.636055667431069</v>
      </c>
      <c r="E613" s="276">
        <v>97.406014575013231</v>
      </c>
      <c r="F613" s="276">
        <v>20.127521560221794</v>
      </c>
      <c r="G613" s="348">
        <v>5208</v>
      </c>
      <c r="H613" s="349" t="s">
        <v>13</v>
      </c>
      <c r="I613" s="411"/>
    </row>
    <row r="614" spans="1:9" s="377" customFormat="1" ht="18" customHeight="1">
      <c r="B614" s="285" t="s">
        <v>15</v>
      </c>
      <c r="C614" s="281">
        <v>19.807284582118804</v>
      </c>
      <c r="D614" s="281">
        <v>24.913958464711722</v>
      </c>
      <c r="E614" s="281">
        <v>98.115506071205445</v>
      </c>
      <c r="F614" s="281">
        <v>9.6403411472777609</v>
      </c>
      <c r="G614" s="360">
        <v>1482</v>
      </c>
      <c r="H614" s="361" t="s">
        <v>14</v>
      </c>
      <c r="I614" s="411"/>
    </row>
    <row r="615" spans="1:9" s="377" customFormat="1" ht="18" customHeight="1">
      <c r="B615" s="284" t="s">
        <v>17</v>
      </c>
      <c r="C615" s="276">
        <v>11.18223410049398</v>
      </c>
      <c r="D615" s="276">
        <v>14.740855286952447</v>
      </c>
      <c r="E615" s="276">
        <v>96.835393376563047</v>
      </c>
      <c r="F615" s="276">
        <v>5.2258149274648797</v>
      </c>
      <c r="G615" s="348">
        <v>915</v>
      </c>
      <c r="H615" s="349" t="s">
        <v>16</v>
      </c>
      <c r="I615" s="411"/>
    </row>
    <row r="616" spans="1:9" s="377" customFormat="1" ht="18" customHeight="1">
      <c r="B616" s="285" t="s">
        <v>148</v>
      </c>
      <c r="C616" s="381" t="s">
        <v>146</v>
      </c>
      <c r="D616" s="381" t="s">
        <v>146</v>
      </c>
      <c r="E616" s="381" t="s">
        <v>146</v>
      </c>
      <c r="F616" s="381" t="s">
        <v>146</v>
      </c>
      <c r="G616" s="381" t="s">
        <v>146</v>
      </c>
      <c r="H616" s="350" t="s">
        <v>18</v>
      </c>
      <c r="I616" s="411"/>
    </row>
    <row r="617" spans="1:9" s="377" customFormat="1" ht="18" customHeight="1">
      <c r="B617" s="284" t="s">
        <v>20</v>
      </c>
      <c r="C617" s="276">
        <v>19.460419560153998</v>
      </c>
      <c r="D617" s="276">
        <v>23.69888302212264</v>
      </c>
      <c r="E617" s="276">
        <v>97.9767563910343</v>
      </c>
      <c r="F617" s="276">
        <v>15.710448779445557</v>
      </c>
      <c r="G617" s="313">
        <v>4120</v>
      </c>
      <c r="H617" s="362" t="s">
        <v>19</v>
      </c>
      <c r="I617" s="411"/>
    </row>
    <row r="618" spans="1:9" s="377" customFormat="1" ht="18" customHeight="1">
      <c r="B618" s="285" t="s">
        <v>22</v>
      </c>
      <c r="C618" s="281">
        <v>23.239670991479869</v>
      </c>
      <c r="D618" s="281">
        <v>21.707330648190332</v>
      </c>
      <c r="E618" s="281">
        <v>96.462313361982865</v>
      </c>
      <c r="F618" s="281">
        <v>12.055163127914522</v>
      </c>
      <c r="G618" s="307">
        <v>929</v>
      </c>
      <c r="H618" s="350" t="s">
        <v>33</v>
      </c>
      <c r="I618" s="411"/>
    </row>
    <row r="619" spans="1:9" s="416" customFormat="1" ht="18" customHeight="1">
      <c r="A619" s="377"/>
      <c r="B619" s="284" t="s">
        <v>24</v>
      </c>
      <c r="C619" s="276">
        <v>11.149318200848251</v>
      </c>
      <c r="D619" s="276">
        <v>17.011044159292144</v>
      </c>
      <c r="E619" s="276">
        <v>97.724766483169859</v>
      </c>
      <c r="F619" s="276">
        <v>8.7480427493111854</v>
      </c>
      <c r="G619" s="313">
        <v>1666</v>
      </c>
      <c r="H619" s="362" t="s">
        <v>23</v>
      </c>
      <c r="I619" s="411"/>
    </row>
    <row r="620" spans="1:9" s="416" customFormat="1" ht="18" customHeight="1">
      <c r="A620" s="377"/>
      <c r="B620" s="285" t="s">
        <v>26</v>
      </c>
      <c r="C620" s="281">
        <v>11.593605418609487</v>
      </c>
      <c r="D620" s="281">
        <v>18.435151611974664</v>
      </c>
      <c r="E620" s="281">
        <v>96.560682672717135</v>
      </c>
      <c r="F620" s="281">
        <v>10.517953579896494</v>
      </c>
      <c r="G620" s="307">
        <v>7849</v>
      </c>
      <c r="H620" s="350" t="s">
        <v>25</v>
      </c>
      <c r="I620" s="411"/>
    </row>
    <row r="621" spans="1:9" s="274" customFormat="1" ht="18" customHeight="1">
      <c r="A621" s="416"/>
      <c r="B621" s="284" t="s">
        <v>28</v>
      </c>
      <c r="C621" s="276">
        <v>12.791709074928443</v>
      </c>
      <c r="D621" s="276">
        <v>24.223997219090219</v>
      </c>
      <c r="E621" s="276">
        <v>98.490041073269651</v>
      </c>
      <c r="F621" s="276">
        <v>9.5540835501812733</v>
      </c>
      <c r="G621" s="313">
        <v>1334</v>
      </c>
      <c r="H621" s="362" t="s">
        <v>27</v>
      </c>
      <c r="I621" s="411"/>
    </row>
    <row r="622" spans="1:9" s="274" customFormat="1" ht="18" customHeight="1">
      <c r="A622" s="416"/>
      <c r="B622" s="314" t="s">
        <v>187</v>
      </c>
      <c r="C622" s="315">
        <v>22.008424056482024</v>
      </c>
      <c r="D622" s="315">
        <v>27.171988932858515</v>
      </c>
      <c r="E622" s="315">
        <v>97.113642056620719</v>
      </c>
      <c r="F622" s="315">
        <v>14.23181877021241</v>
      </c>
      <c r="G622" s="316">
        <v>43509</v>
      </c>
      <c r="H622" s="351" t="s">
        <v>29</v>
      </c>
      <c r="I622" s="411"/>
    </row>
    <row r="623" spans="1:9" s="274" customFormat="1" ht="18" customHeight="1">
      <c r="A623" s="342"/>
      <c r="B623" s="318" t="s">
        <v>32</v>
      </c>
      <c r="C623" s="363">
        <v>37.890334508117718</v>
      </c>
      <c r="D623" s="363">
        <v>43.024603154836768</v>
      </c>
      <c r="E623" s="363">
        <v>98.076846666575264</v>
      </c>
      <c r="F623" s="363">
        <v>27.213611216116394</v>
      </c>
      <c r="G623" s="298">
        <v>1901363</v>
      </c>
      <c r="H623" s="384" t="s">
        <v>188</v>
      </c>
      <c r="I623" s="411"/>
    </row>
    <row r="624" spans="1:9" s="274" customFormat="1" ht="20.25">
      <c r="A624" s="342"/>
      <c r="B624" s="322"/>
      <c r="C624" s="322"/>
      <c r="D624" s="322"/>
      <c r="E624" s="322"/>
      <c r="F624" s="322"/>
      <c r="G624" s="322"/>
      <c r="H624" s="322"/>
      <c r="I624" s="343"/>
    </row>
    <row r="625" spans="1:9" s="377" customFormat="1" ht="50.1" customHeight="1">
      <c r="A625" s="345"/>
      <c r="B625" s="641" t="s">
        <v>232</v>
      </c>
      <c r="C625" s="641"/>
      <c r="D625" s="641"/>
      <c r="E625" s="641"/>
      <c r="F625" s="641"/>
      <c r="G625" s="641"/>
      <c r="H625" s="641"/>
      <c r="I625" s="411"/>
    </row>
    <row r="626" spans="1:9" s="377" customFormat="1" ht="24.95" customHeight="1">
      <c r="A626" s="376"/>
      <c r="B626" s="642" t="s">
        <v>239</v>
      </c>
      <c r="C626" s="642"/>
      <c r="D626" s="642"/>
      <c r="E626" s="642"/>
      <c r="F626" s="642"/>
      <c r="G626" s="642"/>
      <c r="H626" s="642"/>
      <c r="I626" s="343"/>
    </row>
    <row r="627" spans="1:9" s="377" customFormat="1" ht="69.95" customHeight="1">
      <c r="B627" s="385" t="s">
        <v>178</v>
      </c>
      <c r="C627" s="160" t="s">
        <v>234</v>
      </c>
      <c r="D627" s="160" t="s">
        <v>235</v>
      </c>
      <c r="E627" s="160" t="s">
        <v>236</v>
      </c>
      <c r="F627" s="160" t="s">
        <v>237</v>
      </c>
      <c r="G627" s="386" t="s">
        <v>198</v>
      </c>
      <c r="H627" s="347" t="s">
        <v>0</v>
      </c>
      <c r="I627" s="343"/>
    </row>
    <row r="628" spans="1:9" s="377" customFormat="1" ht="20.100000000000001" customHeight="1">
      <c r="B628" s="285" t="s">
        <v>6</v>
      </c>
      <c r="C628" s="281">
        <v>10.782196247079378</v>
      </c>
      <c r="D628" s="281">
        <v>15.487918702008599</v>
      </c>
      <c r="E628" s="281">
        <v>96.963463180211832</v>
      </c>
      <c r="F628" s="281">
        <v>2.3979619032524577</v>
      </c>
      <c r="G628" s="307">
        <v>660</v>
      </c>
      <c r="H628" s="350" t="s">
        <v>5</v>
      </c>
      <c r="I628" s="411"/>
    </row>
    <row r="629" spans="1:9" s="377" customFormat="1" ht="20.100000000000001" customHeight="1">
      <c r="B629" s="288" t="s">
        <v>8</v>
      </c>
      <c r="C629" s="276">
        <v>8.5434490038519506</v>
      </c>
      <c r="D629" s="276">
        <v>10.258073307807352</v>
      </c>
      <c r="E629" s="276">
        <v>95.381757891749118</v>
      </c>
      <c r="F629" s="276">
        <v>2.0195958175195368</v>
      </c>
      <c r="G629" s="348">
        <v>4614</v>
      </c>
      <c r="H629" s="349" t="s">
        <v>7</v>
      </c>
      <c r="I629" s="411"/>
    </row>
    <row r="630" spans="1:9" s="377" customFormat="1" ht="20.100000000000001" customHeight="1">
      <c r="B630" s="285" t="s">
        <v>10</v>
      </c>
      <c r="C630" s="367" t="s">
        <v>146</v>
      </c>
      <c r="D630" s="367" t="s">
        <v>146</v>
      </c>
      <c r="E630" s="367" t="s">
        <v>146</v>
      </c>
      <c r="F630" s="367" t="s">
        <v>146</v>
      </c>
      <c r="G630" s="367" t="s">
        <v>146</v>
      </c>
      <c r="H630" s="350" t="s">
        <v>9</v>
      </c>
      <c r="I630" s="411"/>
    </row>
    <row r="631" spans="1:9" s="377" customFormat="1" ht="20.100000000000001" customHeight="1">
      <c r="B631" s="284" t="s">
        <v>12</v>
      </c>
      <c r="C631" s="276">
        <v>0.65940426225896942</v>
      </c>
      <c r="D631" s="276">
        <v>1.030747352662267</v>
      </c>
      <c r="E631" s="276">
        <v>92.314076251618516</v>
      </c>
      <c r="F631" s="276">
        <v>0.4211179761503826</v>
      </c>
      <c r="G631" s="313">
        <v>3746</v>
      </c>
      <c r="H631" s="362" t="s">
        <v>11</v>
      </c>
      <c r="I631" s="411"/>
    </row>
    <row r="632" spans="1:9" s="377" customFormat="1" ht="20.100000000000001" customHeight="1">
      <c r="B632" s="280" t="s">
        <v>240</v>
      </c>
      <c r="C632" s="281">
        <v>1.2762055233501477</v>
      </c>
      <c r="D632" s="281">
        <v>2.6105144398528095</v>
      </c>
      <c r="E632" s="281">
        <v>93.269016693053715</v>
      </c>
      <c r="F632" s="281">
        <v>0.59098269875185916</v>
      </c>
      <c r="G632" s="360">
        <v>11245</v>
      </c>
      <c r="H632" s="361" t="s">
        <v>13</v>
      </c>
      <c r="I632" s="411"/>
    </row>
    <row r="633" spans="1:9" s="377" customFormat="1" ht="20.100000000000001" customHeight="1">
      <c r="B633" s="284" t="s">
        <v>15</v>
      </c>
      <c r="C633" s="276">
        <v>1.3032535893020196</v>
      </c>
      <c r="D633" s="276">
        <v>2.1724747194822682</v>
      </c>
      <c r="E633" s="276">
        <v>94.346513207894816</v>
      </c>
      <c r="F633" s="276">
        <v>0.51783365555614624</v>
      </c>
      <c r="G633" s="313">
        <v>6926</v>
      </c>
      <c r="H633" s="362" t="s">
        <v>14</v>
      </c>
      <c r="I633" s="411"/>
    </row>
    <row r="634" spans="1:9" s="377" customFormat="1" ht="20.100000000000001" customHeight="1">
      <c r="B634" s="280" t="s">
        <v>17</v>
      </c>
      <c r="C634" s="281">
        <v>0.68097358465298308</v>
      </c>
      <c r="D634" s="281">
        <v>1.0217951722521654</v>
      </c>
      <c r="E634" s="281">
        <v>92.399155470188447</v>
      </c>
      <c r="F634" s="281">
        <v>0.11316080216947312</v>
      </c>
      <c r="G634" s="360">
        <v>1757</v>
      </c>
      <c r="H634" s="361" t="s">
        <v>16</v>
      </c>
      <c r="I634" s="411"/>
    </row>
    <row r="635" spans="1:9" s="377" customFormat="1" ht="20.100000000000001" customHeight="1">
      <c r="B635" s="284" t="s">
        <v>241</v>
      </c>
      <c r="C635" s="276">
        <v>0.73661908966603429</v>
      </c>
      <c r="D635" s="276">
        <v>1.8068907520110029</v>
      </c>
      <c r="E635" s="276">
        <v>94.00838048138786</v>
      </c>
      <c r="F635" s="276">
        <v>0.55815434290898891</v>
      </c>
      <c r="G635" s="313">
        <v>3990</v>
      </c>
      <c r="H635" s="362" t="s">
        <v>18</v>
      </c>
      <c r="I635" s="411"/>
    </row>
    <row r="636" spans="1:9" s="377" customFormat="1" ht="20.100000000000001" customHeight="1">
      <c r="B636" s="280" t="s">
        <v>20</v>
      </c>
      <c r="C636" s="281">
        <v>1.4508447789247474</v>
      </c>
      <c r="D636" s="281">
        <v>3.0366832654884863</v>
      </c>
      <c r="E636" s="281">
        <v>93.995336770850784</v>
      </c>
      <c r="F636" s="281">
        <v>1.798860474769834</v>
      </c>
      <c r="G636" s="360">
        <v>4031</v>
      </c>
      <c r="H636" s="361" t="s">
        <v>19</v>
      </c>
      <c r="I636" s="411"/>
    </row>
    <row r="637" spans="1:9" s="377" customFormat="1" ht="20.100000000000001" customHeight="1">
      <c r="B637" s="284" t="s">
        <v>22</v>
      </c>
      <c r="C637" s="276">
        <v>0.80331182181856819</v>
      </c>
      <c r="D637" s="276">
        <v>1.5333326785320198</v>
      </c>
      <c r="E637" s="276">
        <v>88.994280048465086</v>
      </c>
      <c r="F637" s="276">
        <v>0.92849671550979118</v>
      </c>
      <c r="G637" s="313">
        <v>1487</v>
      </c>
      <c r="H637" s="362" t="s">
        <v>33</v>
      </c>
      <c r="I637" s="411"/>
    </row>
    <row r="638" spans="1:9" s="377" customFormat="1" ht="20.100000000000001" customHeight="1">
      <c r="B638" s="285" t="s">
        <v>24</v>
      </c>
      <c r="C638" s="281">
        <v>2.9829219383747114</v>
      </c>
      <c r="D638" s="281">
        <v>5.1404260886124238</v>
      </c>
      <c r="E638" s="281">
        <v>93.325395812781522</v>
      </c>
      <c r="F638" s="281">
        <v>1.6727744611558411</v>
      </c>
      <c r="G638" s="360">
        <v>7276</v>
      </c>
      <c r="H638" s="361" t="s">
        <v>23</v>
      </c>
      <c r="I638" s="411"/>
    </row>
    <row r="639" spans="1:9" s="274" customFormat="1" ht="20.100000000000001" customHeight="1">
      <c r="A639" s="377"/>
      <c r="B639" s="284" t="s">
        <v>26</v>
      </c>
      <c r="C639" s="276">
        <v>0.41728862862173194</v>
      </c>
      <c r="D639" s="276">
        <v>1.3590459904698642</v>
      </c>
      <c r="E639" s="276">
        <v>91.49470410645273</v>
      </c>
      <c r="F639" s="276">
        <v>0.447812607647261</v>
      </c>
      <c r="G639" s="313">
        <v>2903</v>
      </c>
      <c r="H639" s="362" t="s">
        <v>25</v>
      </c>
      <c r="I639" s="411"/>
    </row>
    <row r="640" spans="1:9" s="274" customFormat="1" ht="20.100000000000001" customHeight="1">
      <c r="A640" s="377"/>
      <c r="B640" s="280" t="s">
        <v>28</v>
      </c>
      <c r="C640" s="281">
        <v>0.38215702129297635</v>
      </c>
      <c r="D640" s="281">
        <v>0.92959144241163627</v>
      </c>
      <c r="E640" s="281">
        <v>92.826232152225117</v>
      </c>
      <c r="F640" s="281">
        <v>0.66877280929254901</v>
      </c>
      <c r="G640" s="360">
        <v>3148</v>
      </c>
      <c r="H640" s="361" t="s">
        <v>27</v>
      </c>
      <c r="I640" s="411"/>
    </row>
    <row r="641" spans="1:9" s="274" customFormat="1" ht="20.100000000000001" customHeight="1">
      <c r="A641" s="342"/>
      <c r="B641" s="314" t="s">
        <v>187</v>
      </c>
      <c r="C641" s="315">
        <v>2.0794418441819107</v>
      </c>
      <c r="D641" s="315">
        <v>3.3527389239330305</v>
      </c>
      <c r="E641" s="315">
        <v>93.422166067020598</v>
      </c>
      <c r="F641" s="315">
        <v>0.95291579423922168</v>
      </c>
      <c r="G641" s="316">
        <v>51783</v>
      </c>
      <c r="H641" s="351" t="s">
        <v>29</v>
      </c>
      <c r="I641" s="411"/>
    </row>
    <row r="642" spans="1:9" s="274" customFormat="1" ht="20.100000000000001" customHeight="1">
      <c r="A642" s="342"/>
      <c r="B642" s="296" t="s">
        <v>32</v>
      </c>
      <c r="C642" s="363">
        <v>7.3320240488329258</v>
      </c>
      <c r="D642" s="363">
        <v>9.7706131571954344</v>
      </c>
      <c r="E642" s="363">
        <v>94.783922188226114</v>
      </c>
      <c r="F642" s="363">
        <v>4.2893171255027163</v>
      </c>
      <c r="G642" s="298">
        <v>811611</v>
      </c>
      <c r="H642" s="384" t="s">
        <v>188</v>
      </c>
      <c r="I642" s="343"/>
    </row>
    <row r="643" spans="1:9" s="274" customFormat="1" ht="20.25">
      <c r="A643" s="342"/>
      <c r="B643" s="322"/>
      <c r="C643" s="322"/>
      <c r="D643" s="322"/>
      <c r="E643" s="322"/>
      <c r="F643" s="322"/>
      <c r="G643" s="322"/>
      <c r="H643" s="322"/>
      <c r="I643" s="343"/>
    </row>
    <row r="644" spans="1:9" s="274" customFormat="1" ht="20.25">
      <c r="A644" s="342"/>
      <c r="B644" s="322"/>
      <c r="C644" s="322"/>
      <c r="D644" s="322"/>
      <c r="E644" s="322"/>
      <c r="F644" s="322"/>
      <c r="G644" s="322"/>
      <c r="H644" s="322"/>
      <c r="I644" s="343"/>
    </row>
    <row r="645" spans="1:9" s="274" customFormat="1" ht="20.25">
      <c r="A645" s="342"/>
      <c r="B645" s="322"/>
      <c r="C645" s="322"/>
      <c r="D645" s="322"/>
      <c r="E645" s="322"/>
      <c r="F645" s="322"/>
      <c r="G645" s="322"/>
      <c r="H645" s="322"/>
      <c r="I645" s="343"/>
    </row>
    <row r="646" spans="1:9" s="274" customFormat="1" ht="20.25">
      <c r="A646" s="342"/>
      <c r="B646" s="322"/>
      <c r="C646" s="322"/>
      <c r="D646" s="322"/>
      <c r="E646" s="322"/>
      <c r="F646" s="322"/>
      <c r="G646" s="322"/>
      <c r="H646" s="322"/>
      <c r="I646" s="343"/>
    </row>
    <row r="647" spans="1:9" s="274" customFormat="1" ht="20.25">
      <c r="A647" s="342"/>
      <c r="B647" s="322"/>
      <c r="C647" s="322"/>
      <c r="D647" s="322"/>
      <c r="E647" s="322"/>
      <c r="F647" s="322"/>
      <c r="G647" s="322"/>
      <c r="H647" s="322"/>
      <c r="I647" s="343"/>
    </row>
    <row r="648" spans="1:9" s="274" customFormat="1" ht="20.25">
      <c r="A648" s="342"/>
      <c r="B648" s="322"/>
      <c r="C648" s="322"/>
      <c r="D648" s="322"/>
      <c r="E648" s="322"/>
      <c r="F648" s="322"/>
      <c r="G648" s="322"/>
      <c r="H648" s="322"/>
      <c r="I648" s="343"/>
    </row>
    <row r="649" spans="1:9" s="274" customFormat="1" ht="20.25">
      <c r="A649" s="342"/>
      <c r="B649" s="322"/>
      <c r="C649" s="322"/>
      <c r="D649" s="322"/>
      <c r="E649" s="322"/>
      <c r="F649" s="322"/>
      <c r="G649" s="322"/>
      <c r="H649" s="322"/>
      <c r="I649" s="343"/>
    </row>
    <row r="650" spans="1:9" s="274" customFormat="1" ht="20.25">
      <c r="A650" s="342"/>
      <c r="B650" s="322"/>
      <c r="C650" s="322"/>
      <c r="D650" s="322"/>
      <c r="E650" s="322"/>
      <c r="F650" s="322"/>
      <c r="G650" s="322"/>
      <c r="H650" s="322"/>
      <c r="I650" s="343"/>
    </row>
    <row r="651" spans="1:9" s="274" customFormat="1" ht="20.25">
      <c r="A651" s="342"/>
      <c r="B651" s="322"/>
      <c r="C651" s="322"/>
      <c r="D651" s="322"/>
      <c r="E651" s="322"/>
      <c r="F651" s="322"/>
      <c r="G651" s="322"/>
      <c r="H651" s="322"/>
      <c r="I651" s="343"/>
    </row>
    <row r="652" spans="1:9" s="274" customFormat="1" ht="20.25">
      <c r="A652" s="342"/>
      <c r="B652" s="322"/>
      <c r="C652" s="322"/>
      <c r="D652" s="322"/>
      <c r="E652" s="322"/>
      <c r="F652" s="322"/>
      <c r="G652" s="322"/>
      <c r="H652" s="322"/>
      <c r="I652" s="343"/>
    </row>
    <row r="653" spans="1:9" s="274" customFormat="1" ht="20.25">
      <c r="A653" s="342"/>
      <c r="B653" s="322"/>
      <c r="C653" s="322"/>
      <c r="D653" s="322"/>
      <c r="E653" s="322"/>
      <c r="F653" s="322"/>
      <c r="G653" s="322"/>
      <c r="H653" s="322"/>
      <c r="I653" s="343"/>
    </row>
    <row r="654" spans="1:9" s="274" customFormat="1" ht="20.25">
      <c r="A654" s="342"/>
      <c r="B654" s="322"/>
      <c r="C654" s="322"/>
      <c r="D654" s="322"/>
      <c r="E654" s="322"/>
      <c r="F654" s="322"/>
      <c r="G654" s="322"/>
      <c r="H654" s="322"/>
      <c r="I654" s="343"/>
    </row>
    <row r="655" spans="1:9" s="274" customFormat="1" ht="20.25">
      <c r="A655" s="342"/>
      <c r="B655" s="322"/>
      <c r="C655" s="322"/>
      <c r="D655" s="322"/>
      <c r="E655" s="322"/>
      <c r="F655" s="322"/>
      <c r="G655" s="322"/>
      <c r="H655" s="322"/>
      <c r="I655" s="343"/>
    </row>
    <row r="656" spans="1:9" s="274" customFormat="1" ht="20.25">
      <c r="A656" s="342"/>
      <c r="B656" s="322"/>
      <c r="C656" s="322"/>
      <c r="D656" s="322"/>
      <c r="E656" s="322"/>
      <c r="F656" s="322"/>
      <c r="G656" s="322"/>
      <c r="H656" s="322"/>
      <c r="I656" s="343"/>
    </row>
    <row r="657" spans="1:9" s="274" customFormat="1" ht="20.25">
      <c r="A657" s="342"/>
      <c r="B657" s="322"/>
      <c r="C657" s="322"/>
      <c r="D657" s="322"/>
      <c r="E657" s="322"/>
      <c r="F657" s="322"/>
      <c r="G657" s="322"/>
      <c r="H657" s="322"/>
      <c r="I657" s="343"/>
    </row>
    <row r="658" spans="1:9" s="274" customFormat="1" ht="20.25">
      <c r="A658" s="342"/>
      <c r="B658" s="322"/>
      <c r="C658" s="322"/>
      <c r="D658" s="322"/>
      <c r="E658" s="322"/>
      <c r="F658" s="322"/>
      <c r="G658" s="322"/>
      <c r="H658" s="322"/>
      <c r="I658" s="343"/>
    </row>
    <row r="659" spans="1:9" ht="15" customHeight="1">
      <c r="A659" s="342"/>
      <c r="B659" s="322"/>
      <c r="C659" s="322"/>
      <c r="D659" s="322"/>
      <c r="E659" s="322"/>
      <c r="F659" s="322"/>
      <c r="G659" s="322"/>
      <c r="H659" s="322"/>
      <c r="I659" s="343"/>
    </row>
    <row r="660" spans="1:9" ht="15" customHeight="1">
      <c r="A660" s="342"/>
      <c r="B660" s="322"/>
      <c r="C660" s="322"/>
      <c r="D660" s="322"/>
      <c r="E660" s="322"/>
      <c r="F660" s="322"/>
      <c r="G660" s="322"/>
      <c r="H660" s="322"/>
      <c r="I660" s="343"/>
    </row>
    <row r="661" spans="1:9" ht="15" customHeight="1">
      <c r="B661" s="322"/>
      <c r="C661" s="322"/>
      <c r="D661" s="322"/>
      <c r="E661" s="322"/>
      <c r="F661" s="322"/>
      <c r="G661" s="322"/>
      <c r="H661" s="322"/>
      <c r="I661" s="343"/>
    </row>
    <row r="662" spans="1:9" ht="15" customHeight="1">
      <c r="B662" s="322"/>
      <c r="C662" s="322"/>
      <c r="D662" s="322"/>
      <c r="E662" s="322"/>
      <c r="F662" s="322"/>
      <c r="G662" s="322"/>
      <c r="H662" s="322"/>
    </row>
  </sheetData>
  <sheetProtection selectLockedCells="1" selectUnlockedCells="1"/>
  <mergeCells count="115">
    <mergeCell ref="A20:I20"/>
    <mergeCell ref="A106:I106"/>
    <mergeCell ref="A107:I107"/>
    <mergeCell ref="A108:A109"/>
    <mergeCell ref="B108:C108"/>
    <mergeCell ref="D108:G108"/>
    <mergeCell ref="H108:H109"/>
    <mergeCell ref="I108:I109"/>
    <mergeCell ref="B109:C109"/>
    <mergeCell ref="B116:C116"/>
    <mergeCell ref="B117:C117"/>
    <mergeCell ref="B118:C118"/>
    <mergeCell ref="B119:C119"/>
    <mergeCell ref="B120:C120"/>
    <mergeCell ref="B121:C121"/>
    <mergeCell ref="B110:C110"/>
    <mergeCell ref="B111:C111"/>
    <mergeCell ref="B112:C112"/>
    <mergeCell ref="B113:C113"/>
    <mergeCell ref="B114:C114"/>
    <mergeCell ref="B115:C115"/>
    <mergeCell ref="B122:C122"/>
    <mergeCell ref="B123:C123"/>
    <mergeCell ref="B124:C124"/>
    <mergeCell ref="A132:I132"/>
    <mergeCell ref="A133:I133"/>
    <mergeCell ref="A134:A135"/>
    <mergeCell ref="B134:C134"/>
    <mergeCell ref="D134:G134"/>
    <mergeCell ref="H134:H135"/>
    <mergeCell ref="I134:I135"/>
    <mergeCell ref="B141:C141"/>
    <mergeCell ref="B142:C142"/>
    <mergeCell ref="B143:C143"/>
    <mergeCell ref="B144:C144"/>
    <mergeCell ref="B145:C145"/>
    <mergeCell ref="B146:C146"/>
    <mergeCell ref="B135:C135"/>
    <mergeCell ref="B136:C136"/>
    <mergeCell ref="B137:C137"/>
    <mergeCell ref="B138:C138"/>
    <mergeCell ref="B139:C139"/>
    <mergeCell ref="B140:C140"/>
    <mergeCell ref="H163:H164"/>
    <mergeCell ref="I163:I164"/>
    <mergeCell ref="B164:C164"/>
    <mergeCell ref="B147:C147"/>
    <mergeCell ref="B148:C148"/>
    <mergeCell ref="B149:C149"/>
    <mergeCell ref="B150:C150"/>
    <mergeCell ref="A161:I161"/>
    <mergeCell ref="A162:I162"/>
    <mergeCell ref="B165:C165"/>
    <mergeCell ref="B166:C166"/>
    <mergeCell ref="B167:C167"/>
    <mergeCell ref="B168:C168"/>
    <mergeCell ref="B169:C169"/>
    <mergeCell ref="B170:C170"/>
    <mergeCell ref="A163:A164"/>
    <mergeCell ref="B163:C163"/>
    <mergeCell ref="D163:G163"/>
    <mergeCell ref="B177:C177"/>
    <mergeCell ref="B178:C178"/>
    <mergeCell ref="B179:C179"/>
    <mergeCell ref="B234:I234"/>
    <mergeCell ref="B235:I235"/>
    <mergeCell ref="B263:I263"/>
    <mergeCell ref="B171:C171"/>
    <mergeCell ref="B172:C172"/>
    <mergeCell ref="B173:C173"/>
    <mergeCell ref="B174:C174"/>
    <mergeCell ref="B175:C175"/>
    <mergeCell ref="B176:C176"/>
    <mergeCell ref="A384:I384"/>
    <mergeCell ref="A385:I385"/>
    <mergeCell ref="A386:A387"/>
    <mergeCell ref="B386:D386"/>
    <mergeCell ref="E386:G386"/>
    <mergeCell ref="H386:H387"/>
    <mergeCell ref="I386:I387"/>
    <mergeCell ref="B264:I264"/>
    <mergeCell ref="B292:I292"/>
    <mergeCell ref="B293:I293"/>
    <mergeCell ref="A364:I364"/>
    <mergeCell ref="A365:I365"/>
    <mergeCell ref="A366:A367"/>
    <mergeCell ref="B366:D366"/>
    <mergeCell ref="E366:G366"/>
    <mergeCell ref="H366:H367"/>
    <mergeCell ref="I366:I367"/>
    <mergeCell ref="B442:I442"/>
    <mergeCell ref="B443:I443"/>
    <mergeCell ref="B461:I461"/>
    <mergeCell ref="B462:I462"/>
    <mergeCell ref="B480:I480"/>
    <mergeCell ref="B481:I481"/>
    <mergeCell ref="A404:I404"/>
    <mergeCell ref="A405:I405"/>
    <mergeCell ref="A406:A407"/>
    <mergeCell ref="B406:D406"/>
    <mergeCell ref="E406:G406"/>
    <mergeCell ref="H406:H407"/>
    <mergeCell ref="I406:I407"/>
    <mergeCell ref="B587:H587"/>
    <mergeCell ref="B588:H588"/>
    <mergeCell ref="B606:H606"/>
    <mergeCell ref="B607:H607"/>
    <mergeCell ref="B625:H625"/>
    <mergeCell ref="B626:H626"/>
    <mergeCell ref="A511:I511"/>
    <mergeCell ref="A512:I512"/>
    <mergeCell ref="A530:I530"/>
    <mergeCell ref="A531:I531"/>
    <mergeCell ref="A549:I549"/>
    <mergeCell ref="A550:I550"/>
  </mergeCells>
  <printOptions horizontalCentered="1" verticalCentered="1"/>
  <pageMargins left="0.19685039370078741" right="0.19685039370078741" top="0.39370078740157483" bottom="0.39370078740157483" header="0.19685039370078741" footer="0.19685039370078741"/>
  <pageSetup paperSize="9" scale="65" firstPageNumber="54" orientation="landscape" useFirstPageNumber="1" r:id="rId1"/>
  <headerFooter>
    <oddHeader>&amp;L&amp;"Times New Roman,Gras"&amp;20&amp;K05-020Gouvernorat Kasserine&amp;R&amp;"Times New Roman,Gras"&amp;20&amp;K05-020 ولاية القصرين</oddHeader>
    <oddFooter>&amp;L&amp;"Times New Roman,Gras"&amp;18&amp;K05-021Statistique Tunisie /rGPH 2014&amp;C&amp;"-,Gras"&amp;18&amp;K05-021&amp;P&amp;R&amp;"Times New Roman,Gras"&amp;20&amp;K05-021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
  <sheetViews>
    <sheetView tabSelected="1" showWhiteSpace="0" view="pageBreakPreview" topLeftCell="A439" zoomScale="70" zoomScaleNormal="75" zoomScaleSheetLayoutView="70" zoomScalePageLayoutView="82" workbookViewId="0">
      <selection activeCell="K461" sqref="K461"/>
    </sheetView>
  </sheetViews>
  <sheetFormatPr baseColWidth="10" defaultRowHeight="20.25"/>
  <cols>
    <col min="1" max="1" width="22.7109375" style="472" customWidth="1"/>
    <col min="2" max="2" width="27.140625" style="450" customWidth="1"/>
    <col min="3" max="3" width="29.85546875" style="450" customWidth="1"/>
    <col min="4" max="4" width="26" style="450" customWidth="1"/>
    <col min="5" max="5" width="27.42578125" style="450" customWidth="1"/>
    <col min="6" max="6" width="38" style="450" customWidth="1"/>
    <col min="7" max="7" width="22.28515625" style="450" customWidth="1"/>
    <col min="8" max="8" width="20.5703125" style="420" customWidth="1"/>
    <col min="9" max="9" width="22.42578125" style="420" customWidth="1"/>
    <col min="10" max="10" width="13.5703125" style="451" customWidth="1"/>
    <col min="11" max="11" width="12.7109375" style="451" customWidth="1"/>
    <col min="12" max="12" width="18" style="452" customWidth="1"/>
    <col min="13" max="13" width="14.85546875" style="452" customWidth="1"/>
    <col min="14" max="14" width="17" style="452" customWidth="1"/>
    <col min="15" max="15" width="15.5703125" style="452" customWidth="1"/>
    <col min="16" max="16" width="12.85546875" style="452" customWidth="1"/>
    <col min="17" max="17" width="13.140625" style="452" customWidth="1"/>
    <col min="18" max="18" width="10.140625" style="452" customWidth="1"/>
    <col min="19" max="19" width="12.28515625" style="590" customWidth="1"/>
    <col min="20" max="20" width="14.140625" style="591" customWidth="1"/>
    <col min="21" max="21" width="7.5703125" style="591" customWidth="1"/>
    <col min="22" max="16384" width="11.42578125" style="591"/>
  </cols>
  <sheetData>
    <row r="1" spans="1:11" s="422" customFormat="1" ht="20.100000000000001" customHeight="1">
      <c r="A1" s="417"/>
      <c r="B1" s="418"/>
      <c r="C1" s="418"/>
      <c r="D1" s="418"/>
      <c r="E1" s="418"/>
      <c r="F1" s="418"/>
      <c r="G1" s="418"/>
      <c r="H1" s="419"/>
      <c r="I1" s="420"/>
      <c r="J1" s="421"/>
      <c r="K1" s="421"/>
    </row>
    <row r="2" spans="1:11" s="422" customFormat="1" ht="20.100000000000001" customHeight="1">
      <c r="A2" s="417"/>
      <c r="B2" s="418"/>
      <c r="C2" s="418"/>
      <c r="D2" s="418"/>
      <c r="E2" s="418"/>
      <c r="F2" s="418"/>
      <c r="G2" s="418"/>
      <c r="H2" s="419"/>
      <c r="I2" s="420"/>
      <c r="J2" s="421"/>
      <c r="K2" s="421"/>
    </row>
    <row r="3" spans="1:11" s="422" customFormat="1" ht="20.100000000000001" customHeight="1">
      <c r="A3" s="417"/>
      <c r="B3" s="418"/>
      <c r="C3" s="418"/>
      <c r="D3" s="418"/>
      <c r="E3" s="418"/>
      <c r="F3" s="418"/>
      <c r="G3" s="418"/>
      <c r="H3" s="419"/>
      <c r="I3" s="420"/>
      <c r="J3" s="421"/>
      <c r="K3" s="421"/>
    </row>
    <row r="4" spans="1:11" s="422" customFormat="1" ht="20.100000000000001" customHeight="1">
      <c r="A4" s="417"/>
      <c r="B4" s="418"/>
      <c r="C4" s="418"/>
      <c r="D4" s="418"/>
      <c r="E4" s="418"/>
      <c r="F4" s="418"/>
      <c r="G4" s="418"/>
      <c r="H4" s="419"/>
      <c r="I4" s="420"/>
      <c r="J4" s="421"/>
      <c r="K4" s="421"/>
    </row>
    <row r="5" spans="1:11" s="422" customFormat="1" ht="20.100000000000001" customHeight="1">
      <c r="A5" s="417"/>
      <c r="B5" s="418"/>
      <c r="C5" s="418"/>
      <c r="D5" s="418"/>
      <c r="E5" s="418"/>
      <c r="F5" s="418"/>
      <c r="G5" s="418"/>
      <c r="H5" s="419"/>
      <c r="I5" s="420"/>
      <c r="J5" s="421"/>
      <c r="K5" s="421"/>
    </row>
    <row r="6" spans="1:11" s="422" customFormat="1" ht="20.100000000000001" customHeight="1">
      <c r="A6" s="417"/>
      <c r="B6" s="418"/>
      <c r="C6" s="418"/>
      <c r="D6" s="418"/>
      <c r="E6" s="418"/>
      <c r="F6" s="418"/>
      <c r="G6" s="418"/>
      <c r="H6" s="419"/>
      <c r="I6" s="420"/>
      <c r="J6" s="421"/>
      <c r="K6" s="421"/>
    </row>
    <row r="7" spans="1:11" s="422" customFormat="1" ht="20.100000000000001" customHeight="1">
      <c r="A7" s="417"/>
      <c r="B7" s="418"/>
      <c r="C7" s="418"/>
      <c r="D7" s="418"/>
      <c r="E7" s="418"/>
      <c r="F7" s="418"/>
      <c r="G7" s="418"/>
      <c r="H7" s="419"/>
      <c r="I7" s="420"/>
      <c r="J7" s="421"/>
      <c r="K7" s="421"/>
    </row>
    <row r="8" spans="1:11" s="422" customFormat="1" ht="20.100000000000001" customHeight="1">
      <c r="A8" s="417"/>
      <c r="B8" s="418"/>
      <c r="C8" s="418"/>
      <c r="D8" s="418"/>
      <c r="E8" s="418"/>
      <c r="F8" s="418"/>
      <c r="G8" s="418"/>
      <c r="H8" s="419"/>
      <c r="I8" s="420"/>
      <c r="J8" s="421"/>
      <c r="K8" s="421"/>
    </row>
    <row r="9" spans="1:11" s="422" customFormat="1" ht="20.100000000000001" customHeight="1">
      <c r="A9" s="417"/>
      <c r="B9" s="418"/>
      <c r="C9" s="418"/>
      <c r="D9" s="418"/>
      <c r="E9" s="418"/>
      <c r="F9" s="418"/>
      <c r="G9" s="418"/>
      <c r="H9" s="419"/>
      <c r="I9" s="420"/>
      <c r="J9" s="421"/>
      <c r="K9" s="421"/>
    </row>
    <row r="10" spans="1:11" s="422" customFormat="1" ht="20.100000000000001" customHeight="1">
      <c r="A10" s="417"/>
      <c r="B10" s="418"/>
      <c r="C10" s="418"/>
      <c r="D10" s="418"/>
      <c r="E10" s="418"/>
      <c r="F10" s="418"/>
      <c r="G10" s="418"/>
      <c r="H10" s="419"/>
      <c r="I10" s="420"/>
      <c r="J10" s="421"/>
      <c r="K10" s="421"/>
    </row>
    <row r="11" spans="1:11" s="422" customFormat="1" ht="20.100000000000001" customHeight="1">
      <c r="A11" s="417"/>
      <c r="B11" s="418"/>
      <c r="C11" s="418"/>
      <c r="D11" s="418"/>
      <c r="E11" s="418"/>
      <c r="F11" s="418"/>
      <c r="G11" s="418"/>
      <c r="H11" s="419"/>
      <c r="I11" s="420"/>
      <c r="J11" s="421"/>
      <c r="K11" s="421"/>
    </row>
    <row r="12" spans="1:11" s="422" customFormat="1" ht="20.100000000000001" customHeight="1">
      <c r="A12" s="417"/>
      <c r="B12" s="418"/>
      <c r="C12" s="418"/>
      <c r="D12" s="418"/>
      <c r="E12" s="418"/>
      <c r="F12" s="418"/>
      <c r="G12" s="418"/>
      <c r="H12" s="419"/>
      <c r="I12" s="420"/>
      <c r="J12" s="421"/>
      <c r="K12" s="421"/>
    </row>
    <row r="13" spans="1:11" s="422" customFormat="1" ht="20.100000000000001" customHeight="1">
      <c r="A13" s="417"/>
      <c r="B13" s="418"/>
      <c r="C13" s="418"/>
      <c r="D13" s="418"/>
      <c r="E13" s="418"/>
      <c r="F13" s="418"/>
      <c r="G13" s="418"/>
      <c r="H13" s="419"/>
      <c r="I13" s="420"/>
      <c r="J13" s="421"/>
      <c r="K13" s="421"/>
    </row>
    <row r="14" spans="1:11" s="422" customFormat="1" ht="20.100000000000001" customHeight="1">
      <c r="A14" s="417"/>
      <c r="B14" s="418"/>
      <c r="C14" s="418"/>
      <c r="D14" s="418"/>
      <c r="E14" s="418"/>
      <c r="F14" s="418"/>
      <c r="G14" s="418"/>
      <c r="H14" s="419"/>
      <c r="I14" s="420"/>
      <c r="J14" s="421"/>
      <c r="K14" s="421"/>
    </row>
    <row r="15" spans="1:11" s="422" customFormat="1" ht="20.100000000000001" customHeight="1">
      <c r="A15" s="417"/>
      <c r="B15" s="418"/>
      <c r="C15" s="418"/>
      <c r="D15" s="418"/>
      <c r="E15" s="418"/>
      <c r="F15" s="418"/>
      <c r="G15" s="418"/>
      <c r="H15" s="419"/>
      <c r="I15" s="420"/>
      <c r="J15" s="421"/>
      <c r="K15" s="421"/>
    </row>
    <row r="16" spans="1:11" s="422" customFormat="1" ht="20.100000000000001" customHeight="1">
      <c r="A16" s="417"/>
      <c r="B16" s="418"/>
      <c r="C16" s="418"/>
      <c r="D16" s="418"/>
      <c r="E16" s="418"/>
      <c r="F16" s="418"/>
      <c r="G16" s="418"/>
      <c r="H16" s="419"/>
      <c r="I16" s="420"/>
      <c r="J16" s="421"/>
      <c r="K16" s="421"/>
    </row>
    <row r="17" spans="1:11" s="422" customFormat="1" ht="20.100000000000001" customHeight="1">
      <c r="A17" s="417"/>
      <c r="B17" s="418"/>
      <c r="C17" s="418"/>
      <c r="D17" s="418"/>
      <c r="E17" s="418"/>
      <c r="F17" s="418"/>
      <c r="G17" s="418"/>
      <c r="H17" s="419"/>
      <c r="I17" s="420"/>
      <c r="J17" s="421"/>
      <c r="K17" s="421"/>
    </row>
    <row r="18" spans="1:11" s="422" customFormat="1" ht="20.100000000000001" customHeight="1">
      <c r="A18" s="417"/>
      <c r="B18" s="418"/>
      <c r="C18" s="418"/>
      <c r="D18" s="418"/>
      <c r="E18" s="418"/>
      <c r="F18" s="418"/>
      <c r="G18" s="418"/>
      <c r="H18" s="419"/>
      <c r="I18" s="420"/>
      <c r="J18" s="421"/>
      <c r="K18" s="421"/>
    </row>
    <row r="19" spans="1:11" s="422" customFormat="1" ht="80.099999999999994" customHeight="1">
      <c r="A19" s="738" t="s">
        <v>242</v>
      </c>
      <c r="B19" s="738"/>
      <c r="C19" s="738"/>
      <c r="D19" s="738"/>
      <c r="E19" s="738"/>
      <c r="F19" s="738"/>
      <c r="G19" s="738"/>
      <c r="H19" s="738"/>
      <c r="I19" s="738"/>
      <c r="J19" s="421"/>
      <c r="K19" s="421"/>
    </row>
    <row r="20" spans="1:11" s="422" customFormat="1" ht="20.100000000000001" customHeight="1">
      <c r="A20" s="417"/>
      <c r="B20" s="418"/>
      <c r="C20" s="418"/>
      <c r="D20" s="418"/>
      <c r="E20" s="418"/>
      <c r="F20" s="418"/>
      <c r="G20" s="418"/>
      <c r="H20" s="419"/>
      <c r="I20" s="420"/>
      <c r="J20" s="421"/>
      <c r="K20" s="421"/>
    </row>
    <row r="21" spans="1:11" s="422" customFormat="1" ht="20.100000000000001" customHeight="1">
      <c r="A21" s="417"/>
      <c r="B21" s="418"/>
      <c r="C21" s="418"/>
      <c r="D21" s="418"/>
      <c r="E21" s="418"/>
      <c r="F21" s="418"/>
      <c r="G21" s="418"/>
      <c r="H21" s="419"/>
      <c r="I21" s="420"/>
      <c r="J21" s="421"/>
      <c r="K21" s="421"/>
    </row>
    <row r="22" spans="1:11" s="422" customFormat="1" ht="20.100000000000001" customHeight="1">
      <c r="A22" s="417"/>
      <c r="B22" s="418"/>
      <c r="C22" s="418"/>
      <c r="D22" s="418"/>
      <c r="E22" s="418"/>
      <c r="F22" s="418"/>
      <c r="G22" s="418"/>
      <c r="H22" s="419"/>
      <c r="I22" s="420"/>
      <c r="J22" s="421"/>
      <c r="K22" s="421"/>
    </row>
    <row r="23" spans="1:11" s="422" customFormat="1" ht="20.100000000000001" customHeight="1">
      <c r="A23" s="417"/>
      <c r="B23" s="418"/>
      <c r="C23" s="418"/>
      <c r="D23" s="418"/>
      <c r="E23" s="418"/>
      <c r="F23" s="418"/>
      <c r="G23" s="418"/>
      <c r="H23" s="419"/>
      <c r="I23" s="420"/>
      <c r="J23" s="421"/>
      <c r="K23" s="421"/>
    </row>
    <row r="24" spans="1:11" s="422" customFormat="1" ht="20.100000000000001" customHeight="1">
      <c r="A24" s="417"/>
      <c r="B24" s="418"/>
      <c r="C24" s="418"/>
      <c r="D24" s="418"/>
      <c r="E24" s="418"/>
      <c r="F24" s="418"/>
      <c r="G24" s="418"/>
      <c r="H24" s="419"/>
      <c r="I24" s="420"/>
      <c r="J24" s="421"/>
      <c r="K24" s="421"/>
    </row>
    <row r="25" spans="1:11" s="422" customFormat="1" ht="20.100000000000001" customHeight="1">
      <c r="A25" s="417"/>
      <c r="B25" s="418"/>
      <c r="C25" s="418"/>
      <c r="D25" s="418"/>
      <c r="E25" s="418"/>
      <c r="F25" s="418"/>
      <c r="G25" s="418"/>
      <c r="H25" s="419"/>
      <c r="I25" s="420"/>
      <c r="J25" s="421"/>
      <c r="K25" s="421"/>
    </row>
    <row r="26" spans="1:11" s="422" customFormat="1" ht="20.100000000000001" customHeight="1">
      <c r="A26" s="417"/>
      <c r="B26" s="418"/>
      <c r="C26" s="418"/>
      <c r="D26" s="418"/>
      <c r="E26" s="418"/>
      <c r="F26" s="418"/>
      <c r="G26" s="418"/>
      <c r="H26" s="419"/>
      <c r="I26" s="420"/>
      <c r="J26" s="421"/>
      <c r="K26" s="421"/>
    </row>
    <row r="27" spans="1:11" s="422" customFormat="1" ht="20.100000000000001" customHeight="1">
      <c r="A27" s="417"/>
      <c r="B27" s="418"/>
      <c r="C27" s="418"/>
      <c r="D27" s="418"/>
      <c r="E27" s="418"/>
      <c r="F27" s="418"/>
      <c r="G27" s="418"/>
      <c r="H27" s="419"/>
      <c r="I27" s="420"/>
      <c r="J27" s="421"/>
      <c r="K27" s="421"/>
    </row>
    <row r="28" spans="1:11" s="422" customFormat="1" ht="20.100000000000001" customHeight="1">
      <c r="A28" s="417"/>
      <c r="B28" s="418"/>
      <c r="C28" s="418"/>
      <c r="D28" s="418"/>
      <c r="E28" s="418"/>
      <c r="F28" s="418"/>
      <c r="G28" s="418"/>
      <c r="H28" s="419"/>
      <c r="I28" s="420"/>
      <c r="J28" s="421"/>
      <c r="K28" s="421"/>
    </row>
    <row r="29" spans="1:11" s="422" customFormat="1" ht="20.100000000000001" customHeight="1">
      <c r="A29" s="417"/>
      <c r="B29" s="418"/>
      <c r="C29" s="418"/>
      <c r="D29" s="418"/>
      <c r="E29" s="418"/>
      <c r="F29" s="418"/>
      <c r="G29" s="418"/>
      <c r="H29" s="419"/>
      <c r="I29" s="420"/>
      <c r="J29" s="421"/>
      <c r="K29" s="421"/>
    </row>
    <row r="30" spans="1:11" s="422" customFormat="1" ht="20.100000000000001" customHeight="1">
      <c r="A30" s="417"/>
      <c r="B30" s="418"/>
      <c r="C30" s="418"/>
      <c r="D30" s="418"/>
      <c r="E30" s="418"/>
      <c r="F30" s="418"/>
      <c r="G30" s="418"/>
      <c r="H30" s="419"/>
      <c r="I30" s="420"/>
      <c r="J30" s="421"/>
      <c r="K30" s="421"/>
    </row>
    <row r="31" spans="1:11" s="422" customFormat="1" ht="20.100000000000001" customHeight="1">
      <c r="A31" s="417"/>
      <c r="B31" s="418"/>
      <c r="C31" s="418"/>
      <c r="D31" s="418"/>
      <c r="E31" s="418"/>
      <c r="F31" s="418"/>
      <c r="G31" s="418"/>
      <c r="H31" s="419"/>
      <c r="I31" s="420"/>
      <c r="J31" s="421"/>
      <c r="K31" s="421"/>
    </row>
    <row r="32" spans="1:11" s="422" customFormat="1" ht="20.100000000000001" customHeight="1">
      <c r="A32" s="417"/>
      <c r="B32" s="418"/>
      <c r="C32" s="418"/>
      <c r="D32" s="418"/>
      <c r="E32" s="418"/>
      <c r="F32" s="418"/>
      <c r="G32" s="418"/>
      <c r="H32" s="419"/>
      <c r="I32" s="420"/>
      <c r="J32" s="421"/>
      <c r="K32" s="421"/>
    </row>
    <row r="33" spans="1:11" s="422" customFormat="1" ht="20.100000000000001" customHeight="1">
      <c r="A33" s="417"/>
      <c r="B33" s="418"/>
      <c r="C33" s="418"/>
      <c r="D33" s="418"/>
      <c r="E33" s="418"/>
      <c r="F33" s="418"/>
      <c r="G33" s="418"/>
      <c r="H33" s="419"/>
      <c r="I33" s="420"/>
      <c r="J33" s="421"/>
      <c r="K33" s="421"/>
    </row>
    <row r="34" spans="1:11" s="422" customFormat="1" ht="20.100000000000001" customHeight="1">
      <c r="A34" s="417"/>
      <c r="B34" s="418"/>
      <c r="C34" s="418"/>
      <c r="D34" s="418"/>
      <c r="E34" s="418"/>
      <c r="F34" s="418"/>
      <c r="G34" s="418"/>
      <c r="H34" s="419"/>
      <c r="I34" s="420"/>
      <c r="J34" s="421"/>
      <c r="K34" s="421"/>
    </row>
    <row r="35" spans="1:11" s="422" customFormat="1" ht="20.100000000000001" customHeight="1">
      <c r="A35" s="417"/>
      <c r="B35" s="418"/>
      <c r="C35" s="418"/>
      <c r="D35" s="418"/>
      <c r="E35" s="418"/>
      <c r="F35" s="418"/>
      <c r="G35" s="418"/>
      <c r="H35" s="419"/>
      <c r="I35" s="420"/>
      <c r="J35" s="421"/>
      <c r="K35" s="421"/>
    </row>
    <row r="36" spans="1:11" s="422" customFormat="1" ht="20.100000000000001" customHeight="1">
      <c r="A36" s="417"/>
      <c r="B36" s="418"/>
      <c r="C36" s="418"/>
      <c r="D36" s="418"/>
      <c r="E36" s="418"/>
      <c r="F36" s="418"/>
      <c r="G36" s="418"/>
      <c r="H36" s="419"/>
      <c r="I36" s="420"/>
      <c r="J36" s="421"/>
      <c r="K36" s="421"/>
    </row>
    <row r="37" spans="1:11" s="422" customFormat="1" ht="20.100000000000001" customHeight="1">
      <c r="A37" s="417"/>
      <c r="B37" s="418"/>
      <c r="C37" s="418"/>
      <c r="D37" s="418"/>
      <c r="E37" s="418"/>
      <c r="F37" s="418"/>
      <c r="G37" s="418"/>
      <c r="H37" s="419"/>
      <c r="I37" s="420"/>
      <c r="J37" s="421"/>
      <c r="K37" s="421"/>
    </row>
    <row r="38" spans="1:11" s="422" customFormat="1" ht="20.100000000000001" customHeight="1">
      <c r="A38" s="417"/>
      <c r="B38" s="418"/>
      <c r="C38" s="418"/>
      <c r="D38" s="418"/>
      <c r="E38" s="418"/>
      <c r="F38" s="418"/>
      <c r="G38" s="418"/>
      <c r="H38" s="419"/>
      <c r="I38" s="420"/>
      <c r="J38" s="421"/>
      <c r="K38" s="421"/>
    </row>
    <row r="39" spans="1:11" s="422" customFormat="1" ht="20.100000000000001" customHeight="1">
      <c r="A39" s="417"/>
      <c r="B39" s="418"/>
      <c r="C39" s="418"/>
      <c r="D39" s="418"/>
      <c r="E39" s="418"/>
      <c r="F39" s="418"/>
      <c r="G39" s="418"/>
      <c r="H39" s="419"/>
      <c r="I39" s="420"/>
      <c r="J39" s="421"/>
      <c r="K39" s="421"/>
    </row>
    <row r="40" spans="1:11" s="422" customFormat="1" ht="20.100000000000001" customHeight="1">
      <c r="A40" s="417"/>
      <c r="B40" s="418"/>
      <c r="C40" s="418"/>
      <c r="D40" s="418"/>
      <c r="E40" s="418"/>
      <c r="F40" s="418"/>
      <c r="G40" s="418"/>
      <c r="H40" s="419"/>
      <c r="I40" s="420"/>
      <c r="J40" s="421"/>
      <c r="K40" s="421"/>
    </row>
    <row r="41" spans="1:11" s="422" customFormat="1" ht="20.100000000000001" customHeight="1">
      <c r="A41" s="417"/>
      <c r="B41" s="418"/>
      <c r="C41" s="418"/>
      <c r="D41" s="418"/>
      <c r="E41" s="418"/>
      <c r="F41" s="418"/>
      <c r="G41" s="418"/>
      <c r="H41" s="419"/>
      <c r="I41" s="420"/>
      <c r="J41" s="421"/>
      <c r="K41" s="421"/>
    </row>
    <row r="42" spans="1:11" s="422" customFormat="1" ht="20.100000000000001" customHeight="1">
      <c r="A42" s="417"/>
      <c r="B42" s="418"/>
      <c r="C42" s="418"/>
      <c r="D42" s="418"/>
      <c r="E42" s="418"/>
      <c r="F42" s="418"/>
      <c r="G42" s="418"/>
      <c r="H42" s="419"/>
      <c r="I42" s="420"/>
      <c r="J42" s="421"/>
      <c r="K42" s="421"/>
    </row>
    <row r="43" spans="1:11" s="422" customFormat="1" ht="20.100000000000001" customHeight="1">
      <c r="A43" s="417"/>
      <c r="B43" s="418"/>
      <c r="C43" s="418"/>
      <c r="D43" s="418"/>
      <c r="E43" s="418"/>
      <c r="F43" s="418"/>
      <c r="G43" s="418"/>
      <c r="H43" s="419"/>
      <c r="I43" s="420"/>
      <c r="J43" s="421"/>
      <c r="K43" s="421"/>
    </row>
    <row r="44" spans="1:11" s="422" customFormat="1" ht="20.100000000000001" customHeight="1">
      <c r="A44" s="417"/>
      <c r="B44" s="418"/>
      <c r="C44" s="418"/>
      <c r="D44" s="418"/>
      <c r="E44" s="418"/>
      <c r="F44" s="418"/>
      <c r="G44" s="418"/>
      <c r="H44" s="419"/>
      <c r="I44" s="420"/>
      <c r="J44" s="421"/>
      <c r="K44" s="421"/>
    </row>
    <row r="45" spans="1:11" s="425" customFormat="1" ht="50.1" customHeight="1">
      <c r="A45" s="423"/>
      <c r="B45" s="643" t="s">
        <v>243</v>
      </c>
      <c r="C45" s="643"/>
      <c r="D45" s="643"/>
      <c r="E45" s="643"/>
      <c r="F45" s="643"/>
      <c r="G45" s="643"/>
      <c r="H45" s="643"/>
      <c r="I45" s="643"/>
      <c r="J45" s="424"/>
      <c r="K45" s="424"/>
    </row>
    <row r="46" spans="1:11" s="428" customFormat="1" ht="24.95" customHeight="1">
      <c r="A46" s="426"/>
      <c r="B46" s="642" t="s">
        <v>244</v>
      </c>
      <c r="C46" s="642"/>
      <c r="D46" s="642"/>
      <c r="E46" s="642"/>
      <c r="F46" s="642"/>
      <c r="G46" s="642"/>
      <c r="H46" s="642"/>
      <c r="I46" s="642"/>
      <c r="J46" s="427"/>
      <c r="K46" s="427"/>
    </row>
    <row r="47" spans="1:11" s="428" customFormat="1" ht="50.1" customHeight="1">
      <c r="B47" s="729" t="s">
        <v>178</v>
      </c>
      <c r="C47" s="731" t="s">
        <v>245</v>
      </c>
      <c r="D47" s="732"/>
      <c r="E47" s="732"/>
      <c r="F47" s="732"/>
      <c r="G47" s="733"/>
      <c r="H47" s="734" t="s">
        <v>246</v>
      </c>
      <c r="I47" s="736" t="s">
        <v>0</v>
      </c>
      <c r="J47" s="427"/>
      <c r="K47" s="427"/>
    </row>
    <row r="48" spans="1:11" s="428" customFormat="1" ht="80.099999999999994" customHeight="1">
      <c r="B48" s="730"/>
      <c r="C48" s="429" t="s">
        <v>247</v>
      </c>
      <c r="D48" s="429" t="s">
        <v>248</v>
      </c>
      <c r="E48" s="429" t="s">
        <v>249</v>
      </c>
      <c r="F48" s="429" t="s">
        <v>250</v>
      </c>
      <c r="G48" s="429" t="s">
        <v>251</v>
      </c>
      <c r="H48" s="735"/>
      <c r="I48" s="737"/>
      <c r="J48" s="427"/>
      <c r="K48" s="427"/>
    </row>
    <row r="49" spans="2:11" s="433" customFormat="1" ht="24.95" customHeight="1">
      <c r="B49" s="430" t="s">
        <v>6</v>
      </c>
      <c r="C49" s="326">
        <v>0.33153027394870005</v>
      </c>
      <c r="D49" s="326">
        <v>3.6759146164136567</v>
      </c>
      <c r="E49" s="326">
        <v>18.053859128715175</v>
      </c>
      <c r="F49" s="326">
        <v>65.067178502879074</v>
      </c>
      <c r="G49" s="326">
        <v>12.871517478043391</v>
      </c>
      <c r="H49" s="327">
        <v>17194</v>
      </c>
      <c r="I49" s="431" t="s">
        <v>5</v>
      </c>
      <c r="J49" s="432"/>
      <c r="K49" s="432"/>
    </row>
    <row r="50" spans="2:11" s="433" customFormat="1" ht="24.95" customHeight="1">
      <c r="B50" s="434" t="s">
        <v>8</v>
      </c>
      <c r="C50" s="324">
        <v>0.44952238246862714</v>
      </c>
      <c r="D50" s="324">
        <v>0.14984079415620902</v>
      </c>
      <c r="E50" s="324">
        <v>21.42723356433789</v>
      </c>
      <c r="F50" s="324">
        <v>22.569769619778985</v>
      </c>
      <c r="G50" s="324">
        <v>55.403633639258288</v>
      </c>
      <c r="H50" s="325">
        <v>5339</v>
      </c>
      <c r="I50" s="435" t="s">
        <v>7</v>
      </c>
      <c r="J50" s="432"/>
      <c r="K50" s="432"/>
    </row>
    <row r="51" spans="2:11" s="433" customFormat="1" ht="24.95" customHeight="1">
      <c r="B51" s="430" t="s">
        <v>10</v>
      </c>
      <c r="C51" s="326">
        <v>0.34575489819439109</v>
      </c>
      <c r="D51" s="326">
        <v>0.7875528236650019</v>
      </c>
      <c r="E51" s="326">
        <v>8.4709950057625818</v>
      </c>
      <c r="F51" s="326">
        <v>78.275067230119092</v>
      </c>
      <c r="G51" s="326">
        <v>12.120630042258933</v>
      </c>
      <c r="H51" s="327">
        <v>5206</v>
      </c>
      <c r="I51" s="431" t="s">
        <v>9</v>
      </c>
      <c r="J51" s="432"/>
      <c r="K51" s="432"/>
    </row>
    <row r="52" spans="2:11" s="433" customFormat="1" ht="24.95" customHeight="1">
      <c r="B52" s="434" t="s">
        <v>12</v>
      </c>
      <c r="C52" s="324">
        <v>2.0055970149253732</v>
      </c>
      <c r="D52" s="324">
        <v>0</v>
      </c>
      <c r="E52" s="324">
        <v>2.5186567164179103</v>
      </c>
      <c r="F52" s="324">
        <v>7.4160447761194028</v>
      </c>
      <c r="G52" s="324">
        <v>88.059701492537314</v>
      </c>
      <c r="H52" s="325">
        <v>4288</v>
      </c>
      <c r="I52" s="435" t="s">
        <v>11</v>
      </c>
      <c r="J52" s="432"/>
      <c r="K52" s="432"/>
    </row>
    <row r="53" spans="2:11" s="433" customFormat="1" ht="24.95" customHeight="1">
      <c r="B53" s="430" t="s">
        <v>149</v>
      </c>
      <c r="C53" s="326">
        <v>0.58661497653540096</v>
      </c>
      <c r="D53" s="326">
        <v>1.0661089573556417</v>
      </c>
      <c r="E53" s="326">
        <v>22.699449092022036</v>
      </c>
      <c r="F53" s="326">
        <v>17.76678228932871</v>
      </c>
      <c r="G53" s="326">
        <v>57.881044684758223</v>
      </c>
      <c r="H53" s="327">
        <v>19604</v>
      </c>
      <c r="I53" s="431" t="s">
        <v>13</v>
      </c>
      <c r="J53" s="432"/>
      <c r="K53" s="432"/>
    </row>
    <row r="54" spans="2:11" s="433" customFormat="1" ht="24.95" customHeight="1">
      <c r="B54" s="434" t="s">
        <v>15</v>
      </c>
      <c r="C54" s="324">
        <v>0.45369939506747331</v>
      </c>
      <c r="D54" s="324">
        <v>0.3373662168450442</v>
      </c>
      <c r="E54" s="324">
        <v>13.064215914378781</v>
      </c>
      <c r="F54" s="324">
        <v>19.113541181945092</v>
      </c>
      <c r="G54" s="324">
        <v>67.031177291763612</v>
      </c>
      <c r="H54" s="325">
        <v>8598</v>
      </c>
      <c r="I54" s="435" t="s">
        <v>14</v>
      </c>
      <c r="J54" s="432"/>
      <c r="K54" s="432"/>
    </row>
    <row r="55" spans="2:11" s="433" customFormat="1" ht="24.95" customHeight="1">
      <c r="B55" s="430" t="s">
        <v>17</v>
      </c>
      <c r="C55" s="326">
        <v>1.1322132943754566</v>
      </c>
      <c r="D55" s="326">
        <v>0</v>
      </c>
      <c r="E55" s="326">
        <v>8.8020452885317741</v>
      </c>
      <c r="F55" s="326">
        <v>5.5880204528853179</v>
      </c>
      <c r="G55" s="326">
        <v>84.47772096420745</v>
      </c>
      <c r="H55" s="327">
        <v>2738</v>
      </c>
      <c r="I55" s="431" t="s">
        <v>16</v>
      </c>
      <c r="J55" s="432"/>
      <c r="K55" s="432"/>
    </row>
    <row r="56" spans="2:11" s="433" customFormat="1" ht="24.95" customHeight="1">
      <c r="B56" s="434" t="s">
        <v>148</v>
      </c>
      <c r="C56" s="324">
        <v>0.78412153883851998</v>
      </c>
      <c r="D56" s="324">
        <v>0</v>
      </c>
      <c r="E56" s="324">
        <v>4.2636608674344521</v>
      </c>
      <c r="F56" s="324">
        <v>7.25312423425631</v>
      </c>
      <c r="G56" s="324">
        <v>87.699093359470723</v>
      </c>
      <c r="H56" s="325">
        <v>4080</v>
      </c>
      <c r="I56" s="435" t="s">
        <v>18</v>
      </c>
      <c r="J56" s="432"/>
      <c r="K56" s="432"/>
    </row>
    <row r="57" spans="2:11" s="433" customFormat="1" ht="24.95" customHeight="1">
      <c r="B57" s="430" t="s">
        <v>20</v>
      </c>
      <c r="C57" s="326">
        <v>0.67590402162892871</v>
      </c>
      <c r="D57" s="326">
        <v>1.2278923059592204</v>
      </c>
      <c r="E57" s="326">
        <v>6.0944012616875067</v>
      </c>
      <c r="F57" s="326">
        <v>42.919905373436968</v>
      </c>
      <c r="G57" s="326">
        <v>49.081897037287369</v>
      </c>
      <c r="H57" s="327">
        <v>8878</v>
      </c>
      <c r="I57" s="431" t="s">
        <v>19</v>
      </c>
      <c r="J57" s="432"/>
      <c r="K57" s="432"/>
    </row>
    <row r="58" spans="2:11" s="433" customFormat="1" ht="24.95" customHeight="1">
      <c r="B58" s="434" t="s">
        <v>22</v>
      </c>
      <c r="C58" s="324">
        <v>1.1574074074074074</v>
      </c>
      <c r="D58" s="324">
        <v>0.1984126984126984</v>
      </c>
      <c r="E58" s="324">
        <v>7.837301587301587</v>
      </c>
      <c r="F58" s="324">
        <v>41.93121693121693</v>
      </c>
      <c r="G58" s="324">
        <v>48.875661375661373</v>
      </c>
      <c r="H58" s="325">
        <v>3025</v>
      </c>
      <c r="I58" s="435" t="s">
        <v>33</v>
      </c>
      <c r="J58" s="432"/>
      <c r="K58" s="432"/>
    </row>
    <row r="59" spans="2:11" s="433" customFormat="1" ht="24.95" customHeight="1">
      <c r="B59" s="430" t="s">
        <v>24</v>
      </c>
      <c r="C59" s="326">
        <v>1.5318810305381478</v>
      </c>
      <c r="D59" s="326">
        <v>0.61673132398289066</v>
      </c>
      <c r="E59" s="326">
        <v>22.172485825126827</v>
      </c>
      <c r="F59" s="326">
        <v>22.649955237242615</v>
      </c>
      <c r="G59" s="326">
        <v>53.02894658310953</v>
      </c>
      <c r="H59" s="327">
        <v>10051</v>
      </c>
      <c r="I59" s="431" t="s">
        <v>23</v>
      </c>
      <c r="J59" s="432"/>
      <c r="K59" s="432"/>
    </row>
    <row r="60" spans="2:11" s="433" customFormat="1" ht="24.95" customHeight="1">
      <c r="B60" s="434" t="s">
        <v>26</v>
      </c>
      <c r="C60" s="324">
        <v>0.16168836694749383</v>
      </c>
      <c r="D60" s="324">
        <v>0.62122372564037098</v>
      </c>
      <c r="E60" s="324">
        <v>11.437324483022721</v>
      </c>
      <c r="F60" s="324">
        <v>49.612798910731001</v>
      </c>
      <c r="G60" s="324">
        <v>38.166964513658414</v>
      </c>
      <c r="H60" s="325">
        <v>11751</v>
      </c>
      <c r="I60" s="435" t="s">
        <v>25</v>
      </c>
      <c r="J60" s="432"/>
      <c r="K60" s="432"/>
    </row>
    <row r="61" spans="2:11" s="433" customFormat="1" ht="24.95" customHeight="1">
      <c r="B61" s="430" t="s">
        <v>28</v>
      </c>
      <c r="C61" s="326">
        <v>0.21040550879877581</v>
      </c>
      <c r="D61" s="326">
        <v>0.30604437643458299</v>
      </c>
      <c r="E61" s="326">
        <v>11.381025248661055</v>
      </c>
      <c r="F61" s="326">
        <v>5.5853098699311401</v>
      </c>
      <c r="G61" s="326">
        <v>82.517214996174445</v>
      </c>
      <c r="H61" s="327">
        <v>5228</v>
      </c>
      <c r="I61" s="431" t="s">
        <v>27</v>
      </c>
      <c r="J61" s="432"/>
      <c r="K61" s="432"/>
    </row>
    <row r="62" spans="2:11" s="439" customFormat="1" ht="24.95" customHeight="1">
      <c r="B62" s="436" t="s">
        <v>30</v>
      </c>
      <c r="C62" s="331">
        <v>0.64258619713525444</v>
      </c>
      <c r="D62" s="331">
        <v>1.1181565985393196</v>
      </c>
      <c r="E62" s="331">
        <v>14.843646794617751</v>
      </c>
      <c r="F62" s="331">
        <v>33.815508879201346</v>
      </c>
      <c r="G62" s="331">
        <v>49.580101530506333</v>
      </c>
      <c r="H62" s="332">
        <v>105980</v>
      </c>
      <c r="I62" s="437" t="s">
        <v>29</v>
      </c>
      <c r="J62" s="438"/>
      <c r="K62" s="438"/>
    </row>
    <row r="63" spans="2:11" s="439" customFormat="1" ht="24.95" customHeight="1" thickBot="1">
      <c r="B63" s="440" t="s">
        <v>32</v>
      </c>
      <c r="C63" s="441">
        <v>0.40894884887008648</v>
      </c>
      <c r="D63" s="441">
        <v>7.6053421717025875</v>
      </c>
      <c r="E63" s="441">
        <v>26.522645990848346</v>
      </c>
      <c r="F63" s="441">
        <v>38.740015647901544</v>
      </c>
      <c r="G63" s="441">
        <v>26.723047340677432</v>
      </c>
      <c r="H63" s="442">
        <v>3289901</v>
      </c>
      <c r="I63" s="443" t="s">
        <v>188</v>
      </c>
      <c r="J63" s="438"/>
      <c r="K63" s="438"/>
    </row>
    <row r="64" spans="2:11" s="449" customFormat="1" ht="24.95" customHeight="1">
      <c r="B64" s="444"/>
      <c r="C64" s="445"/>
      <c r="D64" s="445"/>
      <c r="E64" s="445"/>
      <c r="F64" s="445"/>
      <c r="G64" s="445"/>
      <c r="H64" s="446"/>
      <c r="I64" s="447"/>
      <c r="J64" s="448"/>
      <c r="K64" s="448"/>
    </row>
    <row r="65" spans="1:19" s="449" customFormat="1" ht="24.95" customHeight="1">
      <c r="B65" s="444"/>
      <c r="C65" s="445"/>
      <c r="D65" s="445"/>
      <c r="E65" s="445"/>
      <c r="F65" s="445"/>
      <c r="G65" s="445"/>
      <c r="H65" s="446"/>
      <c r="I65" s="447"/>
      <c r="J65" s="448"/>
      <c r="K65" s="448"/>
    </row>
    <row r="66" spans="1:19" s="449" customFormat="1" ht="24.95" customHeight="1">
      <c r="B66" s="444"/>
      <c r="C66" s="445"/>
      <c r="D66" s="445"/>
      <c r="E66" s="445"/>
      <c r="F66" s="445"/>
      <c r="G66" s="445"/>
      <c r="H66" s="446"/>
      <c r="I66" s="447"/>
      <c r="J66" s="448"/>
      <c r="K66" s="448"/>
    </row>
    <row r="67" spans="1:19" s="449" customFormat="1" ht="24.95" customHeight="1">
      <c r="B67" s="444"/>
      <c r="C67" s="445"/>
      <c r="D67" s="445"/>
      <c r="E67" s="445"/>
      <c r="F67" s="445"/>
      <c r="G67" s="445"/>
      <c r="H67" s="446"/>
      <c r="I67" s="447"/>
      <c r="J67" s="448"/>
      <c r="K67" s="448"/>
    </row>
    <row r="68" spans="1:19" s="449" customFormat="1" ht="24.95" customHeight="1">
      <c r="B68" s="444"/>
      <c r="C68" s="445"/>
      <c r="D68" s="445"/>
      <c r="E68" s="445"/>
      <c r="F68" s="445"/>
      <c r="G68" s="445"/>
      <c r="H68" s="446"/>
      <c r="I68" s="447"/>
      <c r="J68" s="448"/>
      <c r="K68" s="448"/>
    </row>
    <row r="69" spans="1:19" s="449" customFormat="1" ht="24.95" customHeight="1">
      <c r="B69" s="444"/>
      <c r="C69" s="445"/>
      <c r="D69" s="445"/>
      <c r="E69" s="445"/>
      <c r="F69" s="445"/>
      <c r="G69" s="445"/>
      <c r="H69" s="446"/>
      <c r="I69" s="447"/>
      <c r="J69" s="448"/>
      <c r="K69" s="448"/>
    </row>
    <row r="70" spans="1:19" s="449" customFormat="1" ht="24.95" customHeight="1">
      <c r="B70" s="444"/>
      <c r="C70" s="445"/>
      <c r="D70" s="445"/>
      <c r="E70" s="445"/>
      <c r="F70" s="445"/>
      <c r="G70" s="445"/>
      <c r="H70" s="446"/>
      <c r="I70" s="447"/>
      <c r="J70" s="448"/>
      <c r="K70" s="448"/>
    </row>
    <row r="71" spans="1:19" s="449" customFormat="1" ht="24.95" customHeight="1">
      <c r="B71" s="444"/>
      <c r="C71" s="445"/>
      <c r="D71" s="445"/>
      <c r="E71" s="445"/>
      <c r="F71" s="445"/>
      <c r="G71" s="445"/>
      <c r="H71" s="446"/>
      <c r="I71" s="447"/>
      <c r="J71" s="448"/>
      <c r="K71" s="448"/>
    </row>
    <row r="72" spans="1:19" s="449" customFormat="1" ht="24.95" customHeight="1">
      <c r="B72" s="444"/>
      <c r="C72" s="445"/>
      <c r="D72" s="445"/>
      <c r="E72" s="445"/>
      <c r="F72" s="445"/>
      <c r="G72" s="445"/>
      <c r="H72" s="446"/>
      <c r="I72" s="447"/>
      <c r="J72" s="448"/>
      <c r="K72" s="448"/>
    </row>
    <row r="73" spans="1:19" s="449" customFormat="1" ht="24.95" customHeight="1">
      <c r="B73" s="444"/>
      <c r="C73" s="445"/>
      <c r="D73" s="445"/>
      <c r="E73" s="445"/>
      <c r="F73" s="445"/>
      <c r="G73" s="445"/>
      <c r="H73" s="446"/>
      <c r="I73" s="447"/>
      <c r="J73" s="448"/>
      <c r="K73" s="448"/>
    </row>
    <row r="74" spans="1:19" s="449" customFormat="1" ht="24.95" customHeight="1">
      <c r="B74" s="444"/>
      <c r="C74" s="445"/>
      <c r="D74" s="445"/>
      <c r="E74" s="445"/>
      <c r="F74" s="445"/>
      <c r="G74" s="445"/>
      <c r="H74" s="446"/>
      <c r="I74" s="447"/>
      <c r="J74" s="448"/>
      <c r="K74" s="448"/>
    </row>
    <row r="75" spans="1:19" s="449" customFormat="1" ht="24.95" customHeight="1">
      <c r="B75" s="444"/>
      <c r="C75" s="445"/>
      <c r="D75" s="445"/>
      <c r="E75" s="445"/>
      <c r="F75" s="445"/>
      <c r="G75" s="445"/>
      <c r="H75" s="446"/>
      <c r="I75" s="447"/>
      <c r="J75" s="448"/>
      <c r="K75" s="448"/>
    </row>
    <row r="76" spans="1:19" s="449" customFormat="1" ht="24.95" customHeight="1">
      <c r="B76" s="444"/>
      <c r="C76" s="445"/>
      <c r="D76" s="445"/>
      <c r="E76" s="445"/>
      <c r="F76" s="445"/>
      <c r="G76" s="445"/>
      <c r="H76" s="446"/>
      <c r="I76" s="447"/>
      <c r="J76" s="448"/>
      <c r="K76" s="448"/>
    </row>
    <row r="77" spans="1:19" s="449" customFormat="1" ht="24.95" customHeight="1">
      <c r="B77" s="444"/>
      <c r="C77" s="445"/>
      <c r="D77" s="445"/>
      <c r="E77" s="445"/>
      <c r="F77" s="445"/>
      <c r="G77" s="445"/>
      <c r="H77" s="446"/>
      <c r="I77" s="447"/>
      <c r="J77" s="448"/>
      <c r="K77" s="448"/>
    </row>
    <row r="78" spans="1:19" s="425" customFormat="1" ht="50.1" customHeight="1">
      <c r="A78" s="423"/>
      <c r="B78" s="643" t="s">
        <v>243</v>
      </c>
      <c r="C78" s="643"/>
      <c r="D78" s="643"/>
      <c r="E78" s="643"/>
      <c r="F78" s="643"/>
      <c r="G78" s="643"/>
      <c r="H78" s="643"/>
      <c r="I78" s="643"/>
      <c r="J78" s="450"/>
      <c r="K78" s="450"/>
      <c r="L78" s="418"/>
      <c r="M78" s="418"/>
      <c r="N78" s="418"/>
      <c r="O78" s="418"/>
      <c r="P78" s="418"/>
      <c r="Q78" s="418"/>
      <c r="R78" s="418"/>
      <c r="S78" s="418"/>
    </row>
    <row r="79" spans="1:19" s="422" customFormat="1" ht="24.95" customHeight="1">
      <c r="A79" s="426"/>
      <c r="B79" s="642" t="s">
        <v>252</v>
      </c>
      <c r="C79" s="642"/>
      <c r="D79" s="642"/>
      <c r="E79" s="642"/>
      <c r="F79" s="642"/>
      <c r="G79" s="642"/>
      <c r="H79" s="642"/>
      <c r="I79" s="642"/>
      <c r="J79" s="451"/>
      <c r="K79" s="451"/>
      <c r="L79" s="452"/>
      <c r="M79" s="452"/>
      <c r="N79" s="452"/>
      <c r="O79" s="452"/>
      <c r="P79" s="452"/>
      <c r="Q79" s="452"/>
      <c r="R79" s="452"/>
      <c r="S79" s="452"/>
    </row>
    <row r="80" spans="1:19" s="422" customFormat="1" ht="50.1" customHeight="1">
      <c r="B80" s="729" t="s">
        <v>178</v>
      </c>
      <c r="C80" s="731" t="s">
        <v>245</v>
      </c>
      <c r="D80" s="732"/>
      <c r="E80" s="732"/>
      <c r="F80" s="732"/>
      <c r="G80" s="733"/>
      <c r="H80" s="734" t="s">
        <v>246</v>
      </c>
      <c r="I80" s="736" t="s">
        <v>0</v>
      </c>
      <c r="J80" s="451"/>
      <c r="K80" s="451"/>
      <c r="L80" s="452"/>
      <c r="M80" s="452"/>
      <c r="N80" s="452"/>
      <c r="O80" s="452"/>
      <c r="P80" s="452"/>
      <c r="Q80" s="452"/>
      <c r="R80" s="452"/>
      <c r="S80" s="452"/>
    </row>
    <row r="81" spans="2:19" s="422" customFormat="1" ht="80.099999999999994" customHeight="1">
      <c r="B81" s="730"/>
      <c r="C81" s="429" t="s">
        <v>247</v>
      </c>
      <c r="D81" s="429" t="s">
        <v>248</v>
      </c>
      <c r="E81" s="429" t="s">
        <v>249</v>
      </c>
      <c r="F81" s="429" t="s">
        <v>250</v>
      </c>
      <c r="G81" s="429" t="s">
        <v>251</v>
      </c>
      <c r="H81" s="735"/>
      <c r="I81" s="737"/>
      <c r="J81" s="451"/>
      <c r="K81" s="451"/>
      <c r="L81" s="452"/>
      <c r="M81" s="452"/>
      <c r="N81" s="452"/>
      <c r="O81" s="452"/>
      <c r="P81" s="452"/>
      <c r="Q81" s="452"/>
      <c r="R81" s="452"/>
      <c r="S81" s="452"/>
    </row>
    <row r="82" spans="2:19" s="433" customFormat="1" ht="24.95" customHeight="1">
      <c r="B82" s="430" t="s">
        <v>6</v>
      </c>
      <c r="C82" s="326">
        <v>0.27362276541408243</v>
      </c>
      <c r="D82" s="326">
        <v>3.8428797275933362</v>
      </c>
      <c r="E82" s="326">
        <v>17.730755198832544</v>
      </c>
      <c r="F82" s="326">
        <v>66.125501641736591</v>
      </c>
      <c r="G82" s="326">
        <v>12.027240666423447</v>
      </c>
      <c r="H82" s="327">
        <v>16446</v>
      </c>
      <c r="I82" s="431" t="s">
        <v>5</v>
      </c>
      <c r="J82" s="453"/>
      <c r="K82" s="453"/>
      <c r="L82" s="454"/>
      <c r="M82" s="454"/>
      <c r="N82" s="454"/>
      <c r="O82" s="454"/>
      <c r="P82" s="454"/>
      <c r="Q82" s="454"/>
      <c r="R82" s="454"/>
      <c r="S82" s="454"/>
    </row>
    <row r="83" spans="2:19" s="433" customFormat="1" ht="24.95" customHeight="1">
      <c r="B83" s="434" t="s">
        <v>8</v>
      </c>
      <c r="C83" s="455" t="s">
        <v>146</v>
      </c>
      <c r="D83" s="455" t="s">
        <v>146</v>
      </c>
      <c r="E83" s="455" t="s">
        <v>146</v>
      </c>
      <c r="F83" s="455" t="s">
        <v>146</v>
      </c>
      <c r="G83" s="455" t="s">
        <v>146</v>
      </c>
      <c r="H83" s="455" t="s">
        <v>146</v>
      </c>
      <c r="I83" s="435" t="s">
        <v>7</v>
      </c>
      <c r="J83" s="453"/>
      <c r="K83" s="453"/>
      <c r="L83" s="454"/>
      <c r="M83" s="454"/>
      <c r="N83" s="454"/>
      <c r="O83" s="454"/>
      <c r="P83" s="454"/>
      <c r="Q83" s="454"/>
      <c r="R83" s="454"/>
      <c r="S83" s="454"/>
    </row>
    <row r="84" spans="2:19" s="433" customFormat="1" ht="24.95" customHeight="1">
      <c r="B84" s="430" t="s">
        <v>10</v>
      </c>
      <c r="C84" s="326">
        <v>0.34575489819439109</v>
      </c>
      <c r="D84" s="326">
        <v>0.7875528236650019</v>
      </c>
      <c r="E84" s="326">
        <v>8.4709950057625818</v>
      </c>
      <c r="F84" s="326">
        <v>78.275067230119092</v>
      </c>
      <c r="G84" s="326">
        <v>12.120630042258933</v>
      </c>
      <c r="H84" s="327">
        <v>5206</v>
      </c>
      <c r="I84" s="431" t="s">
        <v>9</v>
      </c>
      <c r="J84" s="453"/>
      <c r="K84" s="453"/>
      <c r="L84" s="454"/>
      <c r="M84" s="454"/>
      <c r="N84" s="454"/>
      <c r="O84" s="454"/>
      <c r="P84" s="454"/>
      <c r="Q84" s="454"/>
      <c r="R84" s="454"/>
      <c r="S84" s="454"/>
    </row>
    <row r="85" spans="2:19" s="433" customFormat="1" ht="24.95" customHeight="1">
      <c r="B85" s="434" t="s">
        <v>12</v>
      </c>
      <c r="C85" s="455" t="s">
        <v>146</v>
      </c>
      <c r="D85" s="455" t="s">
        <v>146</v>
      </c>
      <c r="E85" s="455" t="s">
        <v>146</v>
      </c>
      <c r="F85" s="455" t="s">
        <v>146</v>
      </c>
      <c r="G85" s="455" t="s">
        <v>146</v>
      </c>
      <c r="H85" s="455" t="s">
        <v>146</v>
      </c>
      <c r="I85" s="435" t="s">
        <v>11</v>
      </c>
      <c r="J85" s="453"/>
      <c r="K85" s="453"/>
      <c r="L85" s="454"/>
      <c r="M85" s="454"/>
      <c r="N85" s="454"/>
      <c r="O85" s="454"/>
      <c r="P85" s="454"/>
      <c r="Q85" s="454"/>
      <c r="R85" s="454"/>
      <c r="S85" s="454"/>
    </row>
    <row r="86" spans="2:19" s="433" customFormat="1" ht="24.95" customHeight="1">
      <c r="B86" s="430" t="s">
        <v>149</v>
      </c>
      <c r="C86" s="326">
        <v>0.16736401673640167</v>
      </c>
      <c r="D86" s="326">
        <v>3.4979079497907946</v>
      </c>
      <c r="E86" s="326">
        <v>45.305439330543933</v>
      </c>
      <c r="F86" s="326">
        <v>33.422594142259413</v>
      </c>
      <c r="G86" s="326">
        <v>17.606694560669457</v>
      </c>
      <c r="H86" s="327">
        <v>5975</v>
      </c>
      <c r="I86" s="431" t="s">
        <v>13</v>
      </c>
      <c r="J86" s="453"/>
      <c r="K86" s="453"/>
      <c r="L86" s="454"/>
      <c r="M86" s="454"/>
      <c r="N86" s="454"/>
      <c r="O86" s="454"/>
      <c r="P86" s="454"/>
      <c r="Q86" s="454"/>
      <c r="R86" s="454"/>
      <c r="S86" s="454"/>
    </row>
    <row r="87" spans="2:19" s="433" customFormat="1" ht="24.95" customHeight="1">
      <c r="B87" s="434" t="s">
        <v>15</v>
      </c>
      <c r="C87" s="324">
        <v>0.30769230769230771</v>
      </c>
      <c r="D87" s="324">
        <v>1.7846153846153849</v>
      </c>
      <c r="E87" s="324">
        <v>13.969230769230769</v>
      </c>
      <c r="F87" s="324">
        <v>63.569230769230764</v>
      </c>
      <c r="G87" s="324">
        <v>20.369230769230768</v>
      </c>
      <c r="H87" s="325">
        <v>1626</v>
      </c>
      <c r="I87" s="435" t="s">
        <v>14</v>
      </c>
      <c r="J87" s="453"/>
      <c r="K87" s="453"/>
      <c r="L87" s="454"/>
      <c r="M87" s="454"/>
      <c r="N87" s="454"/>
      <c r="O87" s="454"/>
      <c r="P87" s="454"/>
      <c r="Q87" s="454"/>
      <c r="R87" s="454"/>
      <c r="S87" s="454"/>
    </row>
    <row r="88" spans="2:19" s="433" customFormat="1" ht="24.95" customHeight="1">
      <c r="B88" s="430" t="s">
        <v>17</v>
      </c>
      <c r="C88" s="326">
        <v>0.70707070707070707</v>
      </c>
      <c r="D88" s="326">
        <v>0</v>
      </c>
      <c r="E88" s="326">
        <v>22.323232323232322</v>
      </c>
      <c r="F88" s="326">
        <v>4.6464646464646462</v>
      </c>
      <c r="G88" s="326">
        <v>72.323232323232318</v>
      </c>
      <c r="H88" s="327">
        <v>990</v>
      </c>
      <c r="I88" s="431" t="s">
        <v>16</v>
      </c>
      <c r="J88" s="453"/>
      <c r="K88" s="453"/>
      <c r="L88" s="454"/>
      <c r="M88" s="454"/>
      <c r="N88" s="454"/>
      <c r="O88" s="454"/>
      <c r="P88" s="454"/>
      <c r="Q88" s="454"/>
      <c r="R88" s="454"/>
      <c r="S88" s="454"/>
    </row>
    <row r="89" spans="2:19" s="433" customFormat="1" ht="24.95" customHeight="1">
      <c r="B89" s="434" t="s">
        <v>148</v>
      </c>
      <c r="C89" s="455" t="s">
        <v>146</v>
      </c>
      <c r="D89" s="455" t="s">
        <v>146</v>
      </c>
      <c r="E89" s="455" t="s">
        <v>146</v>
      </c>
      <c r="F89" s="455" t="s">
        <v>146</v>
      </c>
      <c r="G89" s="455" t="s">
        <v>146</v>
      </c>
      <c r="H89" s="455" t="s">
        <v>146</v>
      </c>
      <c r="I89" s="435" t="s">
        <v>18</v>
      </c>
      <c r="J89" s="453"/>
      <c r="K89" s="453"/>
      <c r="L89" s="454"/>
      <c r="M89" s="454"/>
      <c r="N89" s="454"/>
      <c r="O89" s="454"/>
      <c r="P89" s="454"/>
      <c r="Q89" s="454"/>
      <c r="R89" s="454"/>
      <c r="S89" s="454"/>
    </row>
    <row r="90" spans="2:19" s="433" customFormat="1" ht="24.95" customHeight="1">
      <c r="B90" s="430" t="s">
        <v>20</v>
      </c>
      <c r="C90" s="326">
        <v>0.29898804047838085</v>
      </c>
      <c r="D90" s="326">
        <v>2.5068997240110398</v>
      </c>
      <c r="E90" s="326">
        <v>5.5197792088316469</v>
      </c>
      <c r="F90" s="326">
        <v>76.080956761729524</v>
      </c>
      <c r="G90" s="326">
        <v>15.593376264949402</v>
      </c>
      <c r="H90" s="327">
        <v>4348</v>
      </c>
      <c r="I90" s="431" t="s">
        <v>19</v>
      </c>
      <c r="J90" s="453"/>
      <c r="K90" s="453"/>
      <c r="L90" s="454"/>
      <c r="M90" s="454"/>
      <c r="N90" s="454"/>
      <c r="O90" s="454"/>
      <c r="P90" s="454"/>
      <c r="Q90" s="454"/>
      <c r="R90" s="454"/>
      <c r="S90" s="454"/>
    </row>
    <row r="91" spans="2:19" s="433" customFormat="1" ht="24.95" customHeight="1">
      <c r="B91" s="434" t="s">
        <v>22</v>
      </c>
      <c r="C91" s="324">
        <v>0.64814814814814814</v>
      </c>
      <c r="D91" s="324">
        <v>0.55555555555555558</v>
      </c>
      <c r="E91" s="324">
        <v>14.722222222222223</v>
      </c>
      <c r="F91" s="324">
        <v>70.462962962962962</v>
      </c>
      <c r="G91" s="324">
        <v>13.611111111111111</v>
      </c>
      <c r="H91" s="325">
        <v>1080</v>
      </c>
      <c r="I91" s="435" t="s">
        <v>33</v>
      </c>
      <c r="J91" s="453"/>
      <c r="K91" s="453"/>
      <c r="L91" s="454"/>
      <c r="M91" s="454"/>
      <c r="N91" s="454"/>
      <c r="O91" s="454"/>
      <c r="P91" s="454"/>
      <c r="Q91" s="454"/>
      <c r="R91" s="454"/>
      <c r="S91" s="454"/>
    </row>
    <row r="92" spans="2:19" s="433" customFormat="1" ht="24.95" customHeight="1">
      <c r="B92" s="430" t="s">
        <v>24</v>
      </c>
      <c r="C92" s="326">
        <v>0.48</v>
      </c>
      <c r="D92" s="326">
        <v>3.253333333333333</v>
      </c>
      <c r="E92" s="326">
        <v>11.573333333333334</v>
      </c>
      <c r="F92" s="326">
        <v>78.826666666666668</v>
      </c>
      <c r="G92" s="326">
        <v>5.8666666666666663</v>
      </c>
      <c r="H92" s="327">
        <v>1874</v>
      </c>
      <c r="I92" s="431" t="s">
        <v>23</v>
      </c>
      <c r="J92" s="453"/>
      <c r="K92" s="453"/>
      <c r="L92" s="454"/>
      <c r="M92" s="454"/>
      <c r="N92" s="454"/>
      <c r="O92" s="454"/>
      <c r="P92" s="454"/>
      <c r="Q92" s="454"/>
      <c r="R92" s="454"/>
      <c r="S92" s="454"/>
    </row>
    <row r="93" spans="2:19" s="433" customFormat="1" ht="24.95" customHeight="1">
      <c r="B93" s="434" t="s">
        <v>26</v>
      </c>
      <c r="C93" s="324">
        <v>0.12075836251660428</v>
      </c>
      <c r="D93" s="324">
        <v>0.88153604637121119</v>
      </c>
      <c r="E93" s="324">
        <v>14.67214104576742</v>
      </c>
      <c r="F93" s="324">
        <v>66.513706074145631</v>
      </c>
      <c r="G93" s="324">
        <v>17.81185847119913</v>
      </c>
      <c r="H93" s="325">
        <v>8281</v>
      </c>
      <c r="I93" s="435" t="s">
        <v>25</v>
      </c>
      <c r="J93" s="453"/>
      <c r="K93" s="453"/>
      <c r="L93" s="454"/>
      <c r="M93" s="454"/>
      <c r="N93" s="454"/>
      <c r="O93" s="454"/>
      <c r="P93" s="454"/>
      <c r="Q93" s="454"/>
      <c r="R93" s="454"/>
      <c r="S93" s="454"/>
    </row>
    <row r="94" spans="2:19" s="433" customFormat="1" ht="24.95" customHeight="1">
      <c r="B94" s="430" t="s">
        <v>28</v>
      </c>
      <c r="C94" s="326">
        <v>0.13106159895150721</v>
      </c>
      <c r="D94" s="326">
        <v>1.0484927916120577</v>
      </c>
      <c r="E94" s="326">
        <v>33.944954128440365</v>
      </c>
      <c r="F94" s="326">
        <v>6.7496723460026224</v>
      </c>
      <c r="G94" s="326">
        <v>58.125819134993449</v>
      </c>
      <c r="H94" s="327">
        <v>1526</v>
      </c>
      <c r="I94" s="431" t="s">
        <v>27</v>
      </c>
      <c r="J94" s="453"/>
      <c r="K94" s="453"/>
      <c r="L94" s="454"/>
      <c r="M94" s="454"/>
      <c r="N94" s="454"/>
      <c r="O94" s="454"/>
      <c r="P94" s="454"/>
      <c r="Q94" s="454"/>
      <c r="R94" s="454"/>
      <c r="S94" s="454"/>
    </row>
    <row r="95" spans="2:19" s="439" customFormat="1" ht="24.95" customHeight="1">
      <c r="B95" s="436" t="s">
        <v>30</v>
      </c>
      <c r="C95" s="331">
        <v>0.26609224531170805</v>
      </c>
      <c r="D95" s="331">
        <v>2.4835276229092753</v>
      </c>
      <c r="E95" s="331">
        <v>18.713042743706708</v>
      </c>
      <c r="F95" s="331">
        <v>61.632032437911811</v>
      </c>
      <c r="G95" s="331">
        <v>16.905304950160499</v>
      </c>
      <c r="H95" s="332">
        <v>47352</v>
      </c>
      <c r="I95" s="437" t="s">
        <v>29</v>
      </c>
      <c r="J95" s="456"/>
      <c r="K95" s="456"/>
      <c r="L95" s="457"/>
      <c r="M95" s="457"/>
      <c r="N95" s="457"/>
      <c r="O95" s="457"/>
      <c r="P95" s="457"/>
      <c r="Q95" s="457"/>
      <c r="R95" s="457"/>
      <c r="S95" s="457"/>
    </row>
    <row r="96" spans="2:19" s="433" customFormat="1" ht="24.95" customHeight="1" thickBot="1">
      <c r="B96" s="440" t="s">
        <v>32</v>
      </c>
      <c r="C96" s="441">
        <v>0.285317312940012</v>
      </c>
      <c r="D96" s="441">
        <v>10.439639105225076</v>
      </c>
      <c r="E96" s="441">
        <v>25.910709699036396</v>
      </c>
      <c r="F96" s="441">
        <v>47.786803518685595</v>
      </c>
      <c r="G96" s="441">
        <v>15.577530364112926</v>
      </c>
      <c r="H96" s="442">
        <v>2339845</v>
      </c>
      <c r="I96" s="443" t="s">
        <v>188</v>
      </c>
      <c r="J96" s="453"/>
      <c r="K96" s="453"/>
      <c r="L96" s="454"/>
      <c r="M96" s="454"/>
      <c r="N96" s="454"/>
      <c r="O96" s="454"/>
      <c r="P96" s="454"/>
      <c r="Q96" s="454"/>
      <c r="R96" s="454"/>
      <c r="S96" s="454"/>
    </row>
    <row r="97" spans="1:19" s="458" customFormat="1" ht="21.6" customHeight="1">
      <c r="B97" s="459"/>
      <c r="C97" s="460"/>
      <c r="D97" s="461"/>
      <c r="E97" s="461"/>
      <c r="F97" s="461"/>
      <c r="G97" s="461"/>
      <c r="H97" s="462"/>
      <c r="I97" s="463"/>
      <c r="J97" s="464"/>
      <c r="K97" s="464"/>
      <c r="L97" s="465"/>
      <c r="M97" s="465"/>
      <c r="N97" s="465"/>
      <c r="O97" s="465"/>
      <c r="P97" s="465"/>
      <c r="Q97" s="465"/>
      <c r="R97" s="465"/>
      <c r="S97" s="465"/>
    </row>
    <row r="98" spans="1:19" s="458" customFormat="1" ht="21.6" customHeight="1">
      <c r="B98" s="459"/>
      <c r="C98" s="460"/>
      <c r="D98" s="461"/>
      <c r="E98" s="461"/>
      <c r="F98" s="461"/>
      <c r="G98" s="461"/>
      <c r="H98" s="462"/>
      <c r="I98" s="463"/>
      <c r="J98" s="464"/>
      <c r="K98" s="464"/>
      <c r="L98" s="465"/>
      <c r="M98" s="465"/>
      <c r="N98" s="465"/>
      <c r="O98" s="465"/>
      <c r="P98" s="465"/>
      <c r="Q98" s="465"/>
      <c r="R98" s="465"/>
      <c r="S98" s="465"/>
    </row>
    <row r="99" spans="1:19" s="458" customFormat="1" ht="21.6" customHeight="1">
      <c r="B99" s="459"/>
      <c r="C99" s="460"/>
      <c r="D99" s="461"/>
      <c r="E99" s="461"/>
      <c r="F99" s="461"/>
      <c r="G99" s="461"/>
      <c r="H99" s="462"/>
      <c r="I99" s="463"/>
      <c r="J99" s="464"/>
      <c r="K99" s="464"/>
      <c r="L99" s="465"/>
      <c r="M99" s="465"/>
      <c r="N99" s="465"/>
      <c r="O99" s="465"/>
      <c r="P99" s="465"/>
      <c r="Q99" s="465"/>
      <c r="R99" s="465"/>
      <c r="S99" s="465"/>
    </row>
    <row r="100" spans="1:19" s="458" customFormat="1" ht="21.6" customHeight="1">
      <c r="B100" s="459"/>
      <c r="C100" s="460"/>
      <c r="D100" s="461"/>
      <c r="E100" s="461"/>
      <c r="F100" s="461"/>
      <c r="G100" s="461"/>
      <c r="H100" s="462"/>
      <c r="I100" s="463"/>
      <c r="J100" s="464"/>
      <c r="K100" s="464"/>
      <c r="L100" s="465"/>
      <c r="M100" s="465"/>
      <c r="N100" s="465"/>
      <c r="O100" s="465"/>
      <c r="P100" s="465"/>
      <c r="Q100" s="465"/>
      <c r="R100" s="465"/>
      <c r="S100" s="465"/>
    </row>
    <row r="101" spans="1:19" s="458" customFormat="1" ht="21.6" customHeight="1">
      <c r="B101" s="459"/>
      <c r="C101" s="460"/>
      <c r="D101" s="461"/>
      <c r="E101" s="461"/>
      <c r="F101" s="461"/>
      <c r="G101" s="461"/>
      <c r="H101" s="462"/>
      <c r="I101" s="463"/>
      <c r="J101" s="464"/>
      <c r="K101" s="464"/>
      <c r="L101" s="465"/>
      <c r="M101" s="465"/>
      <c r="N101" s="465"/>
      <c r="O101" s="465"/>
      <c r="P101" s="465"/>
      <c r="Q101" s="465"/>
      <c r="R101" s="465"/>
      <c r="S101" s="465"/>
    </row>
    <row r="102" spans="1:19" s="458" customFormat="1" ht="21.6" customHeight="1">
      <c r="B102" s="459"/>
      <c r="C102" s="460"/>
      <c r="D102" s="461"/>
      <c r="E102" s="461"/>
      <c r="F102" s="461"/>
      <c r="G102" s="461"/>
      <c r="H102" s="462"/>
      <c r="I102" s="463"/>
      <c r="J102" s="464"/>
      <c r="K102" s="464"/>
      <c r="L102" s="465"/>
      <c r="M102" s="465"/>
      <c r="N102" s="465"/>
      <c r="O102" s="465"/>
      <c r="P102" s="465"/>
      <c r="Q102" s="465"/>
      <c r="R102" s="465"/>
      <c r="S102" s="465"/>
    </row>
    <row r="103" spans="1:19" s="458" customFormat="1" ht="21.6" customHeight="1">
      <c r="B103" s="459"/>
      <c r="C103" s="460"/>
      <c r="D103" s="461"/>
      <c r="E103" s="461"/>
      <c r="F103" s="461"/>
      <c r="G103" s="461"/>
      <c r="H103" s="462"/>
      <c r="I103" s="463"/>
      <c r="J103" s="464"/>
      <c r="K103" s="464"/>
      <c r="L103" s="465"/>
      <c r="M103" s="465"/>
      <c r="N103" s="465"/>
      <c r="O103" s="465"/>
      <c r="P103" s="465"/>
      <c r="Q103" s="465"/>
      <c r="R103" s="465"/>
      <c r="S103" s="465"/>
    </row>
    <row r="104" spans="1:19" s="458" customFormat="1" ht="21.6" customHeight="1">
      <c r="B104" s="459"/>
      <c r="C104" s="460"/>
      <c r="D104" s="461"/>
      <c r="E104" s="461"/>
      <c r="F104" s="461"/>
      <c r="G104" s="461"/>
      <c r="H104" s="462"/>
      <c r="I104" s="463"/>
      <c r="J104" s="464"/>
      <c r="K104" s="464"/>
      <c r="L104" s="465"/>
      <c r="M104" s="465"/>
      <c r="N104" s="465"/>
      <c r="O104" s="465"/>
      <c r="P104" s="465"/>
      <c r="Q104" s="465"/>
      <c r="R104" s="465"/>
      <c r="S104" s="465"/>
    </row>
    <row r="105" spans="1:19" s="458" customFormat="1" ht="21.6" customHeight="1">
      <c r="B105" s="459"/>
      <c r="C105" s="460"/>
      <c r="D105" s="461"/>
      <c r="E105" s="461"/>
      <c r="F105" s="461"/>
      <c r="G105" s="461"/>
      <c r="H105" s="462"/>
      <c r="I105" s="463"/>
      <c r="J105" s="464"/>
      <c r="K105" s="464"/>
      <c r="L105" s="465"/>
      <c r="M105" s="465"/>
      <c r="N105" s="465"/>
      <c r="O105" s="465"/>
      <c r="P105" s="465"/>
      <c r="Q105" s="465"/>
      <c r="R105" s="465"/>
      <c r="S105" s="465"/>
    </row>
    <row r="106" spans="1:19" s="458" customFormat="1" ht="21.6" customHeight="1">
      <c r="B106" s="459"/>
      <c r="C106" s="460"/>
      <c r="D106" s="461"/>
      <c r="E106" s="461"/>
      <c r="F106" s="461"/>
      <c r="G106" s="461"/>
      <c r="H106" s="462"/>
      <c r="I106" s="463"/>
      <c r="J106" s="464"/>
      <c r="K106" s="464"/>
      <c r="L106" s="465"/>
      <c r="M106" s="465"/>
      <c r="N106" s="465"/>
      <c r="O106" s="465"/>
      <c r="P106" s="465"/>
      <c r="Q106" s="465"/>
      <c r="R106" s="465"/>
      <c r="S106" s="465"/>
    </row>
    <row r="107" spans="1:19" s="458" customFormat="1" ht="21.6" customHeight="1">
      <c r="B107" s="459"/>
      <c r="C107" s="460"/>
      <c r="D107" s="461"/>
      <c r="E107" s="461"/>
      <c r="F107" s="461"/>
      <c r="G107" s="461"/>
      <c r="H107" s="462"/>
      <c r="I107" s="463"/>
      <c r="J107" s="464"/>
      <c r="K107" s="464"/>
      <c r="L107" s="465"/>
      <c r="M107" s="465"/>
      <c r="N107" s="465"/>
      <c r="O107" s="465"/>
      <c r="P107" s="465"/>
      <c r="Q107" s="465"/>
      <c r="R107" s="465"/>
      <c r="S107" s="465"/>
    </row>
    <row r="108" spans="1:19" s="458" customFormat="1" ht="21.6" customHeight="1">
      <c r="B108" s="459"/>
      <c r="C108" s="460"/>
      <c r="D108" s="461"/>
      <c r="E108" s="461"/>
      <c r="F108" s="461"/>
      <c r="G108" s="461"/>
      <c r="H108" s="462"/>
      <c r="I108" s="463"/>
      <c r="J108" s="464"/>
      <c r="K108" s="464"/>
      <c r="L108" s="465"/>
      <c r="M108" s="465"/>
      <c r="N108" s="465"/>
      <c r="O108" s="465"/>
      <c r="P108" s="465"/>
      <c r="Q108" s="465"/>
      <c r="R108" s="465"/>
      <c r="S108" s="465"/>
    </row>
    <row r="109" spans="1:19" s="458" customFormat="1" ht="21.6" customHeight="1">
      <c r="B109" s="459"/>
      <c r="C109" s="460"/>
      <c r="D109" s="461"/>
      <c r="E109" s="461"/>
      <c r="F109" s="461"/>
      <c r="G109" s="461"/>
      <c r="H109" s="462"/>
      <c r="I109" s="463"/>
      <c r="J109" s="464"/>
      <c r="K109" s="464"/>
      <c r="L109" s="465"/>
      <c r="M109" s="465"/>
      <c r="N109" s="465"/>
      <c r="O109" s="465"/>
      <c r="P109" s="465"/>
      <c r="Q109" s="465"/>
      <c r="R109" s="465"/>
      <c r="S109" s="465"/>
    </row>
    <row r="110" spans="1:19" s="458" customFormat="1" ht="21.6" customHeight="1">
      <c r="B110" s="459"/>
      <c r="C110" s="460"/>
      <c r="D110" s="461"/>
      <c r="E110" s="461"/>
      <c r="F110" s="461"/>
      <c r="G110" s="461"/>
      <c r="H110" s="462"/>
      <c r="I110" s="463"/>
      <c r="J110" s="464"/>
      <c r="K110" s="464"/>
      <c r="L110" s="465"/>
      <c r="M110" s="465"/>
      <c r="N110" s="465"/>
      <c r="O110" s="465"/>
      <c r="P110" s="465"/>
      <c r="Q110" s="465"/>
      <c r="R110" s="465"/>
      <c r="S110" s="465"/>
    </row>
    <row r="111" spans="1:19" s="458" customFormat="1" ht="21.6" customHeight="1">
      <c r="B111" s="459"/>
      <c r="C111" s="460"/>
      <c r="D111" s="461"/>
      <c r="E111" s="461"/>
      <c r="F111" s="461"/>
      <c r="G111" s="461"/>
      <c r="H111" s="462"/>
      <c r="I111" s="463"/>
      <c r="J111" s="464"/>
      <c r="K111" s="464"/>
      <c r="L111" s="465"/>
      <c r="M111" s="465"/>
      <c r="N111" s="465"/>
      <c r="O111" s="465"/>
      <c r="P111" s="465"/>
      <c r="Q111" s="465"/>
      <c r="R111" s="465"/>
      <c r="S111" s="465"/>
    </row>
    <row r="112" spans="1:19" s="425" customFormat="1" ht="50.1" customHeight="1">
      <c r="A112" s="423"/>
      <c r="B112" s="643" t="s">
        <v>243</v>
      </c>
      <c r="C112" s="643"/>
      <c r="D112" s="643"/>
      <c r="E112" s="643"/>
      <c r="F112" s="643"/>
      <c r="G112" s="643"/>
      <c r="H112" s="643"/>
      <c r="I112" s="643"/>
      <c r="J112" s="450"/>
      <c r="K112" s="450"/>
      <c r="L112" s="418"/>
      <c r="M112" s="418"/>
      <c r="N112" s="418"/>
      <c r="O112" s="418"/>
      <c r="P112" s="418"/>
      <c r="Q112" s="418"/>
      <c r="R112" s="418"/>
      <c r="S112" s="418"/>
    </row>
    <row r="113" spans="1:19" s="422" customFormat="1" ht="24.95" customHeight="1">
      <c r="A113" s="426"/>
      <c r="B113" s="642" t="s">
        <v>253</v>
      </c>
      <c r="C113" s="642"/>
      <c r="D113" s="642"/>
      <c r="E113" s="642"/>
      <c r="F113" s="642"/>
      <c r="G113" s="642"/>
      <c r="H113" s="642"/>
      <c r="I113" s="642"/>
      <c r="J113" s="451"/>
      <c r="K113" s="451"/>
      <c r="L113" s="452"/>
      <c r="M113" s="452"/>
      <c r="N113" s="452"/>
      <c r="O113" s="452"/>
      <c r="P113" s="452"/>
      <c r="Q113" s="452"/>
      <c r="R113" s="452"/>
      <c r="S113" s="452"/>
    </row>
    <row r="114" spans="1:19" s="422" customFormat="1" ht="50.1" customHeight="1">
      <c r="B114" s="729" t="s">
        <v>178</v>
      </c>
      <c r="C114" s="731" t="s">
        <v>245</v>
      </c>
      <c r="D114" s="732"/>
      <c r="E114" s="732"/>
      <c r="F114" s="732"/>
      <c r="G114" s="733"/>
      <c r="H114" s="734" t="s">
        <v>246</v>
      </c>
      <c r="I114" s="736" t="s">
        <v>0</v>
      </c>
      <c r="J114" s="451"/>
      <c r="K114" s="451"/>
      <c r="L114" s="452"/>
      <c r="M114" s="452"/>
      <c r="N114" s="452"/>
      <c r="O114" s="452"/>
      <c r="P114" s="452"/>
      <c r="Q114" s="452"/>
      <c r="R114" s="452"/>
      <c r="S114" s="452"/>
    </row>
    <row r="115" spans="1:19" s="422" customFormat="1" ht="80.099999999999994" customHeight="1">
      <c r="B115" s="730"/>
      <c r="C115" s="429" t="s">
        <v>247</v>
      </c>
      <c r="D115" s="429" t="s">
        <v>248</v>
      </c>
      <c r="E115" s="429" t="s">
        <v>249</v>
      </c>
      <c r="F115" s="429" t="s">
        <v>250</v>
      </c>
      <c r="G115" s="429" t="s">
        <v>251</v>
      </c>
      <c r="H115" s="735"/>
      <c r="I115" s="737"/>
      <c r="J115" s="451"/>
      <c r="K115" s="451"/>
      <c r="L115" s="452"/>
      <c r="M115" s="452"/>
      <c r="N115" s="452"/>
      <c r="O115" s="452"/>
      <c r="P115" s="452"/>
      <c r="Q115" s="452"/>
      <c r="R115" s="452"/>
      <c r="S115" s="452"/>
    </row>
    <row r="116" spans="1:19" s="433" customFormat="1" ht="24.95" customHeight="1">
      <c r="B116" s="430" t="s">
        <v>6</v>
      </c>
      <c r="C116" s="326">
        <v>1.6064257028112447</v>
      </c>
      <c r="D116" s="326">
        <v>0</v>
      </c>
      <c r="E116" s="326">
        <v>25.167336010709505</v>
      </c>
      <c r="F116" s="326">
        <v>41.76706827309237</v>
      </c>
      <c r="G116" s="326">
        <v>31.459170013386885</v>
      </c>
      <c r="H116" s="327">
        <v>748</v>
      </c>
      <c r="I116" s="431" t="s">
        <v>5</v>
      </c>
      <c r="J116" s="453"/>
      <c r="K116" s="453"/>
      <c r="L116" s="454"/>
      <c r="M116" s="454"/>
      <c r="N116" s="454"/>
      <c r="O116" s="454"/>
      <c r="P116" s="454"/>
      <c r="Q116" s="454"/>
      <c r="R116" s="454"/>
      <c r="S116" s="454"/>
    </row>
    <row r="117" spans="1:19" s="433" customFormat="1" ht="24.95" customHeight="1">
      <c r="B117" s="434" t="s">
        <v>8</v>
      </c>
      <c r="C117" s="324">
        <v>0.44952238246862714</v>
      </c>
      <c r="D117" s="324">
        <v>0.14984079415620902</v>
      </c>
      <c r="E117" s="324">
        <v>21.42723356433789</v>
      </c>
      <c r="F117" s="324">
        <v>22.569769619778985</v>
      </c>
      <c r="G117" s="324">
        <v>55.403633639258288</v>
      </c>
      <c r="H117" s="325">
        <v>5339</v>
      </c>
      <c r="I117" s="435" t="s">
        <v>7</v>
      </c>
      <c r="J117" s="453"/>
      <c r="K117" s="453"/>
      <c r="L117" s="454"/>
      <c r="M117" s="454"/>
      <c r="N117" s="454"/>
      <c r="O117" s="454"/>
      <c r="P117" s="454"/>
      <c r="Q117" s="454"/>
      <c r="R117" s="454"/>
      <c r="S117" s="454"/>
    </row>
    <row r="118" spans="1:19" s="433" customFormat="1" ht="24.95" customHeight="1">
      <c r="B118" s="430" t="s">
        <v>10</v>
      </c>
      <c r="C118" s="466" t="s">
        <v>146</v>
      </c>
      <c r="D118" s="466" t="s">
        <v>146</v>
      </c>
      <c r="E118" s="466" t="s">
        <v>146</v>
      </c>
      <c r="F118" s="466" t="s">
        <v>146</v>
      </c>
      <c r="G118" s="466" t="s">
        <v>146</v>
      </c>
      <c r="H118" s="466" t="s">
        <v>146</v>
      </c>
      <c r="I118" s="431" t="s">
        <v>9</v>
      </c>
      <c r="J118" s="453"/>
      <c r="K118" s="453"/>
      <c r="L118" s="454"/>
      <c r="M118" s="454"/>
      <c r="N118" s="454"/>
      <c r="O118" s="454"/>
      <c r="P118" s="454"/>
      <c r="Q118" s="454"/>
      <c r="R118" s="454"/>
      <c r="S118" s="454"/>
    </row>
    <row r="119" spans="1:19" s="433" customFormat="1" ht="24.95" customHeight="1">
      <c r="B119" s="434" t="s">
        <v>12</v>
      </c>
      <c r="C119" s="324">
        <v>2.0055970149253732</v>
      </c>
      <c r="D119" s="324">
        <v>0</v>
      </c>
      <c r="E119" s="324">
        <v>2.5186567164179103</v>
      </c>
      <c r="F119" s="324">
        <v>7.4160447761194028</v>
      </c>
      <c r="G119" s="324">
        <v>88.059701492537314</v>
      </c>
      <c r="H119" s="325">
        <v>4288</v>
      </c>
      <c r="I119" s="435" t="s">
        <v>11</v>
      </c>
      <c r="J119" s="453"/>
      <c r="K119" s="453"/>
      <c r="L119" s="454"/>
      <c r="M119" s="454"/>
      <c r="N119" s="454"/>
      <c r="O119" s="454"/>
      <c r="P119" s="454"/>
      <c r="Q119" s="454"/>
      <c r="R119" s="454"/>
      <c r="S119" s="454"/>
    </row>
    <row r="120" spans="1:19" s="433" customFormat="1" ht="24.95" customHeight="1">
      <c r="B120" s="430" t="s">
        <v>149</v>
      </c>
      <c r="C120" s="326">
        <v>0.77041602465331283</v>
      </c>
      <c r="D120" s="326">
        <v>0</v>
      </c>
      <c r="E120" s="326">
        <v>12.788906009244993</v>
      </c>
      <c r="F120" s="326">
        <v>10.903221072712599</v>
      </c>
      <c r="G120" s="326">
        <v>75.537456893389091</v>
      </c>
      <c r="H120" s="327">
        <v>13629</v>
      </c>
      <c r="I120" s="431" t="s">
        <v>13</v>
      </c>
      <c r="J120" s="453"/>
      <c r="K120" s="453"/>
      <c r="L120" s="454"/>
      <c r="M120" s="454"/>
      <c r="N120" s="454"/>
      <c r="O120" s="454"/>
      <c r="P120" s="454"/>
      <c r="Q120" s="454"/>
      <c r="R120" s="454"/>
      <c r="S120" s="454"/>
    </row>
    <row r="121" spans="1:19" s="433" customFormat="1" ht="24.95" customHeight="1">
      <c r="B121" s="434" t="s">
        <v>15</v>
      </c>
      <c r="C121" s="324">
        <v>0.48773490173576245</v>
      </c>
      <c r="D121" s="324">
        <v>0</v>
      </c>
      <c r="E121" s="324">
        <v>12.853249175154211</v>
      </c>
      <c r="F121" s="324">
        <v>8.7505379429063268</v>
      </c>
      <c r="G121" s="324">
        <v>77.908477980203699</v>
      </c>
      <c r="H121" s="325">
        <v>6972</v>
      </c>
      <c r="I121" s="435" t="s">
        <v>14</v>
      </c>
      <c r="J121" s="453"/>
      <c r="K121" s="453"/>
      <c r="L121" s="454"/>
      <c r="M121" s="454"/>
      <c r="N121" s="454"/>
      <c r="O121" s="454"/>
      <c r="P121" s="454"/>
      <c r="Q121" s="454"/>
      <c r="R121" s="454"/>
      <c r="S121" s="454"/>
    </row>
    <row r="122" spans="1:19" s="433" customFormat="1" ht="24.95" customHeight="1">
      <c r="B122" s="430" t="s">
        <v>17</v>
      </c>
      <c r="C122" s="326">
        <v>1.3729977116704806</v>
      </c>
      <c r="D122" s="326">
        <v>0</v>
      </c>
      <c r="E122" s="326">
        <v>1.1441647597254005</v>
      </c>
      <c r="F122" s="326">
        <v>6.1212814645308926</v>
      </c>
      <c r="G122" s="326">
        <v>91.361556064073227</v>
      </c>
      <c r="H122" s="327">
        <v>1748</v>
      </c>
      <c r="I122" s="431" t="s">
        <v>16</v>
      </c>
      <c r="J122" s="453"/>
      <c r="K122" s="453"/>
      <c r="L122" s="454"/>
      <c r="M122" s="454"/>
      <c r="N122" s="454"/>
      <c r="O122" s="454"/>
      <c r="P122" s="454"/>
      <c r="Q122" s="454"/>
      <c r="R122" s="454"/>
      <c r="S122" s="454"/>
    </row>
    <row r="123" spans="1:19" s="433" customFormat="1" ht="24.95" customHeight="1">
      <c r="B123" s="434" t="s">
        <v>148</v>
      </c>
      <c r="C123" s="324">
        <v>0.78412153883851998</v>
      </c>
      <c r="D123" s="324">
        <v>0</v>
      </c>
      <c r="E123" s="324">
        <v>4.2636608674344521</v>
      </c>
      <c r="F123" s="324">
        <v>7.25312423425631</v>
      </c>
      <c r="G123" s="324">
        <v>87.699093359470723</v>
      </c>
      <c r="H123" s="325">
        <v>4080</v>
      </c>
      <c r="I123" s="435" t="s">
        <v>18</v>
      </c>
      <c r="J123" s="453"/>
      <c r="K123" s="453"/>
      <c r="L123" s="454"/>
      <c r="M123" s="454"/>
      <c r="N123" s="454"/>
      <c r="O123" s="454"/>
      <c r="P123" s="454"/>
      <c r="Q123" s="454"/>
      <c r="R123" s="454"/>
      <c r="S123" s="454"/>
    </row>
    <row r="124" spans="1:19" s="433" customFormat="1" ht="24.95" customHeight="1">
      <c r="B124" s="430" t="s">
        <v>20</v>
      </c>
      <c r="C124" s="326">
        <v>1.0377566791786266</v>
      </c>
      <c r="D124" s="326">
        <v>0</v>
      </c>
      <c r="E124" s="326">
        <v>6.6460587326120546</v>
      </c>
      <c r="F124" s="326">
        <v>11.084124530801502</v>
      </c>
      <c r="G124" s="326">
        <v>81.232060057407821</v>
      </c>
      <c r="H124" s="327">
        <v>4530</v>
      </c>
      <c r="I124" s="431" t="s">
        <v>19</v>
      </c>
      <c r="J124" s="453"/>
      <c r="K124" s="453"/>
      <c r="L124" s="454"/>
      <c r="M124" s="454"/>
      <c r="N124" s="454"/>
      <c r="O124" s="454"/>
      <c r="P124" s="454"/>
      <c r="Q124" s="454"/>
      <c r="R124" s="454"/>
      <c r="S124" s="454"/>
    </row>
    <row r="125" spans="1:19" s="433" customFormat="1" ht="24.95" customHeight="1">
      <c r="B125" s="434" t="s">
        <v>22</v>
      </c>
      <c r="C125" s="324">
        <v>1.440329218106996</v>
      </c>
      <c r="D125" s="324">
        <v>0</v>
      </c>
      <c r="E125" s="324">
        <v>4.0123456790123457</v>
      </c>
      <c r="F125" s="324">
        <v>26.080246913580247</v>
      </c>
      <c r="G125" s="324">
        <v>68.467078189300409</v>
      </c>
      <c r="H125" s="325">
        <v>1945</v>
      </c>
      <c r="I125" s="435" t="s">
        <v>33</v>
      </c>
      <c r="J125" s="453"/>
      <c r="K125" s="453"/>
      <c r="L125" s="454"/>
      <c r="M125" s="454"/>
      <c r="N125" s="454"/>
      <c r="O125" s="454"/>
      <c r="P125" s="454"/>
      <c r="Q125" s="454"/>
      <c r="R125" s="454"/>
      <c r="S125" s="454"/>
    </row>
    <row r="126" spans="1:19" s="433" customFormat="1" ht="24.95" customHeight="1">
      <c r="B126" s="430" t="s">
        <v>24</v>
      </c>
      <c r="C126" s="326">
        <v>1.7730496453900706</v>
      </c>
      <c r="D126" s="326">
        <v>1.2227928588897041E-2</v>
      </c>
      <c r="E126" s="326">
        <v>24.602592320860847</v>
      </c>
      <c r="F126" s="326">
        <v>9.7701149425287355</v>
      </c>
      <c r="G126" s="326">
        <v>63.842015162631448</v>
      </c>
      <c r="H126" s="327">
        <v>8177</v>
      </c>
      <c r="I126" s="431" t="s">
        <v>23</v>
      </c>
      <c r="J126" s="453"/>
      <c r="K126" s="453"/>
      <c r="L126" s="454"/>
      <c r="M126" s="454"/>
      <c r="N126" s="454"/>
      <c r="O126" s="454"/>
      <c r="P126" s="454"/>
      <c r="Q126" s="454"/>
      <c r="R126" s="454"/>
      <c r="S126" s="454"/>
    </row>
    <row r="127" spans="1:19" s="433" customFormat="1" ht="24.95" customHeight="1">
      <c r="B127" s="434" t="s">
        <v>26</v>
      </c>
      <c r="C127" s="324">
        <v>0.25936599423631124</v>
      </c>
      <c r="D127" s="324">
        <v>0</v>
      </c>
      <c r="E127" s="324">
        <v>3.717579250720461</v>
      </c>
      <c r="F127" s="324">
        <v>9.2795389048991357</v>
      </c>
      <c r="G127" s="324">
        <v>86.743515850144092</v>
      </c>
      <c r="H127" s="325">
        <v>3470</v>
      </c>
      <c r="I127" s="435" t="s">
        <v>25</v>
      </c>
      <c r="J127" s="453"/>
      <c r="K127" s="453"/>
      <c r="L127" s="454"/>
      <c r="M127" s="454"/>
      <c r="N127" s="454"/>
      <c r="O127" s="454"/>
      <c r="P127" s="454"/>
      <c r="Q127" s="454"/>
      <c r="R127" s="454"/>
      <c r="S127" s="454"/>
    </row>
    <row r="128" spans="1:19" s="439" customFormat="1" ht="24.95" customHeight="1">
      <c r="B128" s="430" t="s">
        <v>28</v>
      </c>
      <c r="C128" s="326">
        <v>0.24311183144246357</v>
      </c>
      <c r="D128" s="326">
        <v>0</v>
      </c>
      <c r="E128" s="326">
        <v>2.0799567801188545</v>
      </c>
      <c r="F128" s="326">
        <v>5.1053484602917338</v>
      </c>
      <c r="G128" s="326">
        <v>92.571582928146952</v>
      </c>
      <c r="H128" s="327">
        <v>3702</v>
      </c>
      <c r="I128" s="431" t="s">
        <v>27</v>
      </c>
      <c r="J128" s="456"/>
      <c r="K128" s="456"/>
      <c r="L128" s="457"/>
      <c r="M128" s="457"/>
      <c r="N128" s="457"/>
      <c r="O128" s="457"/>
      <c r="P128" s="457"/>
      <c r="Q128" s="457"/>
      <c r="R128" s="457"/>
      <c r="S128" s="457"/>
    </row>
    <row r="129" spans="1:19" s="433" customFormat="1" ht="24.95" customHeight="1">
      <c r="B129" s="436" t="s">
        <v>30</v>
      </c>
      <c r="C129" s="331">
        <v>0.94667894790707208</v>
      </c>
      <c r="D129" s="331">
        <v>1.5351550506601168E-2</v>
      </c>
      <c r="E129" s="331">
        <v>11.718350220038891</v>
      </c>
      <c r="F129" s="331">
        <v>11.348207280046395</v>
      </c>
      <c r="G129" s="331">
        <v>75.971412001501037</v>
      </c>
      <c r="H129" s="332">
        <v>58628</v>
      </c>
      <c r="I129" s="437" t="s">
        <v>29</v>
      </c>
      <c r="J129" s="453"/>
      <c r="K129" s="453"/>
      <c r="L129" s="454"/>
      <c r="M129" s="454"/>
      <c r="N129" s="454"/>
      <c r="O129" s="454"/>
      <c r="P129" s="454"/>
      <c r="Q129" s="454"/>
      <c r="R129" s="454"/>
      <c r="S129" s="454"/>
    </row>
    <row r="130" spans="1:19" s="458" customFormat="1" ht="24.95" customHeight="1" thickBot="1">
      <c r="B130" s="440" t="s">
        <v>32</v>
      </c>
      <c r="C130" s="441">
        <v>0.71343838778502533</v>
      </c>
      <c r="D130" s="441">
        <v>0.62481119355147696</v>
      </c>
      <c r="E130" s="441">
        <v>28.029771158690043</v>
      </c>
      <c r="F130" s="441">
        <v>16.458869929592957</v>
      </c>
      <c r="G130" s="441">
        <v>54.173109330380498</v>
      </c>
      <c r="H130" s="442">
        <v>950056</v>
      </c>
      <c r="I130" s="443" t="s">
        <v>188</v>
      </c>
      <c r="J130" s="464"/>
      <c r="K130" s="464"/>
      <c r="L130" s="465"/>
      <c r="M130" s="465"/>
      <c r="N130" s="465"/>
      <c r="O130" s="465"/>
      <c r="P130" s="465"/>
      <c r="Q130" s="465"/>
      <c r="R130" s="465"/>
      <c r="S130" s="465"/>
    </row>
    <row r="131" spans="1:19" s="458" customFormat="1" ht="21.6" customHeight="1">
      <c r="B131" s="459"/>
      <c r="C131" s="460"/>
      <c r="D131" s="461"/>
      <c r="E131" s="461"/>
      <c r="F131" s="461"/>
      <c r="G131" s="461"/>
      <c r="H131" s="462"/>
      <c r="I131" s="463"/>
      <c r="J131" s="464"/>
      <c r="K131" s="464"/>
      <c r="L131" s="465"/>
      <c r="M131" s="465"/>
      <c r="N131" s="465"/>
      <c r="O131" s="465"/>
      <c r="P131" s="465"/>
      <c r="Q131" s="465"/>
      <c r="R131" s="465"/>
      <c r="S131" s="465"/>
    </row>
    <row r="132" spans="1:19" s="458" customFormat="1" ht="21" customHeight="1">
      <c r="B132" s="459"/>
      <c r="C132" s="460"/>
      <c r="D132" s="461"/>
      <c r="E132" s="461"/>
      <c r="F132" s="461"/>
      <c r="G132" s="461"/>
      <c r="H132" s="462"/>
      <c r="I132" s="463"/>
      <c r="J132" s="464"/>
      <c r="K132" s="464"/>
      <c r="L132" s="465"/>
      <c r="M132" s="465"/>
      <c r="N132" s="465"/>
      <c r="O132" s="465"/>
      <c r="P132" s="465"/>
      <c r="Q132" s="465"/>
      <c r="R132" s="465"/>
      <c r="S132" s="465"/>
    </row>
    <row r="133" spans="1:19" s="422" customFormat="1" ht="24" customHeight="1">
      <c r="A133" s="420"/>
      <c r="B133" s="459"/>
      <c r="C133" s="460"/>
      <c r="D133" s="461"/>
      <c r="E133" s="461"/>
      <c r="F133" s="461"/>
      <c r="G133" s="461"/>
      <c r="H133" s="462"/>
      <c r="I133" s="463"/>
      <c r="J133" s="451"/>
      <c r="K133" s="451"/>
      <c r="L133" s="452"/>
      <c r="M133" s="452"/>
      <c r="N133" s="452"/>
      <c r="O133" s="452"/>
      <c r="P133" s="452"/>
      <c r="Q133" s="452"/>
      <c r="R133" s="452"/>
      <c r="S133" s="452"/>
    </row>
    <row r="134" spans="1:19" s="422" customFormat="1" ht="24" customHeight="1">
      <c r="A134" s="420"/>
      <c r="B134" s="420"/>
      <c r="C134" s="420"/>
      <c r="D134" s="420"/>
      <c r="E134" s="420"/>
      <c r="F134" s="420"/>
      <c r="G134" s="420"/>
      <c r="H134" s="420"/>
      <c r="I134" s="420"/>
      <c r="J134" s="451"/>
      <c r="K134" s="451"/>
      <c r="L134" s="452"/>
      <c r="M134" s="452"/>
      <c r="N134" s="452"/>
      <c r="O134" s="452"/>
      <c r="P134" s="452"/>
      <c r="Q134" s="452"/>
      <c r="R134" s="452"/>
      <c r="S134" s="452"/>
    </row>
    <row r="135" spans="1:19" s="422" customFormat="1" ht="24" customHeight="1">
      <c r="A135" s="420"/>
      <c r="B135" s="420"/>
      <c r="C135" s="420"/>
      <c r="D135" s="420"/>
      <c r="E135" s="420"/>
      <c r="F135" s="420"/>
      <c r="G135" s="420"/>
      <c r="H135" s="420"/>
      <c r="I135" s="420"/>
      <c r="J135" s="451"/>
      <c r="K135" s="451"/>
      <c r="L135" s="452"/>
      <c r="M135" s="452"/>
      <c r="N135" s="452"/>
      <c r="O135" s="452"/>
      <c r="P135" s="452"/>
      <c r="Q135" s="452"/>
      <c r="R135" s="452"/>
      <c r="S135" s="452"/>
    </row>
    <row r="136" spans="1:19" s="422" customFormat="1" ht="24" customHeight="1">
      <c r="A136" s="420"/>
      <c r="B136" s="420"/>
      <c r="C136" s="420"/>
      <c r="D136" s="420"/>
      <c r="E136" s="420"/>
      <c r="F136" s="420"/>
      <c r="G136" s="420"/>
      <c r="H136" s="420"/>
      <c r="I136" s="420"/>
      <c r="J136" s="451"/>
      <c r="K136" s="451"/>
      <c r="L136" s="452"/>
      <c r="M136" s="452"/>
      <c r="N136" s="452"/>
      <c r="O136" s="452"/>
      <c r="P136" s="452"/>
      <c r="Q136" s="452"/>
      <c r="R136" s="452"/>
      <c r="S136" s="452"/>
    </row>
    <row r="137" spans="1:19" s="422" customFormat="1" ht="24" customHeight="1">
      <c r="A137" s="420"/>
      <c r="B137" s="420"/>
      <c r="C137" s="420"/>
      <c r="D137" s="420"/>
      <c r="E137" s="420"/>
      <c r="F137" s="420"/>
      <c r="G137" s="420"/>
      <c r="H137" s="420"/>
      <c r="I137" s="420"/>
      <c r="J137" s="451"/>
      <c r="K137" s="451"/>
      <c r="L137" s="452"/>
      <c r="M137" s="452"/>
      <c r="N137" s="452"/>
      <c r="O137" s="452"/>
      <c r="P137" s="452"/>
      <c r="Q137" s="452"/>
      <c r="R137" s="452"/>
      <c r="S137" s="452"/>
    </row>
    <row r="138" spans="1:19" s="422" customFormat="1" ht="24" customHeight="1">
      <c r="A138" s="420"/>
      <c r="B138" s="420"/>
      <c r="C138" s="420"/>
      <c r="D138" s="420"/>
      <c r="E138" s="420"/>
      <c r="F138" s="420"/>
      <c r="G138" s="420"/>
      <c r="H138" s="420"/>
      <c r="I138" s="420"/>
      <c r="J138" s="451"/>
      <c r="K138" s="451"/>
      <c r="L138" s="452"/>
      <c r="M138" s="452"/>
      <c r="N138" s="452"/>
      <c r="O138" s="452"/>
      <c r="P138" s="452"/>
      <c r="Q138" s="452"/>
      <c r="R138" s="452"/>
      <c r="S138" s="452"/>
    </row>
    <row r="139" spans="1:19" s="422" customFormat="1" ht="24" customHeight="1">
      <c r="A139" s="420"/>
      <c r="B139" s="420"/>
      <c r="C139" s="420"/>
      <c r="D139" s="420"/>
      <c r="E139" s="420"/>
      <c r="F139" s="420"/>
      <c r="G139" s="420"/>
      <c r="H139" s="420"/>
      <c r="I139" s="420"/>
      <c r="J139" s="451"/>
      <c r="K139" s="451"/>
      <c r="L139" s="452"/>
      <c r="M139" s="452"/>
      <c r="N139" s="452"/>
      <c r="O139" s="452"/>
      <c r="P139" s="452"/>
      <c r="Q139" s="452"/>
      <c r="R139" s="452"/>
      <c r="S139" s="452"/>
    </row>
    <row r="140" spans="1:19" s="422" customFormat="1" ht="24" customHeight="1">
      <c r="A140" s="420"/>
      <c r="B140" s="420"/>
      <c r="C140" s="420"/>
      <c r="D140" s="420"/>
      <c r="E140" s="420"/>
      <c r="F140" s="420"/>
      <c r="G140" s="420"/>
      <c r="H140" s="420"/>
      <c r="I140" s="420"/>
      <c r="J140" s="451"/>
      <c r="K140" s="451"/>
      <c r="L140" s="452"/>
      <c r="M140" s="452"/>
      <c r="N140" s="452"/>
      <c r="O140" s="452"/>
      <c r="P140" s="452"/>
      <c r="Q140" s="452"/>
      <c r="R140" s="452"/>
      <c r="S140" s="452"/>
    </row>
    <row r="141" spans="1:19" s="422" customFormat="1" ht="24" customHeight="1">
      <c r="A141" s="420"/>
      <c r="B141" s="420"/>
      <c r="C141" s="420"/>
      <c r="D141" s="420"/>
      <c r="E141" s="420"/>
      <c r="F141" s="420"/>
      <c r="G141" s="420"/>
      <c r="H141" s="420"/>
      <c r="I141" s="420"/>
      <c r="J141" s="451"/>
      <c r="K141" s="451"/>
      <c r="L141" s="452"/>
      <c r="M141" s="452"/>
      <c r="N141" s="452"/>
      <c r="O141" s="452"/>
      <c r="P141" s="452"/>
      <c r="Q141" s="452"/>
      <c r="R141" s="452"/>
      <c r="S141" s="452"/>
    </row>
    <row r="142" spans="1:19" s="422" customFormat="1" ht="24" customHeight="1">
      <c r="A142" s="420"/>
      <c r="B142" s="420"/>
      <c r="C142" s="420"/>
      <c r="D142" s="420"/>
      <c r="E142" s="420"/>
      <c r="F142" s="420"/>
      <c r="G142" s="420"/>
      <c r="H142" s="420"/>
      <c r="I142" s="420"/>
      <c r="J142" s="451"/>
      <c r="K142" s="451"/>
      <c r="L142" s="452"/>
      <c r="M142" s="452"/>
      <c r="N142" s="452"/>
      <c r="O142" s="452"/>
      <c r="P142" s="452"/>
      <c r="Q142" s="452"/>
      <c r="R142" s="452"/>
      <c r="S142" s="452"/>
    </row>
    <row r="143" spans="1:19" s="422" customFormat="1" ht="24" customHeight="1">
      <c r="A143" s="420"/>
      <c r="B143" s="420"/>
      <c r="C143" s="420"/>
      <c r="D143" s="420"/>
      <c r="E143" s="420"/>
      <c r="F143" s="420"/>
      <c r="G143" s="420"/>
      <c r="H143" s="420"/>
      <c r="I143" s="420"/>
      <c r="J143" s="451"/>
      <c r="K143" s="451"/>
      <c r="L143" s="452"/>
      <c r="M143" s="452"/>
      <c r="N143" s="452"/>
      <c r="O143" s="452"/>
      <c r="P143" s="452"/>
      <c r="Q143" s="452"/>
      <c r="R143" s="452"/>
      <c r="S143" s="452"/>
    </row>
    <row r="144" spans="1:19" s="422" customFormat="1" ht="24" customHeight="1">
      <c r="A144" s="420"/>
      <c r="B144" s="420"/>
      <c r="C144" s="420"/>
      <c r="D144" s="420"/>
      <c r="E144" s="420"/>
      <c r="F144" s="420"/>
      <c r="G144" s="420"/>
      <c r="H144" s="420"/>
      <c r="I144" s="420"/>
      <c r="J144" s="451"/>
      <c r="K144" s="451"/>
      <c r="L144" s="452"/>
      <c r="M144" s="452"/>
      <c r="N144" s="452"/>
      <c r="O144" s="452"/>
      <c r="P144" s="452"/>
      <c r="Q144" s="452"/>
      <c r="R144" s="452"/>
      <c r="S144" s="452"/>
    </row>
    <row r="145" spans="1:11" s="422" customFormat="1" ht="44.1" customHeight="1">
      <c r="A145" s="426"/>
      <c r="B145" s="643" t="s">
        <v>254</v>
      </c>
      <c r="C145" s="643"/>
      <c r="D145" s="643"/>
      <c r="E145" s="643"/>
      <c r="F145" s="643"/>
      <c r="G145" s="643"/>
      <c r="H145" s="643"/>
      <c r="I145" s="643"/>
      <c r="J145" s="451"/>
      <c r="K145" s="451"/>
    </row>
    <row r="146" spans="1:11" s="422" customFormat="1" ht="24.95" customHeight="1">
      <c r="B146" s="642" t="s">
        <v>255</v>
      </c>
      <c r="C146" s="642"/>
      <c r="D146" s="642"/>
      <c r="E146" s="642"/>
      <c r="F146" s="642"/>
      <c r="G146" s="642"/>
      <c r="H146" s="642"/>
      <c r="I146" s="642"/>
      <c r="J146" s="451"/>
      <c r="K146" s="451"/>
    </row>
    <row r="147" spans="1:11" s="422" customFormat="1" ht="39.950000000000003" customHeight="1">
      <c r="B147" s="649" t="s">
        <v>178</v>
      </c>
      <c r="C147" s="651" t="s">
        <v>256</v>
      </c>
      <c r="D147" s="652"/>
      <c r="E147" s="652"/>
      <c r="F147" s="652"/>
      <c r="G147" s="653"/>
      <c r="H147" s="657" t="s">
        <v>246</v>
      </c>
      <c r="I147" s="659" t="s">
        <v>0</v>
      </c>
      <c r="J147" s="421"/>
      <c r="K147" s="421"/>
    </row>
    <row r="148" spans="1:11" s="433" customFormat="1" ht="50.1" customHeight="1">
      <c r="B148" s="650"/>
      <c r="C148" s="160" t="s">
        <v>257</v>
      </c>
      <c r="D148" s="160" t="s">
        <v>258</v>
      </c>
      <c r="E148" s="160" t="s">
        <v>259</v>
      </c>
      <c r="F148" s="160" t="s">
        <v>260</v>
      </c>
      <c r="G148" s="160" t="s">
        <v>261</v>
      </c>
      <c r="H148" s="658"/>
      <c r="I148" s="660"/>
      <c r="J148" s="432"/>
      <c r="K148" s="432"/>
    </row>
    <row r="149" spans="1:11" s="433" customFormat="1" ht="18" customHeight="1">
      <c r="B149" s="430" t="s">
        <v>6</v>
      </c>
      <c r="C149" s="326">
        <v>7.0776223995203198</v>
      </c>
      <c r="D149" s="326">
        <v>22.21773751213124</v>
      </c>
      <c r="E149" s="326">
        <v>46.769099984049483</v>
      </c>
      <c r="F149" s="326">
        <v>20.866905397066681</v>
      </c>
      <c r="G149" s="326">
        <v>3.0686347072291631</v>
      </c>
      <c r="H149" s="327">
        <v>17194</v>
      </c>
      <c r="I149" s="431" t="s">
        <v>5</v>
      </c>
      <c r="J149" s="432"/>
      <c r="K149" s="432"/>
    </row>
    <row r="150" spans="1:11" s="433" customFormat="1" ht="18" customHeight="1">
      <c r="B150" s="434" t="s">
        <v>8</v>
      </c>
      <c r="C150" s="324">
        <v>6.4960939206757189</v>
      </c>
      <c r="D150" s="324">
        <v>18.304054105989895</v>
      </c>
      <c r="E150" s="324">
        <v>37.994341877285528</v>
      </c>
      <c r="F150" s="324">
        <v>29.44600668084653</v>
      </c>
      <c r="G150" s="324">
        <v>7.7595034152014204</v>
      </c>
      <c r="H150" s="325">
        <v>5339</v>
      </c>
      <c r="I150" s="435" t="s">
        <v>7</v>
      </c>
      <c r="J150" s="432"/>
      <c r="K150" s="432"/>
    </row>
    <row r="151" spans="1:11" s="433" customFormat="1" ht="18" customHeight="1">
      <c r="B151" s="430" t="s">
        <v>10</v>
      </c>
      <c r="C151" s="326">
        <v>5.668092907233083</v>
      </c>
      <c r="D151" s="326">
        <v>18.968909473600974</v>
      </c>
      <c r="E151" s="326">
        <v>44.6317923932966</v>
      </c>
      <c r="F151" s="326">
        <v>26.756154243529561</v>
      </c>
      <c r="G151" s="326">
        <v>3.9750509823402433</v>
      </c>
      <c r="H151" s="327">
        <v>5206</v>
      </c>
      <c r="I151" s="431" t="s">
        <v>9</v>
      </c>
      <c r="J151" s="432"/>
      <c r="K151" s="432"/>
    </row>
    <row r="152" spans="1:11" s="433" customFormat="1" ht="18" customHeight="1">
      <c r="B152" s="434" t="s">
        <v>12</v>
      </c>
      <c r="C152" s="324">
        <v>2.3525056447453152</v>
      </c>
      <c r="D152" s="324">
        <v>6.5621199431300248</v>
      </c>
      <c r="E152" s="324">
        <v>22.786948229095927</v>
      </c>
      <c r="F152" s="324">
        <v>45.723396923497084</v>
      </c>
      <c r="G152" s="324">
        <v>22.57502925953073</v>
      </c>
      <c r="H152" s="325">
        <v>4288</v>
      </c>
      <c r="I152" s="435" t="s">
        <v>11</v>
      </c>
      <c r="J152" s="432"/>
      <c r="K152" s="432"/>
    </row>
    <row r="153" spans="1:11" s="433" customFormat="1" ht="18" customHeight="1">
      <c r="B153" s="430" t="s">
        <v>149</v>
      </c>
      <c r="C153" s="326">
        <v>4.2900224644192555</v>
      </c>
      <c r="D153" s="326">
        <v>14.461990720210341</v>
      </c>
      <c r="E153" s="326">
        <v>39.14512627244558</v>
      </c>
      <c r="F153" s="326">
        <v>33.294929632531378</v>
      </c>
      <c r="G153" s="326">
        <v>8.8079309103952266</v>
      </c>
      <c r="H153" s="327">
        <v>19604</v>
      </c>
      <c r="I153" s="431" t="s">
        <v>13</v>
      </c>
      <c r="J153" s="432"/>
      <c r="K153" s="432"/>
    </row>
    <row r="154" spans="1:11" s="433" customFormat="1" ht="18" customHeight="1">
      <c r="B154" s="434" t="s">
        <v>15</v>
      </c>
      <c r="C154" s="324">
        <v>7.1365194981460061</v>
      </c>
      <c r="D154" s="324">
        <v>20.374394994123801</v>
      </c>
      <c r="E154" s="324">
        <v>38.148963488368949</v>
      </c>
      <c r="F154" s="324">
        <v>27.18950948391171</v>
      </c>
      <c r="G154" s="324">
        <v>7.1506125354483698</v>
      </c>
      <c r="H154" s="325">
        <v>8598</v>
      </c>
      <c r="I154" s="435" t="s">
        <v>14</v>
      </c>
      <c r="J154" s="432"/>
      <c r="K154" s="432"/>
    </row>
    <row r="155" spans="1:11" s="433" customFormat="1" ht="18" customHeight="1">
      <c r="B155" s="430" t="s">
        <v>17</v>
      </c>
      <c r="C155" s="326">
        <v>4.481118962379786</v>
      </c>
      <c r="D155" s="326">
        <v>17.902601749329762</v>
      </c>
      <c r="E155" s="326">
        <v>27.248779855951845</v>
      </c>
      <c r="F155" s="326">
        <v>33.257351689105271</v>
      </c>
      <c r="G155" s="326">
        <v>17.110147743233743</v>
      </c>
      <c r="H155" s="327">
        <v>2738</v>
      </c>
      <c r="I155" s="431" t="s">
        <v>16</v>
      </c>
      <c r="J155" s="432"/>
      <c r="K155" s="432"/>
    </row>
    <row r="156" spans="1:11" s="433" customFormat="1" ht="18" customHeight="1">
      <c r="B156" s="434" t="s">
        <v>148</v>
      </c>
      <c r="C156" s="324">
        <v>3.8683995637005508</v>
      </c>
      <c r="D156" s="324">
        <v>13.739864551331538</v>
      </c>
      <c r="E156" s="324">
        <v>34.057548133482307</v>
      </c>
      <c r="F156" s="324">
        <v>34.50914325648251</v>
      </c>
      <c r="G156" s="324">
        <v>13.825044495004446</v>
      </c>
      <c r="H156" s="325">
        <v>4080</v>
      </c>
      <c r="I156" s="435" t="s">
        <v>18</v>
      </c>
      <c r="J156" s="432"/>
      <c r="K156" s="432"/>
    </row>
    <row r="157" spans="1:11" s="433" customFormat="1" ht="18" customHeight="1">
      <c r="B157" s="430" t="s">
        <v>20</v>
      </c>
      <c r="C157" s="326">
        <v>5.7382540155846939</v>
      </c>
      <c r="D157" s="326">
        <v>18.853320782600683</v>
      </c>
      <c r="E157" s="326">
        <v>39.917769931728657</v>
      </c>
      <c r="F157" s="326">
        <v>28.579259630633874</v>
      </c>
      <c r="G157" s="326">
        <v>6.9113956394528326</v>
      </c>
      <c r="H157" s="327">
        <v>8878</v>
      </c>
      <c r="I157" s="431" t="s">
        <v>19</v>
      </c>
      <c r="J157" s="432"/>
      <c r="K157" s="432"/>
    </row>
    <row r="158" spans="1:11" s="433" customFormat="1" ht="18" customHeight="1">
      <c r="B158" s="434" t="s">
        <v>22</v>
      </c>
      <c r="C158" s="324">
        <v>5.6760873735760846</v>
      </c>
      <c r="D158" s="324">
        <v>13.581406788484706</v>
      </c>
      <c r="E158" s="324">
        <v>34.165620106671199</v>
      </c>
      <c r="F158" s="324">
        <v>34.375975374266908</v>
      </c>
      <c r="G158" s="324">
        <v>12.200910357002172</v>
      </c>
      <c r="H158" s="325">
        <v>3025</v>
      </c>
      <c r="I158" s="435" t="s">
        <v>33</v>
      </c>
      <c r="J158" s="432"/>
      <c r="K158" s="432"/>
    </row>
    <row r="159" spans="1:11" s="433" customFormat="1" ht="18" customHeight="1">
      <c r="B159" s="430" t="s">
        <v>24</v>
      </c>
      <c r="C159" s="326">
        <v>5.8244957405583948</v>
      </c>
      <c r="D159" s="326">
        <v>19.906464919816358</v>
      </c>
      <c r="E159" s="326">
        <v>37.425957293256964</v>
      </c>
      <c r="F159" s="326">
        <v>27.91764362118202</v>
      </c>
      <c r="G159" s="326">
        <v>8.9254384251848418</v>
      </c>
      <c r="H159" s="327">
        <v>10051</v>
      </c>
      <c r="I159" s="431" t="s">
        <v>23</v>
      </c>
      <c r="J159" s="432"/>
      <c r="K159" s="432"/>
    </row>
    <row r="160" spans="1:11" s="433" customFormat="1" ht="18" customHeight="1">
      <c r="B160" s="434" t="s">
        <v>26</v>
      </c>
      <c r="C160" s="324">
        <v>8.6899189562405805</v>
      </c>
      <c r="D160" s="324">
        <v>21.921482837256068</v>
      </c>
      <c r="E160" s="324">
        <v>38.226369068986827</v>
      </c>
      <c r="F160" s="324">
        <v>25.584357871095452</v>
      </c>
      <c r="G160" s="324">
        <v>5.5778712664205123</v>
      </c>
      <c r="H160" s="325">
        <v>11751</v>
      </c>
      <c r="I160" s="435" t="s">
        <v>25</v>
      </c>
      <c r="J160" s="432"/>
      <c r="K160" s="432"/>
    </row>
    <row r="161" spans="1:19" s="439" customFormat="1" ht="18" customHeight="1">
      <c r="B161" s="430" t="s">
        <v>28</v>
      </c>
      <c r="C161" s="326">
        <v>7.1495282508162461</v>
      </c>
      <c r="D161" s="326">
        <v>19.267043574761054</v>
      </c>
      <c r="E161" s="326">
        <v>33.698837408300008</v>
      </c>
      <c r="F161" s="326">
        <v>32.548108217707906</v>
      </c>
      <c r="G161" s="326">
        <v>7.336482548414236</v>
      </c>
      <c r="H161" s="327">
        <v>5228</v>
      </c>
      <c r="I161" s="431" t="s">
        <v>27</v>
      </c>
      <c r="J161" s="438"/>
      <c r="K161" s="438"/>
    </row>
    <row r="162" spans="1:19" s="433" customFormat="1" ht="18" customHeight="1">
      <c r="B162" s="436" t="s">
        <v>30</v>
      </c>
      <c r="C162" s="331">
        <v>5.9976792916572927</v>
      </c>
      <c r="D162" s="331">
        <v>18.279546960468078</v>
      </c>
      <c r="E162" s="331">
        <v>38.736703950688209</v>
      </c>
      <c r="F162" s="331">
        <v>29.050905172540698</v>
      </c>
      <c r="G162" s="331">
        <v>7.9351646246453136</v>
      </c>
      <c r="H162" s="332">
        <v>105980</v>
      </c>
      <c r="I162" s="437" t="s">
        <v>29</v>
      </c>
      <c r="J162" s="432"/>
      <c r="K162" s="432"/>
    </row>
    <row r="163" spans="1:19" s="425" customFormat="1" ht="18" customHeight="1" thickBot="1">
      <c r="A163" s="423"/>
      <c r="B163" s="440" t="s">
        <v>32</v>
      </c>
      <c r="C163" s="441">
        <v>8.1706794192031076</v>
      </c>
      <c r="D163" s="441">
        <v>22.685359701108428</v>
      </c>
      <c r="E163" s="441">
        <v>41.51341165378755</v>
      </c>
      <c r="F163" s="441">
        <v>23.035306838404491</v>
      </c>
      <c r="G163" s="441">
        <v>4.59524238744845</v>
      </c>
      <c r="H163" s="442">
        <v>3289901</v>
      </c>
      <c r="I163" s="443" t="s">
        <v>188</v>
      </c>
      <c r="J163" s="450"/>
      <c r="K163" s="450"/>
      <c r="L163" s="418"/>
      <c r="M163" s="418"/>
      <c r="N163" s="418"/>
      <c r="O163" s="418"/>
      <c r="P163" s="418"/>
      <c r="Q163" s="418"/>
      <c r="R163" s="418"/>
      <c r="S163" s="418"/>
    </row>
    <row r="164" spans="1:19" s="470" customFormat="1" ht="24.95" customHeight="1">
      <c r="A164" s="467"/>
      <c r="B164" s="444"/>
      <c r="C164" s="445"/>
      <c r="D164" s="445"/>
      <c r="E164" s="445"/>
      <c r="F164" s="445"/>
      <c r="G164" s="445"/>
      <c r="H164" s="446"/>
      <c r="I164" s="447"/>
      <c r="J164" s="468"/>
      <c r="K164" s="468"/>
      <c r="L164" s="469"/>
      <c r="M164" s="469"/>
      <c r="N164" s="469"/>
      <c r="O164" s="469"/>
      <c r="P164" s="469"/>
      <c r="Q164" s="469"/>
      <c r="R164" s="469"/>
      <c r="S164" s="469"/>
    </row>
    <row r="165" spans="1:19" s="422" customFormat="1" ht="44.1" customHeight="1">
      <c r="A165" s="426"/>
      <c r="B165" s="643" t="s">
        <v>254</v>
      </c>
      <c r="C165" s="643"/>
      <c r="D165" s="643"/>
      <c r="E165" s="643"/>
      <c r="F165" s="643"/>
      <c r="G165" s="643"/>
      <c r="H165" s="643"/>
      <c r="I165" s="643"/>
      <c r="J165" s="451"/>
      <c r="K165" s="451"/>
      <c r="L165" s="452"/>
      <c r="M165" s="452"/>
      <c r="N165" s="452"/>
      <c r="O165" s="452"/>
      <c r="P165" s="452"/>
      <c r="Q165" s="452"/>
      <c r="R165" s="452"/>
      <c r="S165" s="452"/>
    </row>
    <row r="166" spans="1:19" s="422" customFormat="1" ht="24.95" customHeight="1">
      <c r="B166" s="642" t="s">
        <v>262</v>
      </c>
      <c r="C166" s="642"/>
      <c r="D166" s="642"/>
      <c r="E166" s="642"/>
      <c r="F166" s="642"/>
      <c r="G166" s="642"/>
      <c r="H166" s="642"/>
      <c r="I166" s="642"/>
      <c r="J166" s="451"/>
      <c r="K166" s="451"/>
      <c r="L166" s="452"/>
      <c r="M166" s="452"/>
      <c r="N166" s="452"/>
      <c r="O166" s="452"/>
      <c r="P166" s="452"/>
      <c r="Q166" s="452"/>
      <c r="R166" s="452"/>
      <c r="S166" s="452"/>
    </row>
    <row r="167" spans="1:19" s="422" customFormat="1" ht="39.950000000000003" customHeight="1">
      <c r="B167" s="649" t="s">
        <v>178</v>
      </c>
      <c r="C167" s="651" t="s">
        <v>256</v>
      </c>
      <c r="D167" s="652"/>
      <c r="E167" s="652"/>
      <c r="F167" s="652"/>
      <c r="G167" s="653"/>
      <c r="H167" s="657" t="s">
        <v>246</v>
      </c>
      <c r="I167" s="659" t="s">
        <v>0</v>
      </c>
      <c r="J167" s="451"/>
      <c r="K167" s="451"/>
      <c r="L167" s="452"/>
      <c r="M167" s="452"/>
      <c r="N167" s="452"/>
      <c r="O167" s="452"/>
      <c r="P167" s="452"/>
      <c r="Q167" s="452"/>
      <c r="R167" s="452"/>
      <c r="S167" s="452"/>
    </row>
    <row r="168" spans="1:19" s="433" customFormat="1" ht="50.1" customHeight="1">
      <c r="B168" s="650"/>
      <c r="C168" s="160" t="s">
        <v>257</v>
      </c>
      <c r="D168" s="160" t="s">
        <v>258</v>
      </c>
      <c r="E168" s="160" t="s">
        <v>259</v>
      </c>
      <c r="F168" s="160" t="s">
        <v>260</v>
      </c>
      <c r="G168" s="160" t="s">
        <v>261</v>
      </c>
      <c r="H168" s="658"/>
      <c r="I168" s="660"/>
      <c r="J168" s="453"/>
      <c r="K168" s="453"/>
      <c r="L168" s="454"/>
      <c r="M168" s="454"/>
      <c r="N168" s="454"/>
      <c r="O168" s="454"/>
      <c r="P168" s="454"/>
      <c r="Q168" s="454"/>
      <c r="R168" s="454"/>
      <c r="S168" s="454"/>
    </row>
    <row r="169" spans="1:19" s="433" customFormat="1" ht="18" customHeight="1">
      <c r="B169" s="430" t="s">
        <v>6</v>
      </c>
      <c r="C169" s="326">
        <v>7.1398480246031166</v>
      </c>
      <c r="D169" s="326">
        <v>22.122907571651055</v>
      </c>
      <c r="E169" s="326">
        <v>47.316293648352975</v>
      </c>
      <c r="F169" s="326">
        <v>20.734497743633263</v>
      </c>
      <c r="G169" s="326">
        <v>2.6864530117577474</v>
      </c>
      <c r="H169" s="327">
        <v>16446</v>
      </c>
      <c r="I169" s="431" t="s">
        <v>5</v>
      </c>
      <c r="J169" s="453"/>
      <c r="K169" s="453"/>
      <c r="L169" s="454"/>
      <c r="M169" s="454"/>
      <c r="N169" s="454"/>
      <c r="O169" s="454"/>
      <c r="P169" s="454"/>
      <c r="Q169" s="454"/>
      <c r="R169" s="454"/>
      <c r="S169" s="454"/>
    </row>
    <row r="170" spans="1:19" s="433" customFormat="1" ht="18" customHeight="1">
      <c r="B170" s="434" t="s">
        <v>8</v>
      </c>
      <c r="C170" s="455" t="s">
        <v>146</v>
      </c>
      <c r="D170" s="455" t="s">
        <v>146</v>
      </c>
      <c r="E170" s="455" t="s">
        <v>146</v>
      </c>
      <c r="F170" s="455" t="s">
        <v>146</v>
      </c>
      <c r="G170" s="455" t="s">
        <v>146</v>
      </c>
      <c r="H170" s="455" t="s">
        <v>146</v>
      </c>
      <c r="I170" s="435" t="s">
        <v>7</v>
      </c>
      <c r="J170" s="453"/>
      <c r="K170" s="453"/>
      <c r="L170" s="454"/>
      <c r="M170" s="454"/>
      <c r="N170" s="454"/>
      <c r="O170" s="454"/>
      <c r="P170" s="454"/>
      <c r="Q170" s="454"/>
      <c r="R170" s="454"/>
      <c r="S170" s="454"/>
    </row>
    <row r="171" spans="1:19" s="433" customFormat="1" ht="18" customHeight="1">
      <c r="B171" s="430" t="s">
        <v>10</v>
      </c>
      <c r="C171" s="326">
        <v>5.668092907233083</v>
      </c>
      <c r="D171" s="326">
        <v>18.968909473600974</v>
      </c>
      <c r="E171" s="326">
        <v>44.6317923932966</v>
      </c>
      <c r="F171" s="326">
        <v>26.756154243529561</v>
      </c>
      <c r="G171" s="326">
        <v>3.9750509823402433</v>
      </c>
      <c r="H171" s="327">
        <v>5206</v>
      </c>
      <c r="I171" s="431" t="s">
        <v>9</v>
      </c>
      <c r="J171" s="453"/>
      <c r="K171" s="453"/>
      <c r="L171" s="454"/>
      <c r="M171" s="454"/>
      <c r="N171" s="454"/>
      <c r="O171" s="454"/>
      <c r="P171" s="454"/>
      <c r="Q171" s="454"/>
      <c r="R171" s="454"/>
      <c r="S171" s="454"/>
    </row>
    <row r="172" spans="1:19" s="433" customFormat="1" ht="18" customHeight="1">
      <c r="B172" s="434" t="s">
        <v>12</v>
      </c>
      <c r="C172" s="455" t="s">
        <v>146</v>
      </c>
      <c r="D172" s="455" t="s">
        <v>146</v>
      </c>
      <c r="E172" s="455" t="s">
        <v>146</v>
      </c>
      <c r="F172" s="455" t="s">
        <v>146</v>
      </c>
      <c r="G172" s="455" t="s">
        <v>146</v>
      </c>
      <c r="H172" s="455" t="s">
        <v>146</v>
      </c>
      <c r="I172" s="435" t="s">
        <v>11</v>
      </c>
      <c r="J172" s="453"/>
      <c r="K172" s="453"/>
      <c r="L172" s="454"/>
      <c r="M172" s="454"/>
      <c r="N172" s="454"/>
      <c r="O172" s="454"/>
      <c r="P172" s="454"/>
      <c r="Q172" s="454"/>
      <c r="R172" s="454"/>
      <c r="S172" s="454"/>
    </row>
    <row r="173" spans="1:19" s="433" customFormat="1" ht="18" customHeight="1">
      <c r="B173" s="430" t="s">
        <v>149</v>
      </c>
      <c r="C173" s="326">
        <v>6.399106249188045</v>
      </c>
      <c r="D173" s="326">
        <v>20.769123585902864</v>
      </c>
      <c r="E173" s="326">
        <v>45.441437244432265</v>
      </c>
      <c r="F173" s="326">
        <v>24.143639726243812</v>
      </c>
      <c r="G173" s="326">
        <v>3.2466931942340724</v>
      </c>
      <c r="H173" s="327">
        <v>5975</v>
      </c>
      <c r="I173" s="431" t="s">
        <v>13</v>
      </c>
      <c r="J173" s="453"/>
      <c r="K173" s="453"/>
      <c r="L173" s="454"/>
      <c r="M173" s="454"/>
      <c r="N173" s="454"/>
      <c r="O173" s="454"/>
      <c r="P173" s="454"/>
      <c r="Q173" s="454"/>
      <c r="R173" s="454"/>
      <c r="S173" s="454"/>
    </row>
    <row r="174" spans="1:19" s="433" customFormat="1" ht="18" customHeight="1">
      <c r="B174" s="434" t="s">
        <v>15</v>
      </c>
      <c r="C174" s="324">
        <v>7.2548961439809077</v>
      </c>
      <c r="D174" s="324">
        <v>25.087099312691873</v>
      </c>
      <c r="E174" s="324">
        <v>43.881280835525672</v>
      </c>
      <c r="F174" s="324">
        <v>21.694791474086419</v>
      </c>
      <c r="G174" s="324">
        <v>2.0819322337158295</v>
      </c>
      <c r="H174" s="325">
        <v>1626</v>
      </c>
      <c r="I174" s="435" t="s">
        <v>14</v>
      </c>
      <c r="J174" s="453"/>
      <c r="K174" s="453"/>
      <c r="L174" s="454"/>
      <c r="M174" s="454"/>
      <c r="N174" s="454"/>
      <c r="O174" s="454"/>
      <c r="P174" s="454"/>
      <c r="Q174" s="454"/>
      <c r="R174" s="454"/>
      <c r="S174" s="454"/>
    </row>
    <row r="175" spans="1:19" s="433" customFormat="1" ht="18" customHeight="1">
      <c r="B175" s="430" t="s">
        <v>17</v>
      </c>
      <c r="C175" s="326">
        <v>5.8973620385468681</v>
      </c>
      <c r="D175" s="326">
        <v>26.56629618344521</v>
      </c>
      <c r="E175" s="326">
        <v>32.399096440972841</v>
      </c>
      <c r="F175" s="326">
        <v>23.245749398142706</v>
      </c>
      <c r="G175" s="326">
        <v>11.891495938892666</v>
      </c>
      <c r="H175" s="327">
        <v>990</v>
      </c>
      <c r="I175" s="431" t="s">
        <v>16</v>
      </c>
      <c r="J175" s="453"/>
      <c r="K175" s="453"/>
      <c r="L175" s="454"/>
      <c r="M175" s="454"/>
      <c r="N175" s="454"/>
      <c r="O175" s="454"/>
      <c r="P175" s="454"/>
      <c r="Q175" s="454"/>
      <c r="R175" s="454"/>
      <c r="S175" s="454"/>
    </row>
    <row r="176" spans="1:19" s="433" customFormat="1" ht="18" customHeight="1">
      <c r="B176" s="434" t="s">
        <v>148</v>
      </c>
      <c r="C176" s="455" t="s">
        <v>146</v>
      </c>
      <c r="D176" s="455" t="s">
        <v>146</v>
      </c>
      <c r="E176" s="455" t="s">
        <v>146</v>
      </c>
      <c r="F176" s="455" t="s">
        <v>146</v>
      </c>
      <c r="G176" s="455" t="s">
        <v>146</v>
      </c>
      <c r="H176" s="455" t="s">
        <v>146</v>
      </c>
      <c r="I176" s="435" t="s">
        <v>18</v>
      </c>
      <c r="J176" s="453"/>
      <c r="K176" s="453"/>
      <c r="L176" s="454"/>
      <c r="M176" s="454"/>
      <c r="N176" s="454"/>
      <c r="O176" s="454"/>
      <c r="P176" s="454"/>
      <c r="Q176" s="454"/>
      <c r="R176" s="454"/>
      <c r="S176" s="454"/>
    </row>
    <row r="177" spans="1:19" s="433" customFormat="1" ht="18" customHeight="1">
      <c r="B177" s="430" t="s">
        <v>20</v>
      </c>
      <c r="C177" s="326">
        <v>6.7210987954421517</v>
      </c>
      <c r="D177" s="326">
        <v>23.026405904341996</v>
      </c>
      <c r="E177" s="326">
        <v>45.098376396975318</v>
      </c>
      <c r="F177" s="326">
        <v>22.652408199373383</v>
      </c>
      <c r="G177" s="326">
        <v>2.5017107038689979</v>
      </c>
      <c r="H177" s="327">
        <v>4348</v>
      </c>
      <c r="I177" s="431" t="s">
        <v>19</v>
      </c>
      <c r="J177" s="453"/>
      <c r="K177" s="453"/>
      <c r="L177" s="454"/>
      <c r="M177" s="454"/>
      <c r="N177" s="454"/>
      <c r="O177" s="454"/>
      <c r="P177" s="454"/>
      <c r="Q177" s="454"/>
      <c r="R177" s="454"/>
      <c r="S177" s="454"/>
    </row>
    <row r="178" spans="1:19" s="433" customFormat="1" ht="18" customHeight="1">
      <c r="B178" s="434" t="s">
        <v>22</v>
      </c>
      <c r="C178" s="324">
        <v>5.201983018814694</v>
      </c>
      <c r="D178" s="324">
        <v>16.80017488928376</v>
      </c>
      <c r="E178" s="324">
        <v>44.775887845194774</v>
      </c>
      <c r="F178" s="324">
        <v>27.359919325265803</v>
      </c>
      <c r="G178" s="324">
        <v>5.8620349214408503</v>
      </c>
      <c r="H178" s="325">
        <v>1080</v>
      </c>
      <c r="I178" s="435" t="s">
        <v>33</v>
      </c>
      <c r="J178" s="453"/>
      <c r="K178" s="453"/>
      <c r="L178" s="454"/>
      <c r="M178" s="454"/>
      <c r="N178" s="454"/>
      <c r="O178" s="454"/>
      <c r="P178" s="454"/>
      <c r="Q178" s="454"/>
      <c r="R178" s="454"/>
      <c r="S178" s="454"/>
    </row>
    <row r="179" spans="1:19" s="433" customFormat="1" ht="18" customHeight="1">
      <c r="B179" s="430" t="s">
        <v>24</v>
      </c>
      <c r="C179" s="326">
        <v>6.0274445474487797</v>
      </c>
      <c r="D179" s="326">
        <v>24.001142679748956</v>
      </c>
      <c r="E179" s="326">
        <v>43.559737757991172</v>
      </c>
      <c r="F179" s="326">
        <v>23.90306700864884</v>
      </c>
      <c r="G179" s="326">
        <v>2.5086080061630711</v>
      </c>
      <c r="H179" s="327">
        <v>1874</v>
      </c>
      <c r="I179" s="431" t="s">
        <v>23</v>
      </c>
      <c r="J179" s="453"/>
      <c r="K179" s="453"/>
      <c r="L179" s="454"/>
      <c r="M179" s="454"/>
      <c r="N179" s="454"/>
      <c r="O179" s="454"/>
      <c r="P179" s="454"/>
      <c r="Q179" s="454"/>
      <c r="R179" s="454"/>
      <c r="S179" s="454"/>
    </row>
    <row r="180" spans="1:19" s="433" customFormat="1" ht="18" customHeight="1">
      <c r="B180" s="434" t="s">
        <v>26</v>
      </c>
      <c r="C180" s="324">
        <v>10.472140996256057</v>
      </c>
      <c r="D180" s="324">
        <v>24.889310449074493</v>
      </c>
      <c r="E180" s="324">
        <v>40.980504753231209</v>
      </c>
      <c r="F180" s="324">
        <v>20.520572207457203</v>
      </c>
      <c r="G180" s="324">
        <v>3.1374715939803508</v>
      </c>
      <c r="H180" s="325">
        <v>8281</v>
      </c>
      <c r="I180" s="435" t="s">
        <v>25</v>
      </c>
      <c r="J180" s="453"/>
      <c r="K180" s="453"/>
      <c r="L180" s="454"/>
      <c r="M180" s="454"/>
      <c r="N180" s="454"/>
      <c r="O180" s="454"/>
      <c r="P180" s="454"/>
      <c r="Q180" s="454"/>
      <c r="R180" s="454"/>
      <c r="S180" s="454"/>
    </row>
    <row r="181" spans="1:19" s="439" customFormat="1" ht="18" customHeight="1">
      <c r="B181" s="430" t="s">
        <v>28</v>
      </c>
      <c r="C181" s="326">
        <v>11.724066756890002</v>
      </c>
      <c r="D181" s="326">
        <v>26.438943319181739</v>
      </c>
      <c r="E181" s="326">
        <v>39.746867421778546</v>
      </c>
      <c r="F181" s="326">
        <v>18.829904803353578</v>
      </c>
      <c r="G181" s="326">
        <v>3.2602176987955733</v>
      </c>
      <c r="H181" s="327">
        <v>1526</v>
      </c>
      <c r="I181" s="431" t="s">
        <v>27</v>
      </c>
      <c r="J181" s="456"/>
      <c r="K181" s="456"/>
      <c r="L181" s="457"/>
      <c r="M181" s="457"/>
      <c r="N181" s="457"/>
      <c r="O181" s="457"/>
      <c r="P181" s="457"/>
      <c r="Q181" s="457"/>
      <c r="R181" s="457"/>
      <c r="S181" s="457"/>
    </row>
    <row r="182" spans="1:19" s="433" customFormat="1" ht="18" customHeight="1">
      <c r="B182" s="436" t="s">
        <v>30</v>
      </c>
      <c r="C182" s="331">
        <v>7.4663620848260743</v>
      </c>
      <c r="D182" s="331">
        <v>22.458789517675761</v>
      </c>
      <c r="E182" s="331">
        <v>44.592529560384676</v>
      </c>
      <c r="F182" s="331">
        <v>22.266015871878512</v>
      </c>
      <c r="G182" s="331">
        <v>3.2163029652337283</v>
      </c>
      <c r="H182" s="332">
        <v>47352</v>
      </c>
      <c r="I182" s="437" t="s">
        <v>29</v>
      </c>
      <c r="J182" s="453"/>
      <c r="K182" s="453"/>
      <c r="L182" s="454"/>
      <c r="M182" s="454"/>
      <c r="N182" s="454"/>
      <c r="O182" s="454"/>
      <c r="P182" s="454"/>
      <c r="Q182" s="454"/>
      <c r="R182" s="454"/>
      <c r="S182" s="454"/>
    </row>
    <row r="183" spans="1:19" s="458" customFormat="1" ht="18" customHeight="1" thickBot="1">
      <c r="A183" s="459"/>
      <c r="B183" s="440" t="s">
        <v>32</v>
      </c>
      <c r="C183" s="441">
        <v>8.7318219729643722</v>
      </c>
      <c r="D183" s="441">
        <v>24.057016665077796</v>
      </c>
      <c r="E183" s="441">
        <v>43.290602887907717</v>
      </c>
      <c r="F183" s="441">
        <v>20.701566089706866</v>
      </c>
      <c r="G183" s="441">
        <v>3.2189923843187427</v>
      </c>
      <c r="H183" s="442">
        <v>2339845</v>
      </c>
      <c r="I183" s="443" t="s">
        <v>188</v>
      </c>
      <c r="J183" s="464"/>
      <c r="K183" s="464"/>
      <c r="L183" s="465"/>
      <c r="M183" s="465"/>
      <c r="N183" s="465"/>
      <c r="O183" s="465"/>
      <c r="P183" s="465"/>
      <c r="Q183" s="465"/>
      <c r="R183" s="465"/>
      <c r="S183" s="465"/>
    </row>
    <row r="184" spans="1:19" s="458" customFormat="1" ht="17.25" customHeight="1">
      <c r="A184" s="459"/>
      <c r="B184" s="461"/>
      <c r="C184" s="461"/>
      <c r="D184" s="461"/>
      <c r="E184" s="461"/>
      <c r="F184" s="461"/>
      <c r="G184" s="462"/>
      <c r="H184" s="463"/>
      <c r="I184" s="471"/>
      <c r="J184" s="464"/>
      <c r="K184" s="464"/>
      <c r="L184" s="465"/>
      <c r="M184" s="465"/>
      <c r="N184" s="465"/>
      <c r="O184" s="465"/>
      <c r="P184" s="465"/>
      <c r="Q184" s="465"/>
      <c r="R184" s="465"/>
      <c r="S184" s="465"/>
    </row>
    <row r="185" spans="1:19" s="458" customFormat="1" ht="17.25" customHeight="1">
      <c r="A185" s="459"/>
      <c r="B185" s="461"/>
      <c r="C185" s="461"/>
      <c r="D185" s="461"/>
      <c r="E185" s="461"/>
      <c r="F185" s="461"/>
      <c r="G185" s="462"/>
      <c r="H185" s="463"/>
      <c r="I185" s="471"/>
      <c r="J185" s="464"/>
      <c r="K185" s="464"/>
      <c r="L185" s="465"/>
      <c r="M185" s="465"/>
      <c r="N185" s="465"/>
      <c r="O185" s="465"/>
      <c r="P185" s="465"/>
      <c r="Q185" s="465"/>
      <c r="R185" s="465"/>
      <c r="S185" s="465"/>
    </row>
    <row r="186" spans="1:19" s="422" customFormat="1" ht="50.1" customHeight="1">
      <c r="A186" s="426"/>
      <c r="B186" s="643" t="s">
        <v>254</v>
      </c>
      <c r="C186" s="643"/>
      <c r="D186" s="643"/>
      <c r="E186" s="643"/>
      <c r="F186" s="643"/>
      <c r="G186" s="643"/>
      <c r="H186" s="643"/>
      <c r="I186" s="643"/>
      <c r="J186" s="451"/>
      <c r="K186" s="451"/>
      <c r="L186" s="452"/>
      <c r="M186" s="452"/>
      <c r="N186" s="452"/>
      <c r="O186" s="452"/>
      <c r="P186" s="452"/>
      <c r="Q186" s="452"/>
      <c r="R186" s="452"/>
      <c r="S186" s="452"/>
    </row>
    <row r="187" spans="1:19" s="422" customFormat="1" ht="24.95" customHeight="1">
      <c r="B187" s="642" t="s">
        <v>263</v>
      </c>
      <c r="C187" s="642"/>
      <c r="D187" s="642"/>
      <c r="E187" s="642"/>
      <c r="F187" s="642"/>
      <c r="G187" s="642"/>
      <c r="H187" s="642"/>
      <c r="I187" s="642"/>
      <c r="J187" s="451"/>
      <c r="K187" s="451"/>
      <c r="L187" s="452"/>
      <c r="M187" s="452"/>
      <c r="N187" s="452"/>
      <c r="O187" s="452"/>
      <c r="P187" s="452"/>
      <c r="Q187" s="452"/>
      <c r="R187" s="452"/>
      <c r="S187" s="452"/>
    </row>
    <row r="188" spans="1:19" s="422" customFormat="1" ht="50.1" customHeight="1">
      <c r="B188" s="649" t="s">
        <v>178</v>
      </c>
      <c r="C188" s="651" t="s">
        <v>256</v>
      </c>
      <c r="D188" s="652"/>
      <c r="E188" s="652"/>
      <c r="F188" s="652"/>
      <c r="G188" s="653"/>
      <c r="H188" s="657" t="s">
        <v>246</v>
      </c>
      <c r="I188" s="659" t="s">
        <v>0</v>
      </c>
      <c r="J188" s="451"/>
      <c r="K188" s="451"/>
      <c r="L188" s="452"/>
      <c r="M188" s="452"/>
      <c r="N188" s="452"/>
      <c r="O188" s="452"/>
      <c r="P188" s="452"/>
      <c r="Q188" s="452"/>
      <c r="R188" s="452"/>
      <c r="S188" s="452"/>
    </row>
    <row r="189" spans="1:19" s="433" customFormat="1" ht="50.1" customHeight="1">
      <c r="B189" s="650"/>
      <c r="C189" s="160" t="s">
        <v>257</v>
      </c>
      <c r="D189" s="160" t="s">
        <v>258</v>
      </c>
      <c r="E189" s="160" t="s">
        <v>259</v>
      </c>
      <c r="F189" s="160" t="s">
        <v>260</v>
      </c>
      <c r="G189" s="160" t="s">
        <v>261</v>
      </c>
      <c r="H189" s="658"/>
      <c r="I189" s="660"/>
      <c r="J189" s="453"/>
      <c r="K189" s="453"/>
      <c r="L189" s="454"/>
      <c r="M189" s="454"/>
      <c r="N189" s="454"/>
      <c r="O189" s="454"/>
      <c r="P189" s="454"/>
      <c r="Q189" s="454"/>
      <c r="R189" s="454"/>
      <c r="S189" s="454"/>
    </row>
    <row r="190" spans="1:19" s="433" customFormat="1" ht="20.100000000000001" customHeight="1">
      <c r="B190" s="430" t="s">
        <v>6</v>
      </c>
      <c r="C190" s="326">
        <v>5.7094905410844445</v>
      </c>
      <c r="D190" s="326">
        <v>24.302728422747297</v>
      </c>
      <c r="E190" s="326">
        <v>34.738154792708727</v>
      </c>
      <c r="F190" s="326">
        <v>23.778103616813166</v>
      </c>
      <c r="G190" s="326">
        <v>11.471522626645909</v>
      </c>
      <c r="H190" s="327">
        <v>748</v>
      </c>
      <c r="I190" s="431" t="s">
        <v>5</v>
      </c>
      <c r="J190" s="453"/>
      <c r="K190" s="453"/>
      <c r="L190" s="454"/>
      <c r="M190" s="454"/>
      <c r="N190" s="454"/>
      <c r="O190" s="454"/>
      <c r="P190" s="454"/>
      <c r="Q190" s="454"/>
      <c r="R190" s="454"/>
      <c r="S190" s="454"/>
    </row>
    <row r="191" spans="1:19" s="433" customFormat="1" ht="20.100000000000001" customHeight="1">
      <c r="B191" s="434" t="s">
        <v>8</v>
      </c>
      <c r="C191" s="324">
        <v>6.4960939206757189</v>
      </c>
      <c r="D191" s="324">
        <v>18.304054105989895</v>
      </c>
      <c r="E191" s="324">
        <v>37.994341877285528</v>
      </c>
      <c r="F191" s="324">
        <v>29.44600668084653</v>
      </c>
      <c r="G191" s="324">
        <v>7.7595034152014204</v>
      </c>
      <c r="H191" s="325">
        <v>5339</v>
      </c>
      <c r="I191" s="435" t="s">
        <v>7</v>
      </c>
      <c r="J191" s="453"/>
      <c r="K191" s="453"/>
      <c r="L191" s="454"/>
      <c r="M191" s="454"/>
      <c r="N191" s="454"/>
      <c r="O191" s="454"/>
      <c r="P191" s="454"/>
      <c r="Q191" s="454"/>
      <c r="R191" s="454"/>
      <c r="S191" s="454"/>
    </row>
    <row r="192" spans="1:19" s="433" customFormat="1" ht="20.100000000000001" customHeight="1">
      <c r="B192" s="430" t="s">
        <v>10</v>
      </c>
      <c r="C192" s="466" t="s">
        <v>146</v>
      </c>
      <c r="D192" s="466" t="s">
        <v>146</v>
      </c>
      <c r="E192" s="466" t="s">
        <v>146</v>
      </c>
      <c r="F192" s="466" t="s">
        <v>146</v>
      </c>
      <c r="G192" s="466" t="s">
        <v>146</v>
      </c>
      <c r="H192" s="466" t="s">
        <v>146</v>
      </c>
      <c r="I192" s="431" t="s">
        <v>9</v>
      </c>
      <c r="J192" s="453"/>
      <c r="K192" s="453"/>
      <c r="L192" s="454"/>
      <c r="M192" s="454"/>
      <c r="N192" s="454"/>
      <c r="O192" s="454"/>
      <c r="P192" s="454"/>
      <c r="Q192" s="454"/>
      <c r="R192" s="454"/>
      <c r="S192" s="454"/>
    </row>
    <row r="193" spans="1:19" s="433" customFormat="1" ht="20.100000000000001" customHeight="1">
      <c r="B193" s="434" t="s">
        <v>12</v>
      </c>
      <c r="C193" s="324">
        <v>2.3525056447453152</v>
      </c>
      <c r="D193" s="324">
        <v>6.5621199431300248</v>
      </c>
      <c r="E193" s="324">
        <v>22.786948229095927</v>
      </c>
      <c r="F193" s="324">
        <v>45.723396923497084</v>
      </c>
      <c r="G193" s="324">
        <v>22.57502925953073</v>
      </c>
      <c r="H193" s="325">
        <v>4288</v>
      </c>
      <c r="I193" s="435" t="s">
        <v>11</v>
      </c>
      <c r="J193" s="453"/>
      <c r="K193" s="453"/>
      <c r="L193" s="454"/>
      <c r="M193" s="454"/>
      <c r="N193" s="454"/>
      <c r="O193" s="454"/>
      <c r="P193" s="454"/>
      <c r="Q193" s="454"/>
      <c r="R193" s="454"/>
      <c r="S193" s="454"/>
    </row>
    <row r="194" spans="1:19" s="433" customFormat="1" ht="20.100000000000001" customHeight="1">
      <c r="B194" s="430" t="s">
        <v>149</v>
      </c>
      <c r="C194" s="326">
        <v>3.3653929527899891</v>
      </c>
      <c r="D194" s="326">
        <v>11.696922199224327</v>
      </c>
      <c r="E194" s="326">
        <v>36.384802106502264</v>
      </c>
      <c r="F194" s="326">
        <v>37.306886283059782</v>
      </c>
      <c r="G194" s="326">
        <v>11.245996458422111</v>
      </c>
      <c r="H194" s="327">
        <v>13629</v>
      </c>
      <c r="I194" s="431" t="s">
        <v>13</v>
      </c>
      <c r="J194" s="453"/>
      <c r="K194" s="453"/>
      <c r="L194" s="454"/>
      <c r="M194" s="454"/>
      <c r="N194" s="454"/>
      <c r="O194" s="454"/>
      <c r="P194" s="454"/>
      <c r="Q194" s="454"/>
      <c r="R194" s="454"/>
      <c r="S194" s="454"/>
    </row>
    <row r="195" spans="1:19" s="433" customFormat="1" ht="20.100000000000001" customHeight="1">
      <c r="B195" s="434" t="s">
        <v>15</v>
      </c>
      <c r="C195" s="324">
        <v>7.1089118638764894</v>
      </c>
      <c r="D195" s="324">
        <v>19.27530474426861</v>
      </c>
      <c r="E195" s="324">
        <v>36.812080527027227</v>
      </c>
      <c r="F195" s="324">
        <v>28.470979863139657</v>
      </c>
      <c r="G195" s="324">
        <v>8.3327230016872367</v>
      </c>
      <c r="H195" s="325">
        <v>6972</v>
      </c>
      <c r="I195" s="435" t="s">
        <v>14</v>
      </c>
      <c r="J195" s="453"/>
      <c r="K195" s="453"/>
      <c r="L195" s="454"/>
      <c r="M195" s="454"/>
      <c r="N195" s="454"/>
      <c r="O195" s="454"/>
      <c r="P195" s="454"/>
      <c r="Q195" s="454"/>
      <c r="R195" s="454"/>
      <c r="S195" s="454"/>
    </row>
    <row r="196" spans="1:19" s="433" customFormat="1" ht="20.100000000000001" customHeight="1">
      <c r="B196" s="430" t="s">
        <v>17</v>
      </c>
      <c r="C196" s="326">
        <v>3.6790133299968413</v>
      </c>
      <c r="D196" s="326">
        <v>12.995818288360503</v>
      </c>
      <c r="E196" s="326">
        <v>24.331838540636962</v>
      </c>
      <c r="F196" s="326">
        <v>38.92753834130982</v>
      </c>
      <c r="G196" s="326">
        <v>20.065791499696974</v>
      </c>
      <c r="H196" s="327">
        <v>1748</v>
      </c>
      <c r="I196" s="431" t="s">
        <v>16</v>
      </c>
      <c r="J196" s="453"/>
      <c r="K196" s="453"/>
      <c r="L196" s="454"/>
      <c r="M196" s="454"/>
      <c r="N196" s="454"/>
      <c r="O196" s="454"/>
      <c r="P196" s="454"/>
      <c r="Q196" s="454"/>
      <c r="R196" s="454"/>
      <c r="S196" s="454"/>
    </row>
    <row r="197" spans="1:19" s="433" customFormat="1" ht="20.100000000000001" customHeight="1">
      <c r="B197" s="434" t="s">
        <v>148</v>
      </c>
      <c r="C197" s="324">
        <v>3.8683995637005508</v>
      </c>
      <c r="D197" s="324">
        <v>13.739864551331538</v>
      </c>
      <c r="E197" s="324">
        <v>34.057548133482307</v>
      </c>
      <c r="F197" s="324">
        <v>34.50914325648251</v>
      </c>
      <c r="G197" s="324">
        <v>13.825044495004446</v>
      </c>
      <c r="H197" s="325">
        <v>4080</v>
      </c>
      <c r="I197" s="435" t="s">
        <v>18</v>
      </c>
      <c r="J197" s="453"/>
      <c r="K197" s="453"/>
      <c r="L197" s="454"/>
      <c r="M197" s="454"/>
      <c r="N197" s="454"/>
      <c r="O197" s="454"/>
      <c r="P197" s="454"/>
      <c r="Q197" s="454"/>
      <c r="R197" s="454"/>
      <c r="S197" s="454"/>
    </row>
    <row r="198" spans="1:19" s="433" customFormat="1" ht="20.100000000000001" customHeight="1">
      <c r="B198" s="430" t="s">
        <v>20</v>
      </c>
      <c r="C198" s="326">
        <v>4.7948965977436933</v>
      </c>
      <c r="D198" s="326">
        <v>14.847896034404028</v>
      </c>
      <c r="E198" s="326">
        <v>34.94530262248189</v>
      </c>
      <c r="F198" s="326">
        <v>34.267990320065053</v>
      </c>
      <c r="G198" s="326">
        <v>11.143914425306949</v>
      </c>
      <c r="H198" s="327">
        <v>4530</v>
      </c>
      <c r="I198" s="431" t="s">
        <v>19</v>
      </c>
      <c r="J198" s="453"/>
      <c r="K198" s="453"/>
      <c r="L198" s="454"/>
      <c r="M198" s="454"/>
      <c r="N198" s="454"/>
      <c r="O198" s="454"/>
      <c r="P198" s="454"/>
      <c r="Q198" s="454"/>
      <c r="R198" s="454"/>
      <c r="S198" s="454"/>
    </row>
    <row r="199" spans="1:19" s="433" customFormat="1" ht="20.100000000000001" customHeight="1">
      <c r="B199" s="434" t="s">
        <v>22</v>
      </c>
      <c r="C199" s="324">
        <v>5.9393432620809872</v>
      </c>
      <c r="D199" s="324">
        <v>11.794121673387822</v>
      </c>
      <c r="E199" s="324">
        <v>28.274057557772952</v>
      </c>
      <c r="F199" s="324">
        <v>38.271780275510757</v>
      </c>
      <c r="G199" s="324">
        <v>15.72069723124671</v>
      </c>
      <c r="H199" s="325">
        <v>1945</v>
      </c>
      <c r="I199" s="435" t="s">
        <v>33</v>
      </c>
      <c r="J199" s="453"/>
      <c r="K199" s="453"/>
      <c r="L199" s="454"/>
      <c r="M199" s="454"/>
      <c r="N199" s="454"/>
      <c r="O199" s="454"/>
      <c r="P199" s="454"/>
      <c r="Q199" s="454"/>
      <c r="R199" s="454"/>
      <c r="S199" s="454"/>
    </row>
    <row r="200" spans="1:19" s="433" customFormat="1" ht="20.100000000000001" customHeight="1">
      <c r="B200" s="430" t="s">
        <v>24</v>
      </c>
      <c r="C200" s="326">
        <v>5.7779840536179723</v>
      </c>
      <c r="D200" s="326">
        <v>18.968049104467156</v>
      </c>
      <c r="E200" s="326">
        <v>36.020221131962117</v>
      </c>
      <c r="F200" s="326">
        <v>28.837701903179248</v>
      </c>
      <c r="G200" s="326">
        <v>10.396043806773196</v>
      </c>
      <c r="H200" s="327">
        <v>8177</v>
      </c>
      <c r="I200" s="431" t="s">
        <v>23</v>
      </c>
      <c r="J200" s="453"/>
      <c r="K200" s="453"/>
      <c r="L200" s="454"/>
      <c r="M200" s="454"/>
      <c r="N200" s="454"/>
      <c r="O200" s="454"/>
      <c r="P200" s="454"/>
      <c r="Q200" s="454"/>
      <c r="R200" s="454"/>
      <c r="S200" s="454"/>
    </row>
    <row r="201" spans="1:19" s="439" customFormat="1" ht="20.100000000000001" customHeight="1">
      <c r="B201" s="434" t="s">
        <v>26</v>
      </c>
      <c r="C201" s="324">
        <v>4.4367256670855451</v>
      </c>
      <c r="D201" s="324">
        <v>14.838894810320213</v>
      </c>
      <c r="E201" s="324">
        <v>31.65374728188964</v>
      </c>
      <c r="F201" s="324">
        <v>37.66885616521369</v>
      </c>
      <c r="G201" s="324">
        <v>11.40177607549186</v>
      </c>
      <c r="H201" s="325">
        <v>3470</v>
      </c>
      <c r="I201" s="435" t="s">
        <v>25</v>
      </c>
      <c r="J201" s="456"/>
      <c r="K201" s="456"/>
      <c r="L201" s="457"/>
      <c r="M201" s="457"/>
      <c r="N201" s="457"/>
      <c r="O201" s="457"/>
      <c r="P201" s="457"/>
      <c r="Q201" s="457"/>
      <c r="R201" s="457"/>
      <c r="S201" s="457"/>
    </row>
    <row r="202" spans="1:19" s="433" customFormat="1" ht="20.100000000000001" customHeight="1">
      <c r="B202" s="430" t="s">
        <v>28</v>
      </c>
      <c r="C202" s="326">
        <v>5.2638594879127991</v>
      </c>
      <c r="D202" s="326">
        <v>16.310717532085238</v>
      </c>
      <c r="E202" s="326">
        <v>31.20578127632584</v>
      </c>
      <c r="F202" s="326">
        <v>38.202883585159142</v>
      </c>
      <c r="G202" s="326">
        <v>9.0167581185163606</v>
      </c>
      <c r="H202" s="327">
        <v>3702</v>
      </c>
      <c r="I202" s="431" t="s">
        <v>27</v>
      </c>
      <c r="J202" s="453"/>
      <c r="K202" s="453"/>
      <c r="L202" s="454"/>
      <c r="M202" s="454"/>
      <c r="N202" s="454"/>
      <c r="O202" s="454"/>
      <c r="P202" s="454"/>
      <c r="Q202" s="454"/>
      <c r="R202" s="454"/>
      <c r="S202" s="454"/>
    </row>
    <row r="203" spans="1:19" s="458" customFormat="1" ht="20.100000000000001" customHeight="1">
      <c r="B203" s="436" t="s">
        <v>30</v>
      </c>
      <c r="C203" s="331">
        <v>4.8114701830040172</v>
      </c>
      <c r="D203" s="331">
        <v>14.90410359605398</v>
      </c>
      <c r="E203" s="331">
        <v>34.007136947376011</v>
      </c>
      <c r="F203" s="331">
        <v>34.530847830742665</v>
      </c>
      <c r="G203" s="331">
        <v>11.746441442829193</v>
      </c>
      <c r="H203" s="332">
        <v>58628</v>
      </c>
      <c r="I203" s="437" t="s">
        <v>29</v>
      </c>
      <c r="J203" s="464"/>
      <c r="K203" s="464"/>
      <c r="L203" s="465"/>
      <c r="M203" s="465"/>
      <c r="N203" s="465"/>
      <c r="O203" s="465"/>
      <c r="P203" s="465"/>
      <c r="Q203" s="465"/>
      <c r="R203" s="465"/>
      <c r="S203" s="465"/>
    </row>
    <row r="204" spans="1:19" s="458" customFormat="1" ht="20.100000000000001" customHeight="1" thickBot="1">
      <c r="B204" s="440" t="s">
        <v>32</v>
      </c>
      <c r="C204" s="441">
        <v>6.7886697285137894</v>
      </c>
      <c r="D204" s="441">
        <v>19.307174953227825</v>
      </c>
      <c r="E204" s="441">
        <v>37.136457007785914</v>
      </c>
      <c r="F204" s="441">
        <v>28.782959210647984</v>
      </c>
      <c r="G204" s="441">
        <v>7.984739099830362</v>
      </c>
      <c r="H204" s="442">
        <v>950056</v>
      </c>
      <c r="I204" s="443" t="s">
        <v>188</v>
      </c>
      <c r="J204" s="464"/>
      <c r="K204" s="464"/>
      <c r="L204" s="465"/>
      <c r="M204" s="465"/>
      <c r="N204" s="465"/>
      <c r="O204" s="465"/>
      <c r="P204" s="465"/>
      <c r="Q204" s="465"/>
      <c r="R204" s="465"/>
      <c r="S204" s="465"/>
    </row>
    <row r="205" spans="1:19" s="458" customFormat="1" ht="21.6" customHeight="1">
      <c r="B205" s="459"/>
      <c r="C205" s="461"/>
      <c r="D205" s="461"/>
      <c r="E205" s="461"/>
      <c r="F205" s="461"/>
      <c r="G205" s="461"/>
      <c r="H205" s="462"/>
      <c r="I205" s="463"/>
      <c r="J205" s="464"/>
      <c r="K205" s="464"/>
      <c r="L205" s="465"/>
      <c r="M205" s="465"/>
      <c r="N205" s="465"/>
      <c r="O205" s="465"/>
      <c r="P205" s="465"/>
      <c r="Q205" s="465"/>
      <c r="R205" s="465"/>
      <c r="S205" s="465"/>
    </row>
    <row r="206" spans="1:19" s="422" customFormat="1" ht="20.25" customHeight="1">
      <c r="A206" s="472"/>
      <c r="B206" s="459"/>
      <c r="C206" s="461"/>
      <c r="D206" s="461"/>
      <c r="E206" s="461"/>
      <c r="F206" s="461"/>
      <c r="G206" s="461"/>
      <c r="H206" s="462"/>
      <c r="I206" s="463"/>
      <c r="J206" s="451"/>
      <c r="K206" s="451"/>
      <c r="L206" s="452"/>
      <c r="M206" s="452"/>
      <c r="N206" s="452"/>
      <c r="O206" s="452"/>
      <c r="P206" s="452"/>
      <c r="Q206" s="452"/>
      <c r="R206" s="452"/>
      <c r="S206" s="452"/>
    </row>
    <row r="207" spans="1:19" s="422" customFormat="1" ht="20.25" customHeight="1">
      <c r="A207" s="472"/>
      <c r="B207" s="459"/>
      <c r="C207" s="461"/>
      <c r="D207" s="461"/>
      <c r="E207" s="461"/>
      <c r="F207" s="461"/>
      <c r="G207" s="461"/>
      <c r="H207" s="462"/>
      <c r="I207" s="463"/>
      <c r="J207" s="451"/>
      <c r="K207" s="451"/>
      <c r="L207" s="452"/>
      <c r="M207" s="452"/>
      <c r="N207" s="452"/>
      <c r="O207" s="452"/>
      <c r="P207" s="452"/>
      <c r="Q207" s="452"/>
      <c r="R207" s="452"/>
      <c r="S207" s="452"/>
    </row>
    <row r="208" spans="1:19" s="422" customFormat="1" ht="20.25" customHeight="1">
      <c r="A208" s="472"/>
      <c r="B208" s="450"/>
      <c r="C208" s="450"/>
      <c r="D208" s="450"/>
      <c r="E208" s="450"/>
      <c r="F208" s="450"/>
      <c r="G208" s="450"/>
      <c r="H208" s="420"/>
      <c r="I208" s="420"/>
      <c r="J208" s="451"/>
      <c r="K208" s="451"/>
      <c r="L208" s="452"/>
      <c r="M208" s="452"/>
      <c r="N208" s="452"/>
      <c r="O208" s="452"/>
      <c r="P208" s="452"/>
      <c r="Q208" s="452"/>
      <c r="R208" s="452"/>
      <c r="S208" s="452"/>
    </row>
    <row r="209" spans="1:19" s="422" customFormat="1" ht="20.25" customHeight="1">
      <c r="A209" s="472"/>
      <c r="B209" s="450"/>
      <c r="C209" s="450"/>
      <c r="D209" s="450"/>
      <c r="E209" s="450"/>
      <c r="F209" s="450"/>
      <c r="G209" s="450"/>
      <c r="H209" s="420"/>
      <c r="I209" s="420"/>
      <c r="J209" s="451"/>
      <c r="K209" s="451"/>
      <c r="L209" s="452"/>
      <c r="M209" s="452"/>
      <c r="N209" s="452"/>
      <c r="O209" s="452"/>
      <c r="P209" s="452"/>
      <c r="Q209" s="452"/>
      <c r="R209" s="452"/>
      <c r="S209" s="452"/>
    </row>
    <row r="210" spans="1:19" s="422" customFormat="1" ht="20.25" customHeight="1">
      <c r="A210" s="472"/>
      <c r="B210" s="450"/>
      <c r="C210" s="450"/>
      <c r="D210" s="450"/>
      <c r="E210" s="450"/>
      <c r="F210" s="450"/>
      <c r="G210" s="450"/>
      <c r="H210" s="420"/>
      <c r="I210" s="420"/>
      <c r="J210" s="451"/>
      <c r="K210" s="451"/>
      <c r="L210" s="452"/>
      <c r="M210" s="452"/>
      <c r="N210" s="452"/>
      <c r="O210" s="452"/>
      <c r="P210" s="452"/>
      <c r="Q210" s="452"/>
      <c r="R210" s="452"/>
      <c r="S210" s="452"/>
    </row>
    <row r="211" spans="1:19" s="422" customFormat="1" ht="20.25" customHeight="1">
      <c r="A211" s="472"/>
      <c r="B211" s="450"/>
      <c r="C211" s="450"/>
      <c r="D211" s="450"/>
      <c r="E211" s="450"/>
      <c r="F211" s="450"/>
      <c r="G211" s="450"/>
      <c r="H211" s="420"/>
      <c r="I211" s="420"/>
      <c r="J211" s="451"/>
      <c r="K211" s="451"/>
      <c r="L211" s="452"/>
      <c r="M211" s="452"/>
      <c r="N211" s="452"/>
      <c r="O211" s="452"/>
      <c r="P211" s="452"/>
      <c r="Q211" s="452"/>
      <c r="R211" s="452"/>
      <c r="S211" s="452"/>
    </row>
    <row r="212" spans="1:19" s="422" customFormat="1" ht="20.25" customHeight="1">
      <c r="A212" s="472"/>
      <c r="B212" s="450"/>
      <c r="C212" s="450"/>
      <c r="D212" s="450"/>
      <c r="E212" s="450"/>
      <c r="F212" s="450"/>
      <c r="G212" s="450"/>
      <c r="H212" s="420"/>
      <c r="I212" s="420"/>
      <c r="J212" s="451"/>
      <c r="K212" s="451"/>
      <c r="L212" s="452"/>
      <c r="M212" s="452"/>
      <c r="N212" s="452"/>
      <c r="O212" s="452"/>
      <c r="P212" s="452"/>
      <c r="Q212" s="452"/>
      <c r="R212" s="452"/>
      <c r="S212" s="452"/>
    </row>
    <row r="213" spans="1:19" s="422" customFormat="1" ht="20.25" customHeight="1">
      <c r="A213" s="472"/>
      <c r="B213" s="450"/>
      <c r="C213" s="450"/>
      <c r="D213" s="450"/>
      <c r="E213" s="450"/>
      <c r="F213" s="450"/>
      <c r="G213" s="450"/>
      <c r="H213" s="420"/>
      <c r="I213" s="420"/>
      <c r="J213" s="451"/>
      <c r="K213" s="451"/>
      <c r="L213" s="452"/>
      <c r="M213" s="452"/>
      <c r="N213" s="452"/>
      <c r="O213" s="452"/>
      <c r="P213" s="452"/>
      <c r="Q213" s="452"/>
      <c r="R213" s="452"/>
      <c r="S213" s="452"/>
    </row>
    <row r="214" spans="1:19" s="422" customFormat="1" ht="20.25" customHeight="1">
      <c r="A214" s="472"/>
      <c r="B214" s="450"/>
      <c r="C214" s="450"/>
      <c r="D214" s="450"/>
      <c r="E214" s="450"/>
      <c r="F214" s="450"/>
      <c r="G214" s="450"/>
      <c r="H214" s="420"/>
      <c r="I214" s="420"/>
      <c r="J214" s="451"/>
      <c r="K214" s="451"/>
      <c r="L214" s="452"/>
      <c r="M214" s="452"/>
      <c r="N214" s="452"/>
      <c r="O214" s="452"/>
      <c r="P214" s="452"/>
      <c r="Q214" s="452"/>
      <c r="R214" s="452"/>
      <c r="S214" s="452"/>
    </row>
    <row r="215" spans="1:19" s="422" customFormat="1" ht="20.25" customHeight="1">
      <c r="A215" s="472"/>
      <c r="B215" s="450"/>
      <c r="C215" s="450"/>
      <c r="D215" s="450"/>
      <c r="E215" s="450"/>
      <c r="F215" s="450"/>
      <c r="G215" s="450"/>
      <c r="H215" s="420"/>
      <c r="I215" s="420"/>
      <c r="J215" s="451"/>
      <c r="K215" s="451"/>
      <c r="L215" s="452"/>
      <c r="M215" s="452"/>
      <c r="N215" s="452"/>
      <c r="O215" s="452"/>
      <c r="P215" s="452"/>
      <c r="Q215" s="452"/>
      <c r="R215" s="452"/>
      <c r="S215" s="452"/>
    </row>
    <row r="216" spans="1:19" s="422" customFormat="1" ht="20.25" customHeight="1">
      <c r="A216" s="472"/>
      <c r="B216" s="450"/>
      <c r="C216" s="450"/>
      <c r="D216" s="450"/>
      <c r="E216" s="450"/>
      <c r="F216" s="450"/>
      <c r="G216" s="450"/>
      <c r="H216" s="420"/>
      <c r="I216" s="420"/>
      <c r="J216" s="451"/>
      <c r="K216" s="451"/>
      <c r="L216" s="452"/>
      <c r="M216" s="452"/>
      <c r="N216" s="452"/>
      <c r="O216" s="452"/>
      <c r="P216" s="452"/>
      <c r="Q216" s="452"/>
      <c r="R216" s="452"/>
      <c r="S216" s="452"/>
    </row>
    <row r="217" spans="1:19" s="422" customFormat="1" ht="20.25" customHeight="1">
      <c r="A217" s="472"/>
      <c r="B217" s="450"/>
      <c r="C217" s="450"/>
      <c r="D217" s="450"/>
      <c r="E217" s="450"/>
      <c r="F217" s="450"/>
      <c r="G217" s="450"/>
      <c r="H217" s="420"/>
      <c r="I217" s="420"/>
      <c r="J217" s="451"/>
      <c r="K217" s="451"/>
      <c r="L217" s="452"/>
      <c r="M217" s="452"/>
      <c r="N217" s="452"/>
      <c r="O217" s="452"/>
      <c r="P217" s="452"/>
      <c r="Q217" s="452"/>
      <c r="R217" s="452"/>
      <c r="S217" s="452"/>
    </row>
    <row r="218" spans="1:19" s="422" customFormat="1" ht="20.25" customHeight="1">
      <c r="A218" s="472"/>
      <c r="B218" s="450"/>
      <c r="C218" s="450"/>
      <c r="D218" s="450"/>
      <c r="E218" s="450"/>
      <c r="F218" s="450"/>
      <c r="G218" s="450"/>
      <c r="H218" s="420"/>
      <c r="I218" s="420"/>
      <c r="J218" s="451"/>
      <c r="K218" s="451"/>
      <c r="L218" s="452"/>
      <c r="M218" s="452"/>
      <c r="N218" s="452"/>
      <c r="O218" s="452"/>
      <c r="P218" s="452"/>
      <c r="Q218" s="452"/>
      <c r="R218" s="452"/>
      <c r="S218" s="452"/>
    </row>
    <row r="219" spans="1:19" s="422" customFormat="1" ht="20.25" customHeight="1">
      <c r="A219" s="472"/>
      <c r="B219" s="450"/>
      <c r="C219" s="450"/>
      <c r="D219" s="450"/>
      <c r="E219" s="450"/>
      <c r="F219" s="450"/>
      <c r="G219" s="450"/>
      <c r="H219" s="420"/>
      <c r="I219" s="420"/>
      <c r="J219" s="451"/>
      <c r="K219" s="451"/>
      <c r="L219" s="452"/>
      <c r="M219" s="452"/>
      <c r="N219" s="452"/>
      <c r="O219" s="452"/>
      <c r="P219" s="452"/>
      <c r="Q219" s="452"/>
      <c r="R219" s="452"/>
      <c r="S219" s="452"/>
    </row>
    <row r="220" spans="1:19" s="422" customFormat="1" ht="20.25" customHeight="1">
      <c r="A220" s="472"/>
      <c r="B220" s="450"/>
      <c r="C220" s="450"/>
      <c r="D220" s="450"/>
      <c r="E220" s="450"/>
      <c r="F220" s="450"/>
      <c r="G220" s="450"/>
      <c r="H220" s="420"/>
      <c r="I220" s="420"/>
      <c r="J220" s="451"/>
      <c r="K220" s="451"/>
      <c r="L220" s="452"/>
      <c r="M220" s="452"/>
      <c r="N220" s="452"/>
      <c r="O220" s="452"/>
      <c r="P220" s="452"/>
      <c r="Q220" s="452"/>
      <c r="R220" s="452"/>
      <c r="S220" s="452"/>
    </row>
    <row r="221" spans="1:19" s="422" customFormat="1" ht="20.25" customHeight="1">
      <c r="A221" s="472"/>
      <c r="B221" s="450"/>
      <c r="C221" s="450"/>
      <c r="D221" s="450"/>
      <c r="E221" s="450"/>
      <c r="F221" s="450"/>
      <c r="G221" s="450"/>
      <c r="H221" s="420"/>
      <c r="I221" s="420"/>
      <c r="J221" s="451"/>
      <c r="K221" s="451"/>
      <c r="L221" s="452"/>
      <c r="M221" s="452"/>
      <c r="N221" s="452"/>
      <c r="O221" s="452"/>
      <c r="P221" s="452"/>
      <c r="Q221" s="452"/>
      <c r="R221" s="452"/>
      <c r="S221" s="452"/>
    </row>
    <row r="222" spans="1:19" s="422" customFormat="1" ht="20.25" customHeight="1">
      <c r="A222" s="472"/>
      <c r="B222" s="450"/>
      <c r="C222" s="450"/>
      <c r="D222" s="450"/>
      <c r="E222" s="450"/>
      <c r="F222" s="450"/>
      <c r="G222" s="450"/>
      <c r="H222" s="420"/>
      <c r="I222" s="420"/>
      <c r="J222" s="451"/>
      <c r="K222" s="451"/>
      <c r="L222" s="452"/>
      <c r="M222" s="452"/>
      <c r="N222" s="452"/>
      <c r="O222" s="452"/>
      <c r="P222" s="452"/>
      <c r="Q222" s="452"/>
      <c r="R222" s="452"/>
      <c r="S222" s="452"/>
    </row>
    <row r="223" spans="1:19" s="422" customFormat="1" ht="20.25" customHeight="1">
      <c r="A223" s="472"/>
      <c r="B223" s="450"/>
      <c r="C223" s="450"/>
      <c r="D223" s="450"/>
      <c r="E223" s="450"/>
      <c r="F223" s="450"/>
      <c r="G223" s="450"/>
      <c r="H223" s="420"/>
      <c r="I223" s="420"/>
      <c r="J223" s="451"/>
      <c r="K223" s="451"/>
      <c r="L223" s="452"/>
      <c r="M223" s="452"/>
      <c r="N223" s="452"/>
      <c r="O223" s="452"/>
      <c r="P223" s="452"/>
      <c r="Q223" s="452"/>
      <c r="R223" s="452"/>
      <c r="S223" s="452"/>
    </row>
    <row r="224" spans="1:19" s="422" customFormat="1" ht="20.25" customHeight="1">
      <c r="A224" s="472"/>
      <c r="B224" s="450"/>
      <c r="C224" s="450"/>
      <c r="D224" s="450"/>
      <c r="E224" s="450"/>
      <c r="F224" s="450"/>
      <c r="G224" s="450"/>
      <c r="H224" s="420"/>
      <c r="I224" s="420"/>
      <c r="J224" s="451"/>
      <c r="K224" s="451"/>
      <c r="L224" s="452"/>
      <c r="M224" s="452"/>
      <c r="N224" s="452"/>
      <c r="O224" s="452"/>
      <c r="P224" s="452"/>
      <c r="Q224" s="452"/>
      <c r="R224" s="452"/>
      <c r="S224" s="452"/>
    </row>
    <row r="225" spans="1:19" s="422" customFormat="1" ht="20.25" customHeight="1">
      <c r="A225" s="472"/>
      <c r="B225" s="450"/>
      <c r="C225" s="450"/>
      <c r="D225" s="450"/>
      <c r="E225" s="450"/>
      <c r="F225" s="450"/>
      <c r="G225" s="450"/>
      <c r="H225" s="420"/>
      <c r="I225" s="420"/>
      <c r="J225" s="451"/>
      <c r="K225" s="451"/>
      <c r="L225" s="452"/>
      <c r="M225" s="452"/>
      <c r="N225" s="452"/>
      <c r="O225" s="452"/>
      <c r="P225" s="452"/>
      <c r="Q225" s="452"/>
      <c r="R225" s="452"/>
      <c r="S225" s="452"/>
    </row>
    <row r="226" spans="1:19" s="422" customFormat="1" ht="20.25" customHeight="1">
      <c r="A226" s="472"/>
      <c r="B226" s="450"/>
      <c r="C226" s="450"/>
      <c r="D226" s="450"/>
      <c r="E226" s="450"/>
      <c r="F226" s="450"/>
      <c r="G226" s="450"/>
      <c r="H226" s="420"/>
      <c r="I226" s="420"/>
      <c r="J226" s="451"/>
      <c r="K226" s="451"/>
      <c r="L226" s="452"/>
      <c r="M226" s="452"/>
      <c r="N226" s="452"/>
      <c r="O226" s="452"/>
      <c r="P226" s="452"/>
      <c r="Q226" s="452"/>
      <c r="R226" s="452"/>
      <c r="S226" s="452"/>
    </row>
    <row r="227" spans="1:19" s="428" customFormat="1" ht="44.1" customHeight="1">
      <c r="B227" s="643" t="s">
        <v>264</v>
      </c>
      <c r="C227" s="643"/>
      <c r="D227" s="643"/>
      <c r="E227" s="643"/>
      <c r="F227" s="643"/>
      <c r="G227" s="643"/>
      <c r="H227" s="643"/>
      <c r="I227" s="643"/>
      <c r="J227" s="427"/>
      <c r="K227" s="427"/>
    </row>
    <row r="228" spans="1:19" s="428" customFormat="1" ht="24.95" customHeight="1">
      <c r="B228" s="642" t="s">
        <v>265</v>
      </c>
      <c r="C228" s="642"/>
      <c r="D228" s="642"/>
      <c r="E228" s="642"/>
      <c r="F228" s="642"/>
      <c r="G228" s="642"/>
      <c r="H228" s="642"/>
      <c r="I228" s="642"/>
      <c r="J228" s="427"/>
      <c r="K228" s="427"/>
    </row>
    <row r="229" spans="1:19" s="433" customFormat="1" ht="39.950000000000003" customHeight="1">
      <c r="B229" s="649" t="s">
        <v>178</v>
      </c>
      <c r="C229" s="651" t="s">
        <v>266</v>
      </c>
      <c r="D229" s="652"/>
      <c r="E229" s="652"/>
      <c r="F229" s="652"/>
      <c r="G229" s="653"/>
      <c r="H229" s="701" t="s">
        <v>246</v>
      </c>
      <c r="I229" s="659" t="s">
        <v>0</v>
      </c>
      <c r="J229" s="432"/>
      <c r="K229" s="432"/>
    </row>
    <row r="230" spans="1:19" s="433" customFormat="1" ht="60" customHeight="1">
      <c r="B230" s="650"/>
      <c r="C230" s="160" t="s">
        <v>267</v>
      </c>
      <c r="D230" s="160" t="s">
        <v>268</v>
      </c>
      <c r="E230" s="160" t="s">
        <v>269</v>
      </c>
      <c r="F230" s="160" t="s">
        <v>270</v>
      </c>
      <c r="G230" s="160" t="s">
        <v>271</v>
      </c>
      <c r="H230" s="702"/>
      <c r="I230" s="660"/>
      <c r="J230" s="432"/>
      <c r="K230" s="432"/>
    </row>
    <row r="231" spans="1:19" s="433" customFormat="1" ht="18" customHeight="1">
      <c r="B231" s="430" t="s">
        <v>6</v>
      </c>
      <c r="C231" s="326">
        <v>8.3567082909400483</v>
      </c>
      <c r="D231" s="326">
        <v>13.392611307403172</v>
      </c>
      <c r="E231" s="326">
        <v>42.383912154315439</v>
      </c>
      <c r="F231" s="326">
        <v>30.457138707346466</v>
      </c>
      <c r="G231" s="326">
        <v>5.4096295399915837</v>
      </c>
      <c r="H231" s="327">
        <v>17194</v>
      </c>
      <c r="I231" s="431" t="s">
        <v>5</v>
      </c>
      <c r="J231" s="432"/>
      <c r="K231" s="432"/>
    </row>
    <row r="232" spans="1:19" s="433" customFormat="1" ht="18" customHeight="1">
      <c r="B232" s="434" t="s">
        <v>8</v>
      </c>
      <c r="C232" s="324">
        <v>5.1632837823790094</v>
      </c>
      <c r="D232" s="324">
        <v>10.399401300333922</v>
      </c>
      <c r="E232" s="324">
        <v>41.456896923039594</v>
      </c>
      <c r="F232" s="324">
        <v>32.32807357913439</v>
      </c>
      <c r="G232" s="324">
        <v>10.652344415112323</v>
      </c>
      <c r="H232" s="325">
        <v>5339</v>
      </c>
      <c r="I232" s="435" t="s">
        <v>7</v>
      </c>
      <c r="J232" s="432"/>
      <c r="K232" s="432"/>
    </row>
    <row r="233" spans="1:19" s="433" customFormat="1" ht="18" customHeight="1">
      <c r="B233" s="430" t="s">
        <v>10</v>
      </c>
      <c r="C233" s="326">
        <v>4.044826755499785</v>
      </c>
      <c r="D233" s="326">
        <v>13.724974410591829</v>
      </c>
      <c r="E233" s="326">
        <v>40.151846066977058</v>
      </c>
      <c r="F233" s="326">
        <v>35.565290950724282</v>
      </c>
      <c r="G233" s="326">
        <v>6.5130618162075322</v>
      </c>
      <c r="H233" s="327">
        <v>5206</v>
      </c>
      <c r="I233" s="431" t="s">
        <v>9</v>
      </c>
      <c r="J233" s="432"/>
      <c r="K233" s="432"/>
    </row>
    <row r="234" spans="1:19" s="433" customFormat="1" ht="18" customHeight="1">
      <c r="B234" s="434" t="s">
        <v>12</v>
      </c>
      <c r="C234" s="324">
        <v>1.736918716619297</v>
      </c>
      <c r="D234" s="324">
        <v>4.3967257543950851</v>
      </c>
      <c r="E234" s="324">
        <v>21.697909368293878</v>
      </c>
      <c r="F234" s="324">
        <v>35.536072842031281</v>
      </c>
      <c r="G234" s="324">
        <v>36.632373318659667</v>
      </c>
      <c r="H234" s="325">
        <v>4288</v>
      </c>
      <c r="I234" s="435" t="s">
        <v>11</v>
      </c>
      <c r="J234" s="432"/>
      <c r="K234" s="432"/>
    </row>
    <row r="235" spans="1:19" s="433" customFormat="1" ht="18" customHeight="1">
      <c r="B235" s="430" t="s">
        <v>149</v>
      </c>
      <c r="C235" s="326">
        <v>3.823673685453604</v>
      </c>
      <c r="D235" s="326">
        <v>9.2999105195368728</v>
      </c>
      <c r="E235" s="326">
        <v>39.362426280219438</v>
      </c>
      <c r="F235" s="326">
        <v>35.761900726762285</v>
      </c>
      <c r="G235" s="326">
        <v>11.752088788029512</v>
      </c>
      <c r="H235" s="327">
        <v>19604</v>
      </c>
      <c r="I235" s="431" t="s">
        <v>13</v>
      </c>
      <c r="J235" s="432"/>
      <c r="K235" s="432"/>
    </row>
    <row r="236" spans="1:19" s="433" customFormat="1" ht="18" customHeight="1">
      <c r="B236" s="434" t="s">
        <v>15</v>
      </c>
      <c r="C236" s="324">
        <v>9.5598933267972299</v>
      </c>
      <c r="D236" s="324">
        <v>14.379613105476983</v>
      </c>
      <c r="E236" s="324">
        <v>35.659532913573827</v>
      </c>
      <c r="F236" s="324">
        <v>30.245815817376588</v>
      </c>
      <c r="G236" s="324">
        <v>10.155144836774259</v>
      </c>
      <c r="H236" s="325">
        <v>8598</v>
      </c>
      <c r="I236" s="435" t="s">
        <v>14</v>
      </c>
      <c r="J236" s="432"/>
      <c r="K236" s="432"/>
    </row>
    <row r="237" spans="1:19" s="433" customFormat="1" ht="18" customHeight="1">
      <c r="B237" s="430" t="s">
        <v>17</v>
      </c>
      <c r="C237" s="326">
        <v>3.0236082851084309</v>
      </c>
      <c r="D237" s="326">
        <v>6.4209232338918119</v>
      </c>
      <c r="E237" s="326">
        <v>29.680640622666708</v>
      </c>
      <c r="F237" s="326">
        <v>40.446152802681844</v>
      </c>
      <c r="G237" s="326">
        <v>20.428675055651627</v>
      </c>
      <c r="H237" s="327">
        <v>2738</v>
      </c>
      <c r="I237" s="431" t="s">
        <v>16</v>
      </c>
      <c r="J237" s="432"/>
      <c r="K237" s="432"/>
    </row>
    <row r="238" spans="1:19" s="433" customFormat="1" ht="18" customHeight="1">
      <c r="B238" s="434" t="s">
        <v>148</v>
      </c>
      <c r="C238" s="324">
        <v>8.0864626139211797</v>
      </c>
      <c r="D238" s="324">
        <v>9.7596480952196014</v>
      </c>
      <c r="E238" s="324">
        <v>33.913087942105825</v>
      </c>
      <c r="F238" s="324">
        <v>34.496703820493686</v>
      </c>
      <c r="G238" s="324">
        <v>13.744097528261094</v>
      </c>
      <c r="H238" s="325">
        <v>4080</v>
      </c>
      <c r="I238" s="435" t="s">
        <v>18</v>
      </c>
      <c r="J238" s="432"/>
      <c r="K238" s="432"/>
    </row>
    <row r="239" spans="1:19" s="433" customFormat="1" ht="18" customHeight="1">
      <c r="B239" s="430" t="s">
        <v>20</v>
      </c>
      <c r="C239" s="326">
        <v>6.3255516907333593</v>
      </c>
      <c r="D239" s="326">
        <v>10.861341042498909</v>
      </c>
      <c r="E239" s="326">
        <v>44.873639633850047</v>
      </c>
      <c r="F239" s="326">
        <v>31.124432799473912</v>
      </c>
      <c r="G239" s="326">
        <v>6.8150348334446793</v>
      </c>
      <c r="H239" s="327">
        <v>8878</v>
      </c>
      <c r="I239" s="431" t="s">
        <v>19</v>
      </c>
      <c r="J239" s="432"/>
      <c r="K239" s="432"/>
    </row>
    <row r="240" spans="1:19" s="433" customFormat="1" ht="18" customHeight="1">
      <c r="B240" s="434" t="s">
        <v>22</v>
      </c>
      <c r="C240" s="324">
        <v>2.3075248271827453</v>
      </c>
      <c r="D240" s="324">
        <v>7.6867190590608772</v>
      </c>
      <c r="E240" s="324">
        <v>35.180999008256734</v>
      </c>
      <c r="F240" s="324">
        <v>44.011553740044327</v>
      </c>
      <c r="G240" s="324">
        <v>10.81320336545653</v>
      </c>
      <c r="H240" s="325">
        <v>3025</v>
      </c>
      <c r="I240" s="435" t="s">
        <v>33</v>
      </c>
      <c r="J240" s="432"/>
      <c r="K240" s="432"/>
    </row>
    <row r="241" spans="1:19" s="433" customFormat="1" ht="18" customHeight="1">
      <c r="B241" s="430" t="s">
        <v>24</v>
      </c>
      <c r="C241" s="326">
        <v>8.7379581003142235</v>
      </c>
      <c r="D241" s="326">
        <v>10.985740310742719</v>
      </c>
      <c r="E241" s="326">
        <v>35.322937599288885</v>
      </c>
      <c r="F241" s="326">
        <v>33.579220821015547</v>
      </c>
      <c r="G241" s="326">
        <v>11.374143168637158</v>
      </c>
      <c r="H241" s="327">
        <v>10051</v>
      </c>
      <c r="I241" s="431" t="s">
        <v>23</v>
      </c>
      <c r="J241" s="432"/>
      <c r="K241" s="432"/>
    </row>
    <row r="242" spans="1:19" s="439" customFormat="1" ht="18" customHeight="1">
      <c r="B242" s="434" t="s">
        <v>26</v>
      </c>
      <c r="C242" s="324">
        <v>6.9395007453703572</v>
      </c>
      <c r="D242" s="324">
        <v>12.80412216351985</v>
      </c>
      <c r="E242" s="324">
        <v>31.53855186127829</v>
      </c>
      <c r="F242" s="324">
        <v>35.26633808857288</v>
      </c>
      <c r="G242" s="324">
        <v>13.451487141257918</v>
      </c>
      <c r="H242" s="325">
        <v>11751</v>
      </c>
      <c r="I242" s="435" t="s">
        <v>25</v>
      </c>
      <c r="J242" s="438"/>
      <c r="K242" s="438"/>
    </row>
    <row r="243" spans="1:19" s="433" customFormat="1" ht="18" customHeight="1">
      <c r="B243" s="430" t="s">
        <v>28</v>
      </c>
      <c r="C243" s="326">
        <v>4.3459115887463078</v>
      </c>
      <c r="D243" s="326">
        <v>7.9509920493044488</v>
      </c>
      <c r="E243" s="326">
        <v>24.737418119432185</v>
      </c>
      <c r="F243" s="326">
        <v>34.08497363122347</v>
      </c>
      <c r="G243" s="326">
        <v>28.880704611293044</v>
      </c>
      <c r="H243" s="327">
        <v>5228</v>
      </c>
      <c r="I243" s="431" t="s">
        <v>27</v>
      </c>
      <c r="J243" s="432"/>
      <c r="K243" s="432"/>
    </row>
    <row r="244" spans="1:19" s="458" customFormat="1" ht="18" customHeight="1">
      <c r="A244" s="459"/>
      <c r="B244" s="436" t="s">
        <v>30</v>
      </c>
      <c r="C244" s="331">
        <v>6.1654480575679562</v>
      </c>
      <c r="D244" s="331">
        <v>10.960346889004642</v>
      </c>
      <c r="E244" s="331">
        <v>36.892144283791758</v>
      </c>
      <c r="F244" s="331">
        <v>33.836597008568354</v>
      </c>
      <c r="G244" s="331">
        <v>12.145463761067093</v>
      </c>
      <c r="H244" s="332">
        <v>105980</v>
      </c>
      <c r="I244" s="437" t="s">
        <v>29</v>
      </c>
      <c r="J244" s="473"/>
      <c r="K244" s="473"/>
    </row>
    <row r="245" spans="1:19" s="458" customFormat="1" ht="18" customHeight="1" thickBot="1">
      <c r="A245" s="459"/>
      <c r="B245" s="440" t="s">
        <v>32</v>
      </c>
      <c r="C245" s="441">
        <v>6.2143626224858126</v>
      </c>
      <c r="D245" s="441">
        <v>11.199020357699004</v>
      </c>
      <c r="E245" s="441">
        <v>38.483647890741345</v>
      </c>
      <c r="F245" s="441">
        <v>35.348933554983141</v>
      </c>
      <c r="G245" s="441">
        <v>8.754035574037399</v>
      </c>
      <c r="H245" s="442">
        <v>3289901</v>
      </c>
      <c r="I245" s="443" t="s">
        <v>188</v>
      </c>
      <c r="J245" s="473"/>
      <c r="K245" s="473"/>
    </row>
    <row r="246" spans="1:19" s="476" customFormat="1" ht="17.100000000000001" customHeight="1">
      <c r="A246" s="474"/>
      <c r="B246" s="444"/>
      <c r="C246" s="445"/>
      <c r="D246" s="445"/>
      <c r="E246" s="445"/>
      <c r="F246" s="445"/>
      <c r="G246" s="445"/>
      <c r="H246" s="446"/>
      <c r="I246" s="447"/>
      <c r="J246" s="475"/>
      <c r="K246" s="475"/>
    </row>
    <row r="247" spans="1:19" s="422" customFormat="1" ht="44.1" customHeight="1">
      <c r="B247" s="643" t="s">
        <v>264</v>
      </c>
      <c r="C247" s="643"/>
      <c r="D247" s="643"/>
      <c r="E247" s="643"/>
      <c r="F247" s="643"/>
      <c r="G247" s="643"/>
      <c r="H247" s="643"/>
      <c r="I247" s="643"/>
      <c r="J247" s="451"/>
      <c r="K247" s="451"/>
      <c r="L247" s="452"/>
      <c r="M247" s="452"/>
      <c r="N247" s="452"/>
      <c r="O247" s="452"/>
      <c r="P247" s="452"/>
      <c r="Q247" s="452"/>
      <c r="R247" s="452"/>
      <c r="S247" s="452"/>
    </row>
    <row r="248" spans="1:19" s="422" customFormat="1" ht="24.95" customHeight="1">
      <c r="B248" s="642" t="s">
        <v>272</v>
      </c>
      <c r="C248" s="642"/>
      <c r="D248" s="642"/>
      <c r="E248" s="642"/>
      <c r="F248" s="642"/>
      <c r="G248" s="642"/>
      <c r="H248" s="642"/>
      <c r="I248" s="642"/>
      <c r="J248" s="451"/>
      <c r="K248" s="451"/>
      <c r="L248" s="452"/>
      <c r="M248" s="452"/>
      <c r="N248" s="452"/>
      <c r="O248" s="452"/>
      <c r="P248" s="452"/>
      <c r="Q248" s="452"/>
      <c r="R248" s="452"/>
      <c r="S248" s="452"/>
    </row>
    <row r="249" spans="1:19" s="433" customFormat="1" ht="39.950000000000003" customHeight="1">
      <c r="B249" s="649" t="s">
        <v>178</v>
      </c>
      <c r="C249" s="651" t="s">
        <v>266</v>
      </c>
      <c r="D249" s="652"/>
      <c r="E249" s="652"/>
      <c r="F249" s="652"/>
      <c r="G249" s="653"/>
      <c r="H249" s="701" t="s">
        <v>246</v>
      </c>
      <c r="I249" s="659" t="s">
        <v>0</v>
      </c>
      <c r="J249" s="453"/>
      <c r="K249" s="453"/>
      <c r="L249" s="454"/>
      <c r="M249" s="454"/>
      <c r="N249" s="454"/>
      <c r="O249" s="454"/>
      <c r="P249" s="454"/>
      <c r="Q249" s="454"/>
      <c r="R249" s="454"/>
      <c r="S249" s="454"/>
    </row>
    <row r="250" spans="1:19" s="433" customFormat="1" ht="60" customHeight="1">
      <c r="B250" s="650"/>
      <c r="C250" s="160" t="s">
        <v>267</v>
      </c>
      <c r="D250" s="160" t="s">
        <v>268</v>
      </c>
      <c r="E250" s="160" t="s">
        <v>269</v>
      </c>
      <c r="F250" s="160" t="s">
        <v>270</v>
      </c>
      <c r="G250" s="160" t="s">
        <v>271</v>
      </c>
      <c r="H250" s="702"/>
      <c r="I250" s="660"/>
      <c r="J250" s="453"/>
      <c r="K250" s="453"/>
      <c r="L250" s="454"/>
      <c r="M250" s="454"/>
      <c r="N250" s="454"/>
      <c r="O250" s="454"/>
      <c r="P250" s="454"/>
      <c r="Q250" s="454"/>
      <c r="R250" s="454"/>
      <c r="S250" s="454"/>
    </row>
    <row r="251" spans="1:19" s="433" customFormat="1" ht="18" customHeight="1">
      <c r="B251" s="430" t="s">
        <v>6</v>
      </c>
      <c r="C251" s="326">
        <v>8.5811744523043281</v>
      </c>
      <c r="D251" s="326">
        <v>13.580687639974448</v>
      </c>
      <c r="E251" s="326">
        <v>42.592914483935985</v>
      </c>
      <c r="F251" s="326">
        <v>30.274171313921116</v>
      </c>
      <c r="G251" s="326">
        <v>4.9710521098618914</v>
      </c>
      <c r="H251" s="327">
        <v>16446</v>
      </c>
      <c r="I251" s="431" t="s">
        <v>5</v>
      </c>
      <c r="J251" s="453"/>
      <c r="K251" s="453"/>
      <c r="L251" s="454"/>
      <c r="M251" s="454"/>
      <c r="N251" s="454"/>
      <c r="O251" s="454"/>
      <c r="P251" s="454"/>
      <c r="Q251" s="454"/>
      <c r="R251" s="454"/>
      <c r="S251" s="454"/>
    </row>
    <row r="252" spans="1:19" s="433" customFormat="1" ht="18" customHeight="1">
      <c r="B252" s="434" t="s">
        <v>8</v>
      </c>
      <c r="C252" s="455" t="s">
        <v>146</v>
      </c>
      <c r="D252" s="455" t="s">
        <v>146</v>
      </c>
      <c r="E252" s="455" t="s">
        <v>146</v>
      </c>
      <c r="F252" s="455" t="s">
        <v>146</v>
      </c>
      <c r="G252" s="455" t="s">
        <v>146</v>
      </c>
      <c r="H252" s="455" t="s">
        <v>146</v>
      </c>
      <c r="I252" s="435" t="s">
        <v>7</v>
      </c>
      <c r="J252" s="453"/>
      <c r="K252" s="453"/>
      <c r="L252" s="454"/>
      <c r="M252" s="454"/>
      <c r="N252" s="454"/>
      <c r="O252" s="454"/>
      <c r="P252" s="454"/>
      <c r="Q252" s="454"/>
      <c r="R252" s="454"/>
      <c r="S252" s="454"/>
    </row>
    <row r="253" spans="1:19" s="433" customFormat="1" ht="18" customHeight="1">
      <c r="B253" s="430" t="s">
        <v>10</v>
      </c>
      <c r="C253" s="326">
        <v>4.044826755499785</v>
      </c>
      <c r="D253" s="326">
        <v>13.724974410591829</v>
      </c>
      <c r="E253" s="326">
        <v>40.151846066977058</v>
      </c>
      <c r="F253" s="326">
        <v>35.565290950724282</v>
      </c>
      <c r="G253" s="326">
        <v>6.5130618162075322</v>
      </c>
      <c r="H253" s="327">
        <v>5206</v>
      </c>
      <c r="I253" s="431" t="s">
        <v>9</v>
      </c>
      <c r="J253" s="453"/>
      <c r="K253" s="453"/>
      <c r="L253" s="454"/>
      <c r="M253" s="454"/>
      <c r="N253" s="454"/>
      <c r="O253" s="454"/>
      <c r="P253" s="454"/>
      <c r="Q253" s="454"/>
      <c r="R253" s="454"/>
      <c r="S253" s="454"/>
    </row>
    <row r="254" spans="1:19" s="433" customFormat="1" ht="18" customHeight="1">
      <c r="B254" s="434" t="s">
        <v>12</v>
      </c>
      <c r="C254" s="455" t="s">
        <v>146</v>
      </c>
      <c r="D254" s="455" t="s">
        <v>146</v>
      </c>
      <c r="E254" s="455" t="s">
        <v>146</v>
      </c>
      <c r="F254" s="455" t="s">
        <v>146</v>
      </c>
      <c r="G254" s="455" t="s">
        <v>146</v>
      </c>
      <c r="H254" s="455" t="s">
        <v>146</v>
      </c>
      <c r="I254" s="435" t="s">
        <v>11</v>
      </c>
      <c r="J254" s="453"/>
      <c r="K254" s="453"/>
      <c r="L254" s="454"/>
      <c r="M254" s="454"/>
      <c r="N254" s="454"/>
      <c r="O254" s="454"/>
      <c r="P254" s="454"/>
      <c r="Q254" s="454"/>
      <c r="R254" s="454"/>
      <c r="S254" s="454"/>
    </row>
    <row r="255" spans="1:19" s="433" customFormat="1" ht="18" customHeight="1">
      <c r="B255" s="430" t="s">
        <v>149</v>
      </c>
      <c r="C255" s="326">
        <v>6.4154679822612106</v>
      </c>
      <c r="D255" s="326">
        <v>14.293017630141721</v>
      </c>
      <c r="E255" s="326">
        <v>41.436604518724863</v>
      </c>
      <c r="F255" s="326">
        <v>34.059237114202332</v>
      </c>
      <c r="G255" s="326">
        <v>3.7956727546708038</v>
      </c>
      <c r="H255" s="327">
        <v>5975</v>
      </c>
      <c r="I255" s="431" t="s">
        <v>13</v>
      </c>
      <c r="J255" s="453"/>
      <c r="K255" s="453"/>
      <c r="L255" s="454"/>
      <c r="M255" s="454"/>
      <c r="N255" s="454"/>
      <c r="O255" s="454"/>
      <c r="P255" s="454"/>
      <c r="Q255" s="454"/>
      <c r="R255" s="454"/>
      <c r="S255" s="454"/>
    </row>
    <row r="256" spans="1:19" s="433" customFormat="1" ht="18" customHeight="1">
      <c r="B256" s="434" t="s">
        <v>15</v>
      </c>
      <c r="C256" s="324">
        <v>17.624764023327927</v>
      </c>
      <c r="D256" s="324">
        <v>13.496487939748764</v>
      </c>
      <c r="E256" s="324">
        <v>34.58527049053459</v>
      </c>
      <c r="F256" s="324">
        <v>30.452358950965515</v>
      </c>
      <c r="G256" s="324">
        <v>3.8411185954239588</v>
      </c>
      <c r="H256" s="325">
        <v>1626</v>
      </c>
      <c r="I256" s="435" t="s">
        <v>14</v>
      </c>
      <c r="J256" s="453"/>
      <c r="K256" s="453"/>
      <c r="L256" s="454"/>
      <c r="M256" s="454"/>
      <c r="N256" s="454"/>
      <c r="O256" s="454"/>
      <c r="P256" s="454"/>
      <c r="Q256" s="454"/>
      <c r="R256" s="454"/>
      <c r="S256" s="454"/>
    </row>
    <row r="257" spans="1:19" s="433" customFormat="1" ht="18" customHeight="1">
      <c r="B257" s="430" t="s">
        <v>17</v>
      </c>
      <c r="C257" s="326">
        <v>5.835738655216578</v>
      </c>
      <c r="D257" s="326">
        <v>7.1301302984536044</v>
      </c>
      <c r="E257" s="326">
        <v>36.85483499274136</v>
      </c>
      <c r="F257" s="326">
        <v>35.018208186562767</v>
      </c>
      <c r="G257" s="326">
        <v>15.161087867025886</v>
      </c>
      <c r="H257" s="327">
        <v>990</v>
      </c>
      <c r="I257" s="431" t="s">
        <v>16</v>
      </c>
      <c r="J257" s="453"/>
      <c r="K257" s="453"/>
      <c r="L257" s="454"/>
      <c r="M257" s="454"/>
      <c r="N257" s="454"/>
      <c r="O257" s="454"/>
      <c r="P257" s="454"/>
      <c r="Q257" s="454"/>
      <c r="R257" s="454"/>
      <c r="S257" s="454"/>
    </row>
    <row r="258" spans="1:19" s="433" customFormat="1" ht="18" customHeight="1">
      <c r="B258" s="434" t="s">
        <v>148</v>
      </c>
      <c r="C258" s="455" t="s">
        <v>146</v>
      </c>
      <c r="D258" s="455" t="s">
        <v>146</v>
      </c>
      <c r="E258" s="455" t="s">
        <v>146</v>
      </c>
      <c r="F258" s="455" t="s">
        <v>146</v>
      </c>
      <c r="G258" s="455" t="s">
        <v>146</v>
      </c>
      <c r="H258" s="455" t="s">
        <v>146</v>
      </c>
      <c r="I258" s="435" t="s">
        <v>18</v>
      </c>
      <c r="J258" s="453"/>
      <c r="K258" s="453"/>
      <c r="L258" s="454"/>
      <c r="M258" s="454"/>
      <c r="N258" s="454"/>
      <c r="O258" s="454"/>
      <c r="P258" s="454"/>
      <c r="Q258" s="454"/>
      <c r="R258" s="454"/>
      <c r="S258" s="454"/>
    </row>
    <row r="259" spans="1:19" s="433" customFormat="1" ht="18" customHeight="1">
      <c r="B259" s="430" t="s">
        <v>20</v>
      </c>
      <c r="C259" s="326">
        <v>5.8439561670552029</v>
      </c>
      <c r="D259" s="326">
        <v>13.935904992289938</v>
      </c>
      <c r="E259" s="326">
        <v>46.374687792226759</v>
      </c>
      <c r="F259" s="326">
        <v>29.711166066990476</v>
      </c>
      <c r="G259" s="326">
        <v>4.1342849814396123</v>
      </c>
      <c r="H259" s="327">
        <v>4348</v>
      </c>
      <c r="I259" s="431" t="s">
        <v>19</v>
      </c>
      <c r="J259" s="453"/>
      <c r="K259" s="453"/>
      <c r="L259" s="454"/>
      <c r="M259" s="454"/>
      <c r="N259" s="454"/>
      <c r="O259" s="454"/>
      <c r="P259" s="454"/>
      <c r="Q259" s="454"/>
      <c r="R259" s="454"/>
      <c r="S259" s="454"/>
    </row>
    <row r="260" spans="1:19" s="433" customFormat="1" ht="18" customHeight="1">
      <c r="B260" s="434" t="s">
        <v>22</v>
      </c>
      <c r="C260" s="324">
        <v>4.8398634735268331</v>
      </c>
      <c r="D260" s="324">
        <v>10.754703675495737</v>
      </c>
      <c r="E260" s="324">
        <v>40.653479450509089</v>
      </c>
      <c r="F260" s="324">
        <v>40.033285379819972</v>
      </c>
      <c r="G260" s="324">
        <v>3.7186680206482108</v>
      </c>
      <c r="H260" s="325">
        <v>1080</v>
      </c>
      <c r="I260" s="435" t="s">
        <v>33</v>
      </c>
      <c r="J260" s="453"/>
      <c r="K260" s="453"/>
      <c r="L260" s="454"/>
      <c r="M260" s="454"/>
      <c r="N260" s="454"/>
      <c r="O260" s="454"/>
      <c r="P260" s="454"/>
      <c r="Q260" s="454"/>
      <c r="R260" s="454"/>
      <c r="S260" s="454"/>
    </row>
    <row r="261" spans="1:19" s="433" customFormat="1" ht="18" customHeight="1">
      <c r="B261" s="430" t="s">
        <v>24</v>
      </c>
      <c r="C261" s="326">
        <v>11.684451346228416</v>
      </c>
      <c r="D261" s="326">
        <v>18.884965903125455</v>
      </c>
      <c r="E261" s="326">
        <v>39.878669300472431</v>
      </c>
      <c r="F261" s="326">
        <v>25.172492140477654</v>
      </c>
      <c r="G261" s="326">
        <v>4.3794213096968564</v>
      </c>
      <c r="H261" s="327">
        <v>1874</v>
      </c>
      <c r="I261" s="431" t="s">
        <v>23</v>
      </c>
      <c r="J261" s="453"/>
      <c r="K261" s="453"/>
      <c r="L261" s="454"/>
      <c r="M261" s="454"/>
      <c r="N261" s="454"/>
      <c r="O261" s="454"/>
      <c r="P261" s="454"/>
      <c r="Q261" s="454"/>
      <c r="R261" s="454"/>
      <c r="S261" s="454"/>
    </row>
    <row r="262" spans="1:19" s="439" customFormat="1" ht="18" customHeight="1">
      <c r="B262" s="434" t="s">
        <v>26</v>
      </c>
      <c r="C262" s="324">
        <v>9.5882163064150863</v>
      </c>
      <c r="D262" s="324">
        <v>16.691668787447689</v>
      </c>
      <c r="E262" s="324">
        <v>34.30856062473211</v>
      </c>
      <c r="F262" s="324">
        <v>30.152194915663671</v>
      </c>
      <c r="G262" s="324">
        <v>9.259359365740865</v>
      </c>
      <c r="H262" s="325">
        <v>8281</v>
      </c>
      <c r="I262" s="435" t="s">
        <v>25</v>
      </c>
      <c r="J262" s="456"/>
      <c r="K262" s="456"/>
      <c r="L262" s="457"/>
      <c r="M262" s="457"/>
      <c r="N262" s="457"/>
      <c r="O262" s="457"/>
      <c r="P262" s="457"/>
      <c r="Q262" s="457"/>
      <c r="R262" s="457"/>
      <c r="S262" s="457"/>
    </row>
    <row r="263" spans="1:19" s="433" customFormat="1" ht="18" customHeight="1">
      <c r="B263" s="430" t="s">
        <v>28</v>
      </c>
      <c r="C263" s="326">
        <v>9.5182329915264585</v>
      </c>
      <c r="D263" s="326">
        <v>14.27538860838585</v>
      </c>
      <c r="E263" s="326">
        <v>33.923168738288062</v>
      </c>
      <c r="F263" s="326">
        <v>28.758123631732772</v>
      </c>
      <c r="G263" s="326">
        <v>13.525086030066429</v>
      </c>
      <c r="H263" s="327">
        <v>1526</v>
      </c>
      <c r="I263" s="431" t="s">
        <v>27</v>
      </c>
      <c r="J263" s="453"/>
      <c r="K263" s="453"/>
      <c r="L263" s="454"/>
      <c r="M263" s="454"/>
      <c r="N263" s="454"/>
      <c r="O263" s="454"/>
      <c r="P263" s="454"/>
      <c r="Q263" s="454"/>
      <c r="R263" s="454"/>
      <c r="S263" s="454"/>
    </row>
    <row r="264" spans="1:19" s="458" customFormat="1" ht="18" customHeight="1">
      <c r="A264" s="477"/>
      <c r="B264" s="436" t="s">
        <v>30</v>
      </c>
      <c r="C264" s="331">
        <v>8.0547624274249596</v>
      </c>
      <c r="D264" s="331">
        <v>14.293205728541352</v>
      </c>
      <c r="E264" s="331">
        <v>40.251113011309485</v>
      </c>
      <c r="F264" s="331">
        <v>31.337599276354055</v>
      </c>
      <c r="G264" s="331">
        <v>6.0633195563691835</v>
      </c>
      <c r="H264" s="332">
        <v>47352</v>
      </c>
      <c r="I264" s="437" t="s">
        <v>29</v>
      </c>
      <c r="J264" s="464"/>
      <c r="K264" s="464"/>
      <c r="L264" s="465"/>
      <c r="M264" s="465"/>
      <c r="N264" s="465"/>
      <c r="O264" s="465"/>
      <c r="P264" s="465"/>
      <c r="Q264" s="465"/>
      <c r="R264" s="465"/>
      <c r="S264" s="465"/>
    </row>
    <row r="265" spans="1:19" s="458" customFormat="1" ht="18" customHeight="1" thickBot="1">
      <c r="A265" s="477"/>
      <c r="B265" s="440" t="s">
        <v>32</v>
      </c>
      <c r="C265" s="441">
        <v>7.1839447947402864</v>
      </c>
      <c r="D265" s="441">
        <v>11.75183061533288</v>
      </c>
      <c r="E265" s="441">
        <v>38.540285506275076</v>
      </c>
      <c r="F265" s="441">
        <v>35.802475019876894</v>
      </c>
      <c r="G265" s="441">
        <v>6.7214640637599281</v>
      </c>
      <c r="H265" s="442">
        <v>2339845</v>
      </c>
      <c r="I265" s="443" t="s">
        <v>188</v>
      </c>
      <c r="J265" s="464"/>
      <c r="K265" s="464"/>
      <c r="L265" s="465"/>
      <c r="M265" s="465"/>
      <c r="N265" s="465"/>
      <c r="O265" s="465"/>
      <c r="P265" s="465"/>
      <c r="Q265" s="465"/>
      <c r="R265" s="465"/>
      <c r="S265" s="465"/>
    </row>
    <row r="266" spans="1:19" s="458" customFormat="1" ht="15.75" customHeight="1">
      <c r="A266" s="477"/>
      <c r="B266" s="478"/>
      <c r="C266" s="478"/>
      <c r="D266" s="478"/>
      <c r="E266" s="478"/>
      <c r="F266" s="478"/>
      <c r="G266" s="479"/>
      <c r="H266" s="480"/>
      <c r="I266" s="471"/>
      <c r="J266" s="464"/>
      <c r="K266" s="464"/>
      <c r="L266" s="465"/>
      <c r="M266" s="465"/>
      <c r="N266" s="465"/>
      <c r="O266" s="465"/>
      <c r="P266" s="465"/>
      <c r="Q266" s="465"/>
      <c r="R266" s="465"/>
      <c r="S266" s="465"/>
    </row>
    <row r="267" spans="1:19" s="422" customFormat="1" ht="50.1" customHeight="1">
      <c r="B267" s="643" t="s">
        <v>264</v>
      </c>
      <c r="C267" s="643"/>
      <c r="D267" s="643"/>
      <c r="E267" s="643"/>
      <c r="F267" s="643"/>
      <c r="G267" s="643"/>
      <c r="H267" s="643"/>
      <c r="I267" s="643"/>
      <c r="J267" s="451"/>
      <c r="K267" s="451"/>
      <c r="L267" s="452"/>
      <c r="M267" s="452"/>
      <c r="N267" s="452"/>
      <c r="O267" s="452"/>
      <c r="P267" s="452"/>
      <c r="Q267" s="452"/>
      <c r="R267" s="452"/>
      <c r="S267" s="452"/>
    </row>
    <row r="268" spans="1:19" s="422" customFormat="1" ht="24.95" customHeight="1">
      <c r="B268" s="642" t="s">
        <v>273</v>
      </c>
      <c r="C268" s="642"/>
      <c r="D268" s="642"/>
      <c r="E268" s="642"/>
      <c r="F268" s="642"/>
      <c r="G268" s="642"/>
      <c r="H268" s="642"/>
      <c r="I268" s="642"/>
      <c r="J268" s="451"/>
      <c r="K268" s="451"/>
      <c r="L268" s="452"/>
      <c r="M268" s="452"/>
      <c r="N268" s="452"/>
      <c r="O268" s="452"/>
      <c r="P268" s="452"/>
      <c r="Q268" s="452"/>
      <c r="R268" s="452"/>
      <c r="S268" s="452"/>
    </row>
    <row r="269" spans="1:19" s="433" customFormat="1" ht="50.1" customHeight="1">
      <c r="B269" s="649" t="s">
        <v>178</v>
      </c>
      <c r="C269" s="651" t="s">
        <v>266</v>
      </c>
      <c r="D269" s="652"/>
      <c r="E269" s="652"/>
      <c r="F269" s="652"/>
      <c r="G269" s="653"/>
      <c r="H269" s="701" t="s">
        <v>246</v>
      </c>
      <c r="I269" s="659" t="s">
        <v>0</v>
      </c>
      <c r="J269" s="453"/>
      <c r="K269" s="453"/>
      <c r="L269" s="454"/>
      <c r="M269" s="454"/>
      <c r="N269" s="454"/>
      <c r="O269" s="454"/>
      <c r="P269" s="454"/>
      <c r="Q269" s="454"/>
      <c r="R269" s="454"/>
      <c r="S269" s="454"/>
    </row>
    <row r="270" spans="1:19" s="433" customFormat="1" ht="60" customHeight="1">
      <c r="B270" s="650"/>
      <c r="C270" s="160" t="s">
        <v>267</v>
      </c>
      <c r="D270" s="160" t="s">
        <v>268</v>
      </c>
      <c r="E270" s="160" t="s">
        <v>269</v>
      </c>
      <c r="F270" s="160" t="s">
        <v>270</v>
      </c>
      <c r="G270" s="160" t="s">
        <v>271</v>
      </c>
      <c r="H270" s="702"/>
      <c r="I270" s="660"/>
      <c r="J270" s="453"/>
      <c r="K270" s="453"/>
      <c r="L270" s="454"/>
      <c r="M270" s="454"/>
      <c r="N270" s="454"/>
      <c r="O270" s="454"/>
      <c r="P270" s="454"/>
      <c r="Q270" s="454"/>
      <c r="R270" s="454"/>
      <c r="S270" s="454"/>
    </row>
    <row r="271" spans="1:19" s="433" customFormat="1" ht="18" customHeight="1">
      <c r="B271" s="430" t="s">
        <v>6</v>
      </c>
      <c r="C271" s="326">
        <v>3.4214536254384269</v>
      </c>
      <c r="D271" s="326">
        <v>9.2574463803116203</v>
      </c>
      <c r="E271" s="326">
        <v>37.788655051463245</v>
      </c>
      <c r="F271" s="326">
        <v>34.479975274567124</v>
      </c>
      <c r="G271" s="326">
        <v>15.052469668219118</v>
      </c>
      <c r="H271" s="327">
        <v>748</v>
      </c>
      <c r="I271" s="431" t="s">
        <v>5</v>
      </c>
      <c r="J271" s="453"/>
      <c r="K271" s="453"/>
      <c r="L271" s="454"/>
      <c r="M271" s="454"/>
      <c r="N271" s="454"/>
      <c r="O271" s="454"/>
      <c r="P271" s="454"/>
      <c r="Q271" s="454"/>
      <c r="R271" s="454"/>
      <c r="S271" s="454"/>
    </row>
    <row r="272" spans="1:19" s="433" customFormat="1" ht="18" customHeight="1">
      <c r="B272" s="434" t="s">
        <v>8</v>
      </c>
      <c r="C272" s="324">
        <v>5.1632837823790094</v>
      </c>
      <c r="D272" s="324">
        <v>10.399401300333922</v>
      </c>
      <c r="E272" s="324">
        <v>41.456896923039594</v>
      </c>
      <c r="F272" s="324">
        <v>32.32807357913439</v>
      </c>
      <c r="G272" s="324">
        <v>10.652344415112323</v>
      </c>
      <c r="H272" s="325">
        <v>5339</v>
      </c>
      <c r="I272" s="435" t="s">
        <v>7</v>
      </c>
      <c r="J272" s="453"/>
      <c r="K272" s="453"/>
      <c r="L272" s="454"/>
      <c r="M272" s="454"/>
      <c r="N272" s="454"/>
      <c r="O272" s="454"/>
      <c r="P272" s="454"/>
      <c r="Q272" s="454"/>
      <c r="R272" s="454"/>
      <c r="S272" s="454"/>
    </row>
    <row r="273" spans="2:19" s="433" customFormat="1" ht="18" customHeight="1">
      <c r="B273" s="430" t="s">
        <v>10</v>
      </c>
      <c r="C273" s="466" t="s">
        <v>146</v>
      </c>
      <c r="D273" s="466" t="s">
        <v>146</v>
      </c>
      <c r="E273" s="466" t="s">
        <v>146</v>
      </c>
      <c r="F273" s="466" t="s">
        <v>146</v>
      </c>
      <c r="G273" s="466" t="s">
        <v>146</v>
      </c>
      <c r="H273" s="466" t="s">
        <v>146</v>
      </c>
      <c r="I273" s="431" t="s">
        <v>9</v>
      </c>
      <c r="J273" s="453"/>
      <c r="K273" s="453"/>
      <c r="L273" s="454"/>
      <c r="M273" s="454"/>
      <c r="N273" s="454"/>
      <c r="O273" s="454"/>
      <c r="P273" s="454"/>
      <c r="Q273" s="454"/>
      <c r="R273" s="454"/>
      <c r="S273" s="454"/>
    </row>
    <row r="274" spans="2:19" s="433" customFormat="1" ht="18" customHeight="1">
      <c r="B274" s="434" t="s">
        <v>12</v>
      </c>
      <c r="C274" s="324">
        <v>1.736918716619297</v>
      </c>
      <c r="D274" s="324">
        <v>4.3967257543950851</v>
      </c>
      <c r="E274" s="324">
        <v>21.697909368293878</v>
      </c>
      <c r="F274" s="324">
        <v>35.536072842031281</v>
      </c>
      <c r="G274" s="324">
        <v>36.632373318659667</v>
      </c>
      <c r="H274" s="325">
        <v>4288</v>
      </c>
      <c r="I274" s="435" t="s">
        <v>11</v>
      </c>
      <c r="J274" s="453"/>
      <c r="K274" s="453"/>
      <c r="L274" s="454"/>
      <c r="M274" s="454"/>
      <c r="N274" s="454"/>
      <c r="O274" s="454"/>
      <c r="P274" s="454"/>
      <c r="Q274" s="454"/>
      <c r="R274" s="454"/>
      <c r="S274" s="454"/>
    </row>
    <row r="275" spans="2:19" s="433" customFormat="1" ht="18" customHeight="1">
      <c r="B275" s="430" t="s">
        <v>149</v>
      </c>
      <c r="C275" s="326">
        <v>2.687422241956146</v>
      </c>
      <c r="D275" s="326">
        <v>7.1109153631888313</v>
      </c>
      <c r="E275" s="326">
        <v>38.453099478906587</v>
      </c>
      <c r="F275" s="326">
        <v>36.508354251234337</v>
      </c>
      <c r="G275" s="326">
        <v>15.24020866471246</v>
      </c>
      <c r="H275" s="327">
        <v>13629</v>
      </c>
      <c r="I275" s="431" t="s">
        <v>13</v>
      </c>
      <c r="J275" s="453"/>
      <c r="K275" s="453"/>
      <c r="L275" s="454"/>
      <c r="M275" s="454"/>
      <c r="N275" s="454"/>
      <c r="O275" s="454"/>
      <c r="P275" s="454"/>
      <c r="Q275" s="454"/>
      <c r="R275" s="454"/>
      <c r="S275" s="454"/>
    </row>
    <row r="276" spans="2:19" s="433" customFormat="1" ht="18" customHeight="1">
      <c r="B276" s="434" t="s">
        <v>15</v>
      </c>
      <c r="C276" s="324">
        <v>7.6790155653861731</v>
      </c>
      <c r="D276" s="324">
        <v>14.585574310221075</v>
      </c>
      <c r="E276" s="324">
        <v>35.910070879704634</v>
      </c>
      <c r="F276" s="324">
        <v>30.197646119267741</v>
      </c>
      <c r="G276" s="324">
        <v>11.627693125419706</v>
      </c>
      <c r="H276" s="325">
        <v>6972</v>
      </c>
      <c r="I276" s="435" t="s">
        <v>14</v>
      </c>
      <c r="J276" s="453"/>
      <c r="K276" s="453"/>
      <c r="L276" s="454"/>
      <c r="M276" s="454"/>
      <c r="N276" s="454"/>
      <c r="O276" s="454"/>
      <c r="P276" s="454"/>
      <c r="Q276" s="454"/>
      <c r="R276" s="454"/>
      <c r="S276" s="454"/>
    </row>
    <row r="277" spans="2:19" s="433" customFormat="1" ht="18" customHeight="1">
      <c r="B277" s="430" t="s">
        <v>17</v>
      </c>
      <c r="C277" s="326">
        <v>1.4309257528389412</v>
      </c>
      <c r="D277" s="326">
        <v>6.0192556172349834</v>
      </c>
      <c r="E277" s="326">
        <v>25.617452735725323</v>
      </c>
      <c r="F277" s="326">
        <v>43.520331961696805</v>
      </c>
      <c r="G277" s="326">
        <v>23.412033932505032</v>
      </c>
      <c r="H277" s="327">
        <v>1748</v>
      </c>
      <c r="I277" s="431" t="s">
        <v>16</v>
      </c>
      <c r="J277" s="453"/>
      <c r="K277" s="453"/>
      <c r="L277" s="454"/>
      <c r="M277" s="454"/>
      <c r="N277" s="454"/>
      <c r="O277" s="454"/>
      <c r="P277" s="454"/>
      <c r="Q277" s="454"/>
      <c r="R277" s="454"/>
      <c r="S277" s="454"/>
    </row>
    <row r="278" spans="2:19" s="433" customFormat="1" ht="18" customHeight="1">
      <c r="B278" s="434" t="s">
        <v>148</v>
      </c>
      <c r="C278" s="324">
        <v>8.0864626139211797</v>
      </c>
      <c r="D278" s="324">
        <v>9.7596480952196014</v>
      </c>
      <c r="E278" s="324">
        <v>33.913087942105825</v>
      </c>
      <c r="F278" s="324">
        <v>34.496703820493686</v>
      </c>
      <c r="G278" s="324">
        <v>13.744097528261094</v>
      </c>
      <c r="H278" s="325">
        <v>4080</v>
      </c>
      <c r="I278" s="435" t="s">
        <v>18</v>
      </c>
      <c r="J278" s="453"/>
      <c r="K278" s="453"/>
      <c r="L278" s="454"/>
      <c r="M278" s="454"/>
      <c r="N278" s="454"/>
      <c r="O278" s="454"/>
      <c r="P278" s="454"/>
      <c r="Q278" s="454"/>
      <c r="R278" s="454"/>
      <c r="S278" s="454"/>
    </row>
    <row r="279" spans="2:19" s="433" customFormat="1" ht="18" customHeight="1">
      <c r="B279" s="430" t="s">
        <v>20</v>
      </c>
      <c r="C279" s="326">
        <v>6.7877983434824083</v>
      </c>
      <c r="D279" s="326">
        <v>7.9103026200506878</v>
      </c>
      <c r="E279" s="326">
        <v>43.432898487577177</v>
      </c>
      <c r="F279" s="326">
        <v>32.480919279129289</v>
      </c>
      <c r="G279" s="326">
        <v>9.3880812697622549</v>
      </c>
      <c r="H279" s="327">
        <v>4530</v>
      </c>
      <c r="I279" s="431" t="s">
        <v>19</v>
      </c>
      <c r="J279" s="453"/>
      <c r="K279" s="453"/>
      <c r="L279" s="454"/>
      <c r="M279" s="454"/>
      <c r="N279" s="454"/>
      <c r="O279" s="454"/>
      <c r="P279" s="454"/>
      <c r="Q279" s="454"/>
      <c r="R279" s="454"/>
      <c r="S279" s="454"/>
    </row>
    <row r="280" spans="2:19" s="433" customFormat="1" ht="18" customHeight="1">
      <c r="B280" s="434" t="s">
        <v>22</v>
      </c>
      <c r="C280" s="324">
        <v>0.90139334232325719</v>
      </c>
      <c r="D280" s="324">
        <v>5.9831594776984236</v>
      </c>
      <c r="E280" s="324">
        <v>32.142295215128605</v>
      </c>
      <c r="F280" s="324">
        <v>46.220566505617512</v>
      </c>
      <c r="G280" s="324">
        <v>14.752585459231582</v>
      </c>
      <c r="H280" s="325">
        <v>1945</v>
      </c>
      <c r="I280" s="435" t="s">
        <v>33</v>
      </c>
      <c r="J280" s="453"/>
      <c r="K280" s="453"/>
      <c r="L280" s="454"/>
      <c r="M280" s="454"/>
      <c r="N280" s="454"/>
      <c r="O280" s="454"/>
      <c r="P280" s="454"/>
      <c r="Q280" s="454"/>
      <c r="R280" s="454"/>
      <c r="S280" s="454"/>
    </row>
    <row r="281" spans="2:19" s="439" customFormat="1" ht="18" customHeight="1">
      <c r="B281" s="430" t="s">
        <v>24</v>
      </c>
      <c r="C281" s="326">
        <v>8.0626825294640216</v>
      </c>
      <c r="D281" s="326">
        <v>9.1754004843854666</v>
      </c>
      <c r="E281" s="326">
        <v>34.278857715711574</v>
      </c>
      <c r="F281" s="326">
        <v>35.505869903482505</v>
      </c>
      <c r="G281" s="326">
        <v>12.977189366956299</v>
      </c>
      <c r="H281" s="327">
        <v>8177</v>
      </c>
      <c r="I281" s="431" t="s">
        <v>23</v>
      </c>
      <c r="J281" s="456"/>
      <c r="K281" s="456"/>
      <c r="L281" s="457"/>
      <c r="M281" s="457"/>
      <c r="N281" s="457"/>
      <c r="O281" s="457"/>
      <c r="P281" s="457"/>
      <c r="Q281" s="457"/>
      <c r="R281" s="457"/>
      <c r="S281" s="457"/>
    </row>
    <row r="282" spans="2:19" s="433" customFormat="1" ht="18" customHeight="1">
      <c r="B282" s="434" t="s">
        <v>26</v>
      </c>
      <c r="C282" s="324">
        <v>0.61845937332096568</v>
      </c>
      <c r="D282" s="324">
        <v>3.5266657967341604</v>
      </c>
      <c r="E282" s="324">
        <v>24.928049679676107</v>
      </c>
      <c r="F282" s="324">
        <v>47.471012329167941</v>
      </c>
      <c r="G282" s="324">
        <v>23.45581282110188</v>
      </c>
      <c r="H282" s="325">
        <v>3470</v>
      </c>
      <c r="I282" s="435" t="s">
        <v>25</v>
      </c>
      <c r="J282" s="453"/>
      <c r="K282" s="453"/>
      <c r="L282" s="454"/>
      <c r="M282" s="454"/>
      <c r="N282" s="454"/>
      <c r="O282" s="454"/>
      <c r="P282" s="454"/>
      <c r="Q282" s="454"/>
      <c r="R282" s="454"/>
      <c r="S282" s="454"/>
    </row>
    <row r="283" spans="2:19" s="458" customFormat="1" ht="18" customHeight="1">
      <c r="B283" s="430" t="s">
        <v>28</v>
      </c>
      <c r="C283" s="326">
        <v>2.2138309672869574</v>
      </c>
      <c r="D283" s="326">
        <v>5.3440149695750527</v>
      </c>
      <c r="E283" s="326">
        <v>20.950963380271212</v>
      </c>
      <c r="F283" s="326">
        <v>36.280752426259298</v>
      </c>
      <c r="G283" s="326">
        <v>35.210438256606814</v>
      </c>
      <c r="H283" s="327">
        <v>3702</v>
      </c>
      <c r="I283" s="431" t="s">
        <v>27</v>
      </c>
      <c r="J283" s="464"/>
      <c r="K283" s="464"/>
      <c r="L283" s="465"/>
      <c r="M283" s="465"/>
      <c r="N283" s="465"/>
      <c r="O283" s="465"/>
      <c r="P283" s="465"/>
      <c r="Q283" s="465"/>
      <c r="R283" s="465"/>
      <c r="S283" s="465"/>
    </row>
    <row r="284" spans="2:19" s="458" customFormat="1" ht="18" customHeight="1">
      <c r="B284" s="436" t="s">
        <v>30</v>
      </c>
      <c r="C284" s="331">
        <v>4.6395079940919954</v>
      </c>
      <c r="D284" s="331">
        <v>8.2685011536949329</v>
      </c>
      <c r="E284" s="331">
        <v>34.179210409444224</v>
      </c>
      <c r="F284" s="331">
        <v>35.854959235080798</v>
      </c>
      <c r="G284" s="331">
        <v>17.05782120769457</v>
      </c>
      <c r="H284" s="332">
        <v>58628</v>
      </c>
      <c r="I284" s="437" t="s">
        <v>29</v>
      </c>
      <c r="J284" s="464"/>
      <c r="K284" s="464"/>
      <c r="L284" s="465"/>
      <c r="M284" s="465"/>
      <c r="N284" s="465"/>
      <c r="O284" s="465"/>
      <c r="P284" s="465"/>
      <c r="Q284" s="465"/>
      <c r="R284" s="465"/>
      <c r="S284" s="465"/>
    </row>
    <row r="285" spans="2:19" s="458" customFormat="1" ht="18" customHeight="1" thickBot="1">
      <c r="B285" s="440" t="s">
        <v>32</v>
      </c>
      <c r="C285" s="441">
        <v>3.826427597779297</v>
      </c>
      <c r="D285" s="441">
        <v>9.8375318588549021</v>
      </c>
      <c r="E285" s="441">
        <v>38.344157964392586</v>
      </c>
      <c r="F285" s="441">
        <v>34.231929158548489</v>
      </c>
      <c r="G285" s="441">
        <v>13.759953420432741</v>
      </c>
      <c r="H285" s="442">
        <v>950056</v>
      </c>
      <c r="I285" s="443" t="s">
        <v>188</v>
      </c>
      <c r="J285" s="464"/>
      <c r="K285" s="464"/>
      <c r="L285" s="465"/>
      <c r="M285" s="465"/>
      <c r="N285" s="465"/>
      <c r="O285" s="465"/>
      <c r="P285" s="465"/>
      <c r="Q285" s="465"/>
      <c r="R285" s="465"/>
      <c r="S285" s="465"/>
    </row>
    <row r="286" spans="2:19" s="458" customFormat="1" ht="21.6" customHeight="1">
      <c r="B286" s="459"/>
      <c r="C286" s="461"/>
      <c r="D286" s="461"/>
      <c r="E286" s="461"/>
      <c r="F286" s="461"/>
      <c r="G286" s="461"/>
      <c r="H286" s="462"/>
      <c r="I286" s="463"/>
      <c r="J286" s="464"/>
      <c r="K286" s="464"/>
      <c r="L286" s="465"/>
      <c r="M286" s="465"/>
      <c r="N286" s="465"/>
      <c r="O286" s="465"/>
      <c r="P286" s="465"/>
      <c r="Q286" s="465"/>
      <c r="R286" s="465"/>
      <c r="S286" s="465"/>
    </row>
    <row r="287" spans="2:19" s="458" customFormat="1" ht="21.6" customHeight="1">
      <c r="B287" s="459"/>
      <c r="C287" s="461"/>
      <c r="D287" s="461"/>
      <c r="E287" s="461"/>
      <c r="F287" s="461"/>
      <c r="G287" s="461"/>
      <c r="H287" s="462"/>
      <c r="I287" s="463"/>
      <c r="J287" s="464"/>
      <c r="K287" s="464"/>
      <c r="L287" s="465"/>
      <c r="M287" s="465"/>
      <c r="N287" s="465"/>
      <c r="O287" s="465"/>
      <c r="P287" s="465"/>
      <c r="Q287" s="465"/>
      <c r="R287" s="465"/>
      <c r="S287" s="465"/>
    </row>
    <row r="288" spans="2:19" s="458" customFormat="1" ht="21.6" customHeight="1">
      <c r="B288" s="459"/>
      <c r="C288" s="461"/>
      <c r="D288" s="461"/>
      <c r="E288" s="461"/>
      <c r="F288" s="461"/>
      <c r="G288" s="461"/>
      <c r="H288" s="462"/>
      <c r="I288" s="463"/>
      <c r="J288" s="464"/>
      <c r="K288" s="464"/>
      <c r="L288" s="465"/>
      <c r="M288" s="465"/>
      <c r="N288" s="465"/>
      <c r="O288" s="465"/>
      <c r="P288" s="465"/>
      <c r="Q288" s="465"/>
      <c r="R288" s="465"/>
      <c r="S288" s="465"/>
    </row>
    <row r="289" spans="2:19" s="458" customFormat="1" ht="21.6" customHeight="1">
      <c r="B289" s="459"/>
      <c r="C289" s="461"/>
      <c r="D289" s="461"/>
      <c r="E289" s="461"/>
      <c r="F289" s="461"/>
      <c r="G289" s="461"/>
      <c r="H289" s="462"/>
      <c r="I289" s="463"/>
      <c r="J289" s="464"/>
      <c r="K289" s="464"/>
      <c r="L289" s="465"/>
      <c r="M289" s="465"/>
      <c r="N289" s="465"/>
      <c r="O289" s="465"/>
      <c r="P289" s="465"/>
      <c r="Q289" s="465"/>
      <c r="R289" s="465"/>
      <c r="S289" s="465"/>
    </row>
    <row r="290" spans="2:19" s="458" customFormat="1" ht="21.6" customHeight="1">
      <c r="B290" s="459"/>
      <c r="C290" s="461"/>
      <c r="D290" s="461"/>
      <c r="E290" s="461"/>
      <c r="F290" s="461"/>
      <c r="G290" s="461"/>
      <c r="H290" s="462"/>
      <c r="I290" s="463"/>
      <c r="J290" s="464"/>
      <c r="K290" s="464"/>
      <c r="L290" s="465"/>
      <c r="M290" s="465"/>
      <c r="N290" s="465"/>
      <c r="O290" s="465"/>
      <c r="P290" s="465"/>
      <c r="Q290" s="465"/>
      <c r="R290" s="465"/>
      <c r="S290" s="465"/>
    </row>
    <row r="291" spans="2:19" s="458" customFormat="1" ht="21.6" customHeight="1">
      <c r="B291" s="459"/>
      <c r="C291" s="461"/>
      <c r="D291" s="461"/>
      <c r="E291" s="461"/>
      <c r="F291" s="461"/>
      <c r="G291" s="461"/>
      <c r="H291" s="462"/>
      <c r="I291" s="463"/>
      <c r="J291" s="464"/>
      <c r="K291" s="464"/>
      <c r="L291" s="465"/>
      <c r="M291" s="465"/>
      <c r="N291" s="465"/>
      <c r="O291" s="465"/>
      <c r="P291" s="465"/>
      <c r="Q291" s="465"/>
      <c r="R291" s="465"/>
      <c r="S291" s="465"/>
    </row>
    <row r="292" spans="2:19" s="458" customFormat="1" ht="21.6" customHeight="1">
      <c r="B292" s="459"/>
      <c r="C292" s="461"/>
      <c r="D292" s="461"/>
      <c r="E292" s="461"/>
      <c r="F292" s="461"/>
      <c r="G292" s="461"/>
      <c r="H292" s="462"/>
      <c r="I292" s="463"/>
      <c r="J292" s="464"/>
      <c r="K292" s="464"/>
      <c r="L292" s="465"/>
      <c r="M292" s="465"/>
      <c r="N292" s="465"/>
      <c r="O292" s="465"/>
      <c r="P292" s="465"/>
      <c r="Q292" s="465"/>
      <c r="R292" s="465"/>
      <c r="S292" s="465"/>
    </row>
    <row r="293" spans="2:19" s="458" customFormat="1" ht="21.6" customHeight="1">
      <c r="B293" s="459"/>
      <c r="C293" s="461"/>
      <c r="D293" s="461"/>
      <c r="E293" s="461"/>
      <c r="F293" s="461"/>
      <c r="G293" s="461"/>
      <c r="H293" s="462"/>
      <c r="I293" s="463"/>
      <c r="J293" s="464"/>
      <c r="K293" s="464"/>
      <c r="L293" s="465"/>
      <c r="M293" s="465"/>
      <c r="N293" s="465"/>
      <c r="O293" s="465"/>
      <c r="P293" s="465"/>
      <c r="Q293" s="465"/>
      <c r="R293" s="465"/>
      <c r="S293" s="465"/>
    </row>
    <row r="294" spans="2:19" s="458" customFormat="1" ht="21.6" customHeight="1">
      <c r="B294" s="459"/>
      <c r="C294" s="461"/>
      <c r="D294" s="461"/>
      <c r="E294" s="461"/>
      <c r="F294" s="461"/>
      <c r="G294" s="461"/>
      <c r="H294" s="462"/>
      <c r="I294" s="463"/>
      <c r="J294" s="464"/>
      <c r="K294" s="464"/>
      <c r="L294" s="465"/>
      <c r="M294" s="465"/>
      <c r="N294" s="465"/>
      <c r="O294" s="465"/>
      <c r="P294" s="465"/>
      <c r="Q294" s="465"/>
      <c r="R294" s="465"/>
      <c r="S294" s="465"/>
    </row>
    <row r="295" spans="2:19" s="458" customFormat="1" ht="21.6" customHeight="1">
      <c r="B295" s="459"/>
      <c r="C295" s="461"/>
      <c r="D295" s="461"/>
      <c r="E295" s="461"/>
      <c r="F295" s="461"/>
      <c r="G295" s="461"/>
      <c r="H295" s="462"/>
      <c r="I295" s="463"/>
      <c r="J295" s="464"/>
      <c r="K295" s="464"/>
      <c r="L295" s="465"/>
      <c r="M295" s="465"/>
      <c r="N295" s="465"/>
      <c r="O295" s="465"/>
      <c r="P295" s="465"/>
      <c r="Q295" s="465"/>
      <c r="R295" s="465"/>
      <c r="S295" s="465"/>
    </row>
    <row r="296" spans="2:19" s="458" customFormat="1" ht="21.6" customHeight="1">
      <c r="B296" s="459"/>
      <c r="C296" s="461"/>
      <c r="D296" s="461"/>
      <c r="E296" s="461"/>
      <c r="F296" s="461"/>
      <c r="G296" s="461"/>
      <c r="H296" s="462"/>
      <c r="I296" s="463"/>
      <c r="J296" s="464"/>
      <c r="K296" s="464"/>
      <c r="L296" s="465"/>
      <c r="M296" s="465"/>
      <c r="N296" s="465"/>
      <c r="O296" s="465"/>
      <c r="P296" s="465"/>
      <c r="Q296" s="465"/>
      <c r="R296" s="465"/>
      <c r="S296" s="465"/>
    </row>
    <row r="297" spans="2:19" s="458" customFormat="1" ht="21.6" customHeight="1">
      <c r="B297" s="459"/>
      <c r="C297" s="461"/>
      <c r="D297" s="461"/>
      <c r="E297" s="461"/>
      <c r="F297" s="461"/>
      <c r="G297" s="461"/>
      <c r="H297" s="462"/>
      <c r="I297" s="463"/>
      <c r="J297" s="464"/>
      <c r="K297" s="464"/>
      <c r="L297" s="465"/>
      <c r="M297" s="465"/>
      <c r="N297" s="465"/>
      <c r="O297" s="465"/>
      <c r="P297" s="465"/>
      <c r="Q297" s="465"/>
      <c r="R297" s="465"/>
      <c r="S297" s="465"/>
    </row>
    <row r="298" spans="2:19" s="458" customFormat="1" ht="21.6" customHeight="1">
      <c r="B298" s="459"/>
      <c r="C298" s="461"/>
      <c r="D298" s="461"/>
      <c r="E298" s="461"/>
      <c r="F298" s="461"/>
      <c r="G298" s="461"/>
      <c r="H298" s="462"/>
      <c r="I298" s="463"/>
      <c r="J298" s="464"/>
      <c r="K298" s="464"/>
      <c r="L298" s="465"/>
      <c r="M298" s="465"/>
      <c r="N298" s="465"/>
      <c r="O298" s="465"/>
      <c r="P298" s="465"/>
      <c r="Q298" s="465"/>
      <c r="R298" s="465"/>
      <c r="S298" s="465"/>
    </row>
    <row r="299" spans="2:19" s="458" customFormat="1" ht="21.6" customHeight="1">
      <c r="B299" s="459"/>
      <c r="C299" s="461"/>
      <c r="D299" s="461"/>
      <c r="E299" s="461"/>
      <c r="F299" s="461"/>
      <c r="G299" s="461"/>
      <c r="H299" s="462"/>
      <c r="I299" s="463"/>
      <c r="J299" s="464"/>
      <c r="K299" s="464"/>
      <c r="L299" s="465"/>
      <c r="M299" s="465"/>
      <c r="N299" s="465"/>
      <c r="O299" s="465"/>
      <c r="P299" s="465"/>
      <c r="Q299" s="465"/>
      <c r="R299" s="465"/>
      <c r="S299" s="465"/>
    </row>
    <row r="300" spans="2:19" s="458" customFormat="1" ht="21.6" customHeight="1">
      <c r="B300" s="459"/>
      <c r="C300" s="461"/>
      <c r="D300" s="461"/>
      <c r="E300" s="461"/>
      <c r="F300" s="461"/>
      <c r="G300" s="461"/>
      <c r="H300" s="462"/>
      <c r="I300" s="463"/>
      <c r="J300" s="464"/>
      <c r="K300" s="464"/>
      <c r="L300" s="465"/>
      <c r="M300" s="465"/>
      <c r="N300" s="465"/>
      <c r="O300" s="465"/>
      <c r="P300" s="465"/>
      <c r="Q300" s="465"/>
      <c r="R300" s="465"/>
      <c r="S300" s="465"/>
    </row>
    <row r="301" spans="2:19" s="458" customFormat="1" ht="21.6" customHeight="1">
      <c r="B301" s="459"/>
      <c r="C301" s="461"/>
      <c r="D301" s="461"/>
      <c r="E301" s="461"/>
      <c r="F301" s="461"/>
      <c r="G301" s="461"/>
      <c r="H301" s="462"/>
      <c r="I301" s="463"/>
      <c r="J301" s="464"/>
      <c r="K301" s="464"/>
      <c r="L301" s="465"/>
      <c r="M301" s="465"/>
      <c r="N301" s="465"/>
      <c r="O301" s="465"/>
      <c r="P301" s="465"/>
      <c r="Q301" s="465"/>
      <c r="R301" s="465"/>
      <c r="S301" s="465"/>
    </row>
    <row r="302" spans="2:19" s="458" customFormat="1" ht="21.6" customHeight="1">
      <c r="B302" s="459"/>
      <c r="C302" s="461"/>
      <c r="D302" s="461"/>
      <c r="E302" s="461"/>
      <c r="F302" s="461"/>
      <c r="G302" s="461"/>
      <c r="H302" s="462"/>
      <c r="I302" s="463"/>
      <c r="J302" s="464"/>
      <c r="K302" s="464"/>
      <c r="L302" s="465"/>
      <c r="M302" s="465"/>
      <c r="N302" s="465"/>
      <c r="O302" s="465"/>
      <c r="P302" s="465"/>
      <c r="Q302" s="465"/>
      <c r="R302" s="465"/>
      <c r="S302" s="465"/>
    </row>
    <row r="303" spans="2:19" s="458" customFormat="1" ht="21.6" customHeight="1">
      <c r="B303" s="459"/>
      <c r="C303" s="461"/>
      <c r="D303" s="461"/>
      <c r="E303" s="461"/>
      <c r="F303" s="461"/>
      <c r="G303" s="461"/>
      <c r="H303" s="462"/>
      <c r="I303" s="463"/>
      <c r="J303" s="464"/>
      <c r="K303" s="464"/>
      <c r="L303" s="465"/>
      <c r="M303" s="465"/>
      <c r="N303" s="465"/>
      <c r="O303" s="465"/>
      <c r="P303" s="465"/>
      <c r="Q303" s="465"/>
      <c r="R303" s="465"/>
      <c r="S303" s="465"/>
    </row>
    <row r="304" spans="2:19" s="458" customFormat="1" ht="21.6" customHeight="1">
      <c r="B304" s="459"/>
      <c r="C304" s="461"/>
      <c r="D304" s="461"/>
      <c r="E304" s="461"/>
      <c r="F304" s="461"/>
      <c r="G304" s="461"/>
      <c r="H304" s="462"/>
      <c r="I304" s="463"/>
      <c r="J304" s="464"/>
      <c r="K304" s="464"/>
      <c r="L304" s="465"/>
      <c r="M304" s="465"/>
      <c r="N304" s="465"/>
      <c r="O304" s="465"/>
      <c r="P304" s="465"/>
      <c r="Q304" s="465"/>
      <c r="R304" s="465"/>
      <c r="S304" s="465"/>
    </row>
    <row r="305" spans="2:19" s="458" customFormat="1" ht="21.6" customHeight="1">
      <c r="B305" s="459"/>
      <c r="C305" s="461"/>
      <c r="D305" s="461"/>
      <c r="E305" s="461"/>
      <c r="F305" s="461"/>
      <c r="G305" s="461"/>
      <c r="H305" s="462"/>
      <c r="I305" s="463"/>
      <c r="J305" s="464"/>
      <c r="K305" s="464"/>
      <c r="L305" s="465"/>
      <c r="M305" s="465"/>
      <c r="N305" s="465"/>
      <c r="O305" s="465"/>
      <c r="P305" s="465"/>
      <c r="Q305" s="465"/>
      <c r="R305" s="465"/>
      <c r="S305" s="465"/>
    </row>
    <row r="306" spans="2:19" s="458" customFormat="1" ht="21.6" customHeight="1">
      <c r="B306" s="459"/>
      <c r="C306" s="461"/>
      <c r="D306" s="461"/>
      <c r="E306" s="461"/>
      <c r="F306" s="461"/>
      <c r="G306" s="461"/>
      <c r="H306" s="462"/>
      <c r="I306" s="463"/>
      <c r="J306" s="464"/>
      <c r="K306" s="464"/>
      <c r="L306" s="465"/>
      <c r="M306" s="465"/>
      <c r="N306" s="465"/>
      <c r="O306" s="465"/>
      <c r="P306" s="465"/>
      <c r="Q306" s="465"/>
      <c r="R306" s="465"/>
      <c r="S306" s="465"/>
    </row>
    <row r="307" spans="2:19" s="458" customFormat="1" ht="21.6" customHeight="1">
      <c r="B307" s="459"/>
      <c r="C307" s="461"/>
      <c r="D307" s="461"/>
      <c r="E307" s="461"/>
      <c r="F307" s="461"/>
      <c r="G307" s="461"/>
      <c r="H307" s="462"/>
      <c r="I307" s="463"/>
      <c r="J307" s="464"/>
      <c r="K307" s="464"/>
      <c r="L307" s="465"/>
      <c r="M307" s="465"/>
      <c r="N307" s="465"/>
      <c r="O307" s="465"/>
      <c r="P307" s="465"/>
      <c r="Q307" s="465"/>
      <c r="R307" s="465"/>
      <c r="S307" s="465"/>
    </row>
    <row r="308" spans="2:19" s="458" customFormat="1" ht="21.6" customHeight="1">
      <c r="B308" s="459"/>
      <c r="C308" s="461"/>
      <c r="D308" s="461"/>
      <c r="E308" s="461"/>
      <c r="F308" s="461"/>
      <c r="G308" s="461"/>
      <c r="H308" s="462"/>
      <c r="I308" s="463"/>
      <c r="J308" s="464"/>
      <c r="K308" s="464"/>
      <c r="L308" s="465"/>
      <c r="M308" s="465"/>
      <c r="N308" s="465"/>
      <c r="O308" s="465"/>
      <c r="P308" s="465"/>
      <c r="Q308" s="465"/>
      <c r="R308" s="465"/>
      <c r="S308" s="465"/>
    </row>
    <row r="309" spans="2:19" s="458" customFormat="1" ht="21.6" customHeight="1">
      <c r="B309" s="459"/>
      <c r="C309" s="461"/>
      <c r="D309" s="461"/>
      <c r="E309" s="461"/>
      <c r="F309" s="461"/>
      <c r="G309" s="461"/>
      <c r="H309" s="462"/>
      <c r="I309" s="463"/>
      <c r="J309" s="464"/>
      <c r="K309" s="464"/>
      <c r="L309" s="465"/>
      <c r="M309" s="465"/>
      <c r="N309" s="465"/>
      <c r="O309" s="465"/>
      <c r="P309" s="465"/>
      <c r="Q309" s="465"/>
      <c r="R309" s="465"/>
      <c r="S309" s="465"/>
    </row>
    <row r="310" spans="2:19" s="458" customFormat="1" ht="21.6" customHeight="1">
      <c r="B310" s="459"/>
      <c r="C310" s="461"/>
      <c r="D310" s="461"/>
      <c r="E310" s="461"/>
      <c r="F310" s="461"/>
      <c r="G310" s="461"/>
      <c r="H310" s="462"/>
      <c r="I310" s="463"/>
      <c r="J310" s="464"/>
      <c r="K310" s="464"/>
      <c r="L310" s="465"/>
      <c r="M310" s="465"/>
      <c r="N310" s="465"/>
      <c r="O310" s="465"/>
      <c r="P310" s="465"/>
      <c r="Q310" s="465"/>
      <c r="R310" s="465"/>
      <c r="S310" s="465"/>
    </row>
    <row r="311" spans="2:19" s="458" customFormat="1" ht="21.6" customHeight="1">
      <c r="B311" s="459"/>
      <c r="C311" s="461"/>
      <c r="D311" s="461"/>
      <c r="E311" s="461"/>
      <c r="F311" s="461"/>
      <c r="G311" s="461"/>
      <c r="H311" s="462"/>
      <c r="I311" s="463"/>
      <c r="J311" s="464"/>
      <c r="K311" s="464"/>
      <c r="L311" s="465"/>
      <c r="M311" s="465"/>
      <c r="N311" s="465"/>
      <c r="O311" s="465"/>
      <c r="P311" s="465"/>
      <c r="Q311" s="465"/>
      <c r="R311" s="465"/>
      <c r="S311" s="465"/>
    </row>
    <row r="312" spans="2:19" s="458" customFormat="1" ht="21.6" customHeight="1">
      <c r="B312" s="459"/>
      <c r="C312" s="461"/>
      <c r="D312" s="461"/>
      <c r="E312" s="461"/>
      <c r="F312" s="461"/>
      <c r="G312" s="461"/>
      <c r="H312" s="462"/>
      <c r="I312" s="463"/>
      <c r="J312" s="464"/>
      <c r="K312" s="464"/>
      <c r="L312" s="465"/>
      <c r="M312" s="465"/>
      <c r="N312" s="465"/>
      <c r="O312" s="465"/>
      <c r="P312" s="465"/>
      <c r="Q312" s="465"/>
      <c r="R312" s="465"/>
      <c r="S312" s="465"/>
    </row>
    <row r="313" spans="2:19" s="458" customFormat="1" ht="21.6" customHeight="1">
      <c r="B313" s="459"/>
      <c r="C313" s="461"/>
      <c r="D313" s="461"/>
      <c r="E313" s="461"/>
      <c r="F313" s="461"/>
      <c r="G313" s="461"/>
      <c r="H313" s="462"/>
      <c r="I313" s="463"/>
      <c r="J313" s="464"/>
      <c r="K313" s="464"/>
      <c r="L313" s="465"/>
      <c r="M313" s="465"/>
      <c r="N313" s="465"/>
      <c r="O313" s="465"/>
      <c r="P313" s="465"/>
      <c r="Q313" s="465"/>
      <c r="R313" s="465"/>
      <c r="S313" s="465"/>
    </row>
    <row r="314" spans="2:19" s="458" customFormat="1" ht="21.6" customHeight="1">
      <c r="B314" s="459"/>
      <c r="C314" s="461"/>
      <c r="D314" s="461"/>
      <c r="E314" s="461"/>
      <c r="F314" s="461"/>
      <c r="G314" s="461"/>
      <c r="H314" s="462"/>
      <c r="I314" s="463"/>
      <c r="J314" s="464"/>
      <c r="K314" s="464"/>
      <c r="L314" s="465"/>
      <c r="M314" s="465"/>
      <c r="N314" s="465"/>
      <c r="O314" s="465"/>
      <c r="P314" s="465"/>
      <c r="Q314" s="465"/>
      <c r="R314" s="465"/>
      <c r="S314" s="465"/>
    </row>
    <row r="315" spans="2:19" s="458" customFormat="1" ht="21.6" customHeight="1">
      <c r="B315" s="459"/>
      <c r="C315" s="461"/>
      <c r="D315" s="461"/>
      <c r="E315" s="461"/>
      <c r="F315" s="461"/>
      <c r="G315" s="461"/>
      <c r="H315" s="462"/>
      <c r="I315" s="463"/>
      <c r="J315" s="464"/>
      <c r="K315" s="464"/>
      <c r="L315" s="465"/>
      <c r="M315" s="465"/>
      <c r="N315" s="465"/>
      <c r="O315" s="465"/>
      <c r="P315" s="465"/>
      <c r="Q315" s="465"/>
      <c r="R315" s="465"/>
      <c r="S315" s="465"/>
    </row>
    <row r="316" spans="2:19" s="458" customFormat="1" ht="21.6" customHeight="1">
      <c r="B316" s="459"/>
      <c r="C316" s="461"/>
      <c r="D316" s="461"/>
      <c r="E316" s="461"/>
      <c r="F316" s="461"/>
      <c r="G316" s="461"/>
      <c r="H316" s="462"/>
      <c r="I316" s="463"/>
      <c r="J316" s="464"/>
      <c r="K316" s="464"/>
      <c r="L316" s="465"/>
      <c r="M316" s="465"/>
      <c r="N316" s="465"/>
      <c r="O316" s="465"/>
      <c r="P316" s="465"/>
      <c r="Q316" s="465"/>
      <c r="R316" s="465"/>
      <c r="S316" s="465"/>
    </row>
    <row r="317" spans="2:19" s="458" customFormat="1" ht="21.6" customHeight="1">
      <c r="B317" s="459"/>
      <c r="C317" s="461"/>
      <c r="D317" s="461"/>
      <c r="E317" s="461"/>
      <c r="F317" s="461"/>
      <c r="G317" s="461"/>
      <c r="H317" s="462"/>
      <c r="I317" s="463"/>
      <c r="J317" s="464"/>
      <c r="K317" s="464"/>
      <c r="L317" s="465"/>
      <c r="M317" s="465"/>
      <c r="N317" s="465"/>
      <c r="O317" s="465"/>
      <c r="P317" s="465"/>
      <c r="Q317" s="465"/>
      <c r="R317" s="465"/>
      <c r="S317" s="465"/>
    </row>
    <row r="318" spans="2:19" s="458" customFormat="1" ht="21.6" customHeight="1">
      <c r="B318" s="459"/>
      <c r="C318" s="461"/>
      <c r="D318" s="461"/>
      <c r="E318" s="461"/>
      <c r="F318" s="461"/>
      <c r="G318" s="461"/>
      <c r="H318" s="462"/>
      <c r="I318" s="463"/>
      <c r="J318" s="464"/>
      <c r="K318" s="464"/>
      <c r="L318" s="465"/>
      <c r="M318" s="465"/>
      <c r="N318" s="465"/>
      <c r="O318" s="465"/>
      <c r="P318" s="465"/>
      <c r="Q318" s="465"/>
      <c r="R318" s="465"/>
      <c r="S318" s="465"/>
    </row>
    <row r="319" spans="2:19" s="458" customFormat="1" ht="21.6" customHeight="1">
      <c r="B319" s="459"/>
      <c r="C319" s="461"/>
      <c r="D319" s="461"/>
      <c r="E319" s="461"/>
      <c r="F319" s="461"/>
      <c r="G319" s="461"/>
      <c r="H319" s="462"/>
      <c r="I319" s="463"/>
      <c r="J319" s="464"/>
      <c r="K319" s="464"/>
      <c r="L319" s="465"/>
      <c r="M319" s="465"/>
      <c r="N319" s="465"/>
      <c r="O319" s="465"/>
      <c r="P319" s="465"/>
      <c r="Q319" s="465"/>
      <c r="R319" s="465"/>
      <c r="S319" s="465"/>
    </row>
    <row r="320" spans="2:19" s="458" customFormat="1" ht="21.6" customHeight="1">
      <c r="B320" s="459"/>
      <c r="C320" s="461"/>
      <c r="D320" s="461"/>
      <c r="E320" s="461"/>
      <c r="F320" s="461"/>
      <c r="G320" s="461"/>
      <c r="H320" s="462"/>
      <c r="I320" s="463"/>
      <c r="J320" s="464"/>
      <c r="K320" s="464"/>
      <c r="L320" s="465"/>
      <c r="M320" s="465"/>
      <c r="N320" s="465"/>
      <c r="O320" s="465"/>
      <c r="P320" s="465"/>
      <c r="Q320" s="465"/>
      <c r="R320" s="465"/>
      <c r="S320" s="465"/>
    </row>
    <row r="321" spans="1:19" s="458" customFormat="1" ht="21.6" customHeight="1">
      <c r="B321" s="459"/>
      <c r="C321" s="461"/>
      <c r="D321" s="461"/>
      <c r="E321" s="461"/>
      <c r="F321" s="461"/>
      <c r="G321" s="461"/>
      <c r="H321" s="462"/>
      <c r="I321" s="463"/>
      <c r="J321" s="464"/>
      <c r="K321" s="464"/>
      <c r="L321" s="465"/>
      <c r="M321" s="465"/>
      <c r="N321" s="465"/>
      <c r="O321" s="465"/>
      <c r="P321" s="465"/>
      <c r="Q321" s="465"/>
      <c r="R321" s="465"/>
      <c r="S321" s="465"/>
    </row>
    <row r="322" spans="1:19" s="458" customFormat="1" ht="21.6" customHeight="1">
      <c r="B322" s="459"/>
      <c r="C322" s="461"/>
      <c r="D322" s="461"/>
      <c r="E322" s="461"/>
      <c r="F322" s="461"/>
      <c r="G322" s="461"/>
      <c r="H322" s="462"/>
      <c r="I322" s="463"/>
      <c r="J322" s="464"/>
      <c r="K322" s="464"/>
      <c r="L322" s="465"/>
      <c r="M322" s="465"/>
      <c r="N322" s="465"/>
      <c r="O322" s="465"/>
      <c r="P322" s="465"/>
      <c r="Q322" s="465"/>
      <c r="R322" s="465"/>
      <c r="S322" s="465"/>
    </row>
    <row r="323" spans="1:19" s="458" customFormat="1" ht="21.6" customHeight="1">
      <c r="B323" s="459"/>
      <c r="C323" s="461"/>
      <c r="D323" s="461"/>
      <c r="E323" s="461"/>
      <c r="F323" s="461"/>
      <c r="G323" s="461"/>
      <c r="H323" s="462"/>
      <c r="I323" s="463"/>
      <c r="J323" s="464"/>
      <c r="K323" s="464"/>
      <c r="L323" s="465"/>
      <c r="M323" s="465"/>
      <c r="N323" s="465"/>
      <c r="O323" s="465"/>
      <c r="P323" s="465"/>
      <c r="Q323" s="465"/>
      <c r="R323" s="465"/>
      <c r="S323" s="465"/>
    </row>
    <row r="324" spans="1:19" s="458" customFormat="1" ht="21.6" customHeight="1">
      <c r="B324" s="459"/>
      <c r="C324" s="461"/>
      <c r="D324" s="461"/>
      <c r="E324" s="461"/>
      <c r="F324" s="461"/>
      <c r="G324" s="461"/>
      <c r="H324" s="462"/>
      <c r="I324" s="463"/>
      <c r="J324" s="464"/>
      <c r="K324" s="464"/>
      <c r="L324" s="465"/>
      <c r="M324" s="465"/>
      <c r="N324" s="465"/>
      <c r="O324" s="465"/>
      <c r="P324" s="465"/>
      <c r="Q324" s="465"/>
      <c r="R324" s="465"/>
      <c r="S324" s="465"/>
    </row>
    <row r="325" spans="1:19" s="458" customFormat="1" ht="21.6" customHeight="1">
      <c r="B325" s="459"/>
      <c r="C325" s="461"/>
      <c r="D325" s="461"/>
      <c r="E325" s="461"/>
      <c r="F325" s="461"/>
      <c r="G325" s="461"/>
      <c r="H325" s="462"/>
      <c r="I325" s="463"/>
      <c r="J325" s="464"/>
      <c r="K325" s="464"/>
      <c r="L325" s="465"/>
      <c r="M325" s="465"/>
      <c r="N325" s="465"/>
      <c r="O325" s="465"/>
      <c r="P325" s="465"/>
      <c r="Q325" s="465"/>
      <c r="R325" s="465"/>
      <c r="S325" s="465"/>
    </row>
    <row r="326" spans="1:19" s="458" customFormat="1" ht="21.6" customHeight="1">
      <c r="B326" s="459"/>
      <c r="C326" s="461"/>
      <c r="D326" s="461"/>
      <c r="E326" s="461"/>
      <c r="F326" s="461"/>
      <c r="G326" s="461"/>
      <c r="H326" s="462"/>
      <c r="I326" s="463"/>
      <c r="J326" s="464"/>
      <c r="K326" s="464"/>
      <c r="L326" s="465"/>
      <c r="M326" s="465"/>
      <c r="N326" s="465"/>
      <c r="O326" s="465"/>
      <c r="P326" s="465"/>
      <c r="Q326" s="465"/>
      <c r="R326" s="465"/>
      <c r="S326" s="465"/>
    </row>
    <row r="327" spans="1:19" s="458" customFormat="1" ht="21.6" customHeight="1">
      <c r="B327" s="459"/>
      <c r="C327" s="461"/>
      <c r="D327" s="461"/>
      <c r="E327" s="461"/>
      <c r="F327" s="461"/>
      <c r="G327" s="461"/>
      <c r="H327" s="462"/>
      <c r="I327" s="463"/>
      <c r="J327" s="464"/>
      <c r="K327" s="464"/>
      <c r="L327" s="465"/>
      <c r="M327" s="465"/>
      <c r="N327" s="465"/>
      <c r="O327" s="465"/>
      <c r="P327" s="465"/>
      <c r="Q327" s="465"/>
      <c r="R327" s="465"/>
      <c r="S327" s="465"/>
    </row>
    <row r="328" spans="1:19" s="458" customFormat="1" ht="21.6" customHeight="1">
      <c r="B328" s="459"/>
      <c r="C328" s="461"/>
      <c r="D328" s="461"/>
      <c r="E328" s="461"/>
      <c r="F328" s="461"/>
      <c r="G328" s="461"/>
      <c r="H328" s="462"/>
      <c r="I328" s="463"/>
      <c r="J328" s="464"/>
      <c r="K328" s="464"/>
      <c r="L328" s="465"/>
      <c r="M328" s="465"/>
      <c r="N328" s="465"/>
      <c r="O328" s="465"/>
      <c r="P328" s="465"/>
      <c r="Q328" s="465"/>
      <c r="R328" s="465"/>
      <c r="S328" s="465"/>
    </row>
    <row r="329" spans="1:19" s="458" customFormat="1" ht="21.6" customHeight="1">
      <c r="B329" s="459"/>
      <c r="C329" s="461"/>
      <c r="D329" s="461"/>
      <c r="E329" s="461"/>
      <c r="F329" s="461"/>
      <c r="G329" s="461"/>
      <c r="H329" s="462"/>
      <c r="I329" s="463"/>
      <c r="J329" s="464"/>
      <c r="K329" s="464"/>
      <c r="L329" s="465"/>
      <c r="M329" s="465"/>
      <c r="N329" s="465"/>
      <c r="O329" s="465"/>
      <c r="P329" s="465"/>
      <c r="Q329" s="465"/>
      <c r="R329" s="465"/>
      <c r="S329" s="465"/>
    </row>
    <row r="330" spans="1:19" s="458" customFormat="1" ht="21.6" customHeight="1">
      <c r="B330" s="459"/>
      <c r="C330" s="461"/>
      <c r="D330" s="461"/>
      <c r="E330" s="461"/>
      <c r="F330" s="461"/>
      <c r="G330" s="461"/>
      <c r="H330" s="462"/>
      <c r="I330" s="463"/>
      <c r="J330" s="464"/>
      <c r="K330" s="464"/>
      <c r="L330" s="465"/>
      <c r="M330" s="465"/>
      <c r="N330" s="465"/>
      <c r="O330" s="465"/>
      <c r="P330" s="465"/>
      <c r="Q330" s="465"/>
      <c r="R330" s="465"/>
      <c r="S330" s="465"/>
    </row>
    <row r="331" spans="1:19" s="458" customFormat="1" ht="21.6" customHeight="1">
      <c r="B331" s="459"/>
      <c r="C331" s="461"/>
      <c r="D331" s="461"/>
      <c r="E331" s="461"/>
      <c r="F331" s="461"/>
      <c r="G331" s="461"/>
      <c r="H331" s="462"/>
      <c r="I331" s="463"/>
      <c r="J331" s="464"/>
      <c r="K331" s="464"/>
      <c r="L331" s="465"/>
      <c r="M331" s="465"/>
      <c r="N331" s="465"/>
      <c r="O331" s="465"/>
      <c r="P331" s="465"/>
      <c r="Q331" s="465"/>
      <c r="R331" s="465"/>
      <c r="S331" s="465"/>
    </row>
    <row r="332" spans="1:19" s="425" customFormat="1" ht="60" customHeight="1" thickBot="1">
      <c r="A332" s="481"/>
      <c r="B332" s="459"/>
      <c r="C332" s="461"/>
      <c r="D332" s="461"/>
      <c r="E332" s="461"/>
      <c r="F332" s="461"/>
      <c r="G332" s="461"/>
      <c r="H332" s="462"/>
      <c r="I332" s="463"/>
      <c r="J332" s="450"/>
      <c r="K332" s="450"/>
      <c r="L332" s="418"/>
      <c r="M332" s="418"/>
      <c r="R332" s="418"/>
    </row>
    <row r="333" spans="1:19" s="428" customFormat="1" ht="30" customHeight="1" thickBot="1">
      <c r="A333" s="482"/>
      <c r="B333" s="459"/>
      <c r="C333" s="461"/>
      <c r="D333" s="461"/>
      <c r="E333" s="461"/>
      <c r="F333" s="461"/>
      <c r="G333" s="461"/>
      <c r="H333" s="462"/>
      <c r="I333" s="463"/>
      <c r="J333" s="427"/>
      <c r="K333" s="427"/>
    </row>
    <row r="334" spans="1:19" s="428" customFormat="1" ht="30" customHeight="1">
      <c r="A334" s="483"/>
      <c r="B334" s="459"/>
      <c r="C334" s="461"/>
      <c r="D334" s="461"/>
      <c r="E334" s="461"/>
      <c r="F334" s="461"/>
      <c r="G334" s="461"/>
      <c r="H334" s="462"/>
      <c r="I334" s="463"/>
      <c r="J334" s="427"/>
      <c r="K334" s="427"/>
    </row>
    <row r="335" spans="1:19" s="428" customFormat="1" ht="30" customHeight="1">
      <c r="A335" s="483"/>
      <c r="B335" s="459"/>
      <c r="C335" s="461"/>
      <c r="D335" s="461"/>
      <c r="E335" s="461"/>
      <c r="F335" s="461"/>
      <c r="G335" s="461"/>
      <c r="H335" s="462"/>
      <c r="I335" s="463"/>
      <c r="J335" s="427"/>
      <c r="K335" s="427"/>
    </row>
    <row r="336" spans="1:19" s="428" customFormat="1" ht="30" customHeight="1">
      <c r="A336" s="483"/>
      <c r="B336" s="459"/>
      <c r="C336" s="461"/>
      <c r="D336" s="461"/>
      <c r="E336" s="461"/>
      <c r="F336" s="461"/>
      <c r="G336" s="461"/>
      <c r="H336" s="462"/>
      <c r="I336" s="463"/>
      <c r="J336" s="427"/>
      <c r="K336" s="427"/>
    </row>
    <row r="337" spans="2:12" s="428" customFormat="1" ht="60" customHeight="1">
      <c r="B337" s="459"/>
      <c r="C337" s="461"/>
      <c r="D337" s="461"/>
      <c r="E337" s="461"/>
      <c r="F337" s="461"/>
      <c r="G337" s="461"/>
      <c r="H337" s="462"/>
      <c r="I337" s="463"/>
      <c r="J337" s="427"/>
      <c r="K337" s="427"/>
    </row>
    <row r="338" spans="2:12" s="428" customFormat="1" ht="60" customHeight="1">
      <c r="B338" s="459"/>
      <c r="C338" s="461"/>
      <c r="D338" s="461"/>
      <c r="E338" s="461"/>
      <c r="F338" s="461"/>
      <c r="G338" s="461"/>
      <c r="H338" s="462"/>
      <c r="I338" s="463"/>
      <c r="J338" s="427"/>
      <c r="K338" s="427"/>
    </row>
    <row r="339" spans="2:12" s="428" customFormat="1" ht="24.95" customHeight="1">
      <c r="B339" s="459"/>
      <c r="C339" s="461"/>
      <c r="D339" s="461"/>
      <c r="E339" s="461"/>
      <c r="F339" s="461"/>
      <c r="G339" s="461"/>
      <c r="H339" s="462"/>
      <c r="I339" s="463"/>
      <c r="J339" s="427"/>
      <c r="K339" s="427"/>
    </row>
    <row r="340" spans="2:12" s="428" customFormat="1" ht="24.95" customHeight="1">
      <c r="B340" s="459"/>
      <c r="C340" s="461"/>
      <c r="D340" s="461"/>
      <c r="E340" s="461"/>
      <c r="F340" s="461"/>
      <c r="G340" s="461"/>
      <c r="H340" s="462"/>
      <c r="I340" s="463"/>
      <c r="J340" s="427"/>
      <c r="K340" s="427"/>
    </row>
    <row r="341" spans="2:12" s="428" customFormat="1" ht="24.95" customHeight="1">
      <c r="B341" s="459"/>
      <c r="C341" s="461"/>
      <c r="D341" s="461"/>
      <c r="E341" s="461"/>
      <c r="F341" s="461"/>
      <c r="G341" s="461"/>
      <c r="H341" s="462"/>
      <c r="I341" s="463"/>
      <c r="J341" s="427"/>
      <c r="K341" s="427"/>
    </row>
    <row r="342" spans="2:12" s="428" customFormat="1" ht="24.95" customHeight="1">
      <c r="B342" s="459"/>
      <c r="C342" s="461"/>
      <c r="D342" s="461"/>
      <c r="E342" s="461"/>
      <c r="F342" s="461"/>
      <c r="G342" s="461"/>
      <c r="H342" s="462"/>
      <c r="I342" s="463"/>
      <c r="J342" s="427"/>
      <c r="K342" s="427"/>
    </row>
    <row r="343" spans="2:12" s="428" customFormat="1" ht="44.1" customHeight="1">
      <c r="B343" s="643" t="s">
        <v>274</v>
      </c>
      <c r="C343" s="643"/>
      <c r="D343" s="643"/>
      <c r="E343" s="643"/>
      <c r="F343" s="643"/>
      <c r="G343" s="643"/>
      <c r="H343" s="643"/>
      <c r="I343" s="643"/>
      <c r="J343" s="427"/>
      <c r="K343" s="427"/>
      <c r="L343" s="427"/>
    </row>
    <row r="344" spans="2:12" s="433" customFormat="1" ht="24.95" customHeight="1" thickBot="1">
      <c r="B344" s="719" t="s">
        <v>275</v>
      </c>
      <c r="C344" s="719"/>
      <c r="D344" s="719"/>
      <c r="E344" s="719"/>
      <c r="F344" s="719"/>
      <c r="G344" s="719"/>
      <c r="H344" s="719"/>
      <c r="I344" s="719"/>
      <c r="J344" s="432"/>
      <c r="K344" s="432"/>
      <c r="L344" s="432"/>
    </row>
    <row r="345" spans="2:12" s="433" customFormat="1" ht="39.950000000000003" customHeight="1" thickBot="1">
      <c r="B345" s="720" t="s">
        <v>178</v>
      </c>
      <c r="C345" s="722" t="s">
        <v>276</v>
      </c>
      <c r="D345" s="723"/>
      <c r="E345" s="723"/>
      <c r="F345" s="723"/>
      <c r="G345" s="724"/>
      <c r="H345" s="725" t="s">
        <v>246</v>
      </c>
      <c r="I345" s="727" t="s">
        <v>0</v>
      </c>
      <c r="J345" s="432"/>
      <c r="K345" s="432"/>
      <c r="L345" s="432"/>
    </row>
    <row r="346" spans="2:12" s="433" customFormat="1" ht="69.95" customHeight="1" thickBot="1">
      <c r="B346" s="721"/>
      <c r="C346" s="213" t="s">
        <v>277</v>
      </c>
      <c r="D346" s="213" t="s">
        <v>278</v>
      </c>
      <c r="E346" s="213" t="s">
        <v>279</v>
      </c>
      <c r="F346" s="213" t="s">
        <v>280</v>
      </c>
      <c r="G346" s="213" t="s">
        <v>281</v>
      </c>
      <c r="H346" s="726"/>
      <c r="I346" s="728"/>
      <c r="J346" s="432"/>
      <c r="K346" s="432"/>
      <c r="L346" s="432"/>
    </row>
    <row r="347" spans="2:12" s="433" customFormat="1" ht="18" customHeight="1" thickBot="1">
      <c r="B347" s="430" t="s">
        <v>6</v>
      </c>
      <c r="C347" s="484">
        <v>1.5914108392193496</v>
      </c>
      <c r="D347" s="484">
        <v>0.47975308429799329</v>
      </c>
      <c r="E347" s="484">
        <v>9.3139107358132467</v>
      </c>
      <c r="F347" s="484">
        <v>2.7861273905293493</v>
      </c>
      <c r="G347" s="484">
        <v>85.828797950138167</v>
      </c>
      <c r="H347" s="485">
        <v>17194</v>
      </c>
      <c r="I347" s="486" t="s">
        <v>5</v>
      </c>
      <c r="J347" s="432"/>
      <c r="K347" s="432"/>
      <c r="L347" s="432"/>
    </row>
    <row r="348" spans="2:12" s="433" customFormat="1" ht="18" customHeight="1" thickBot="1">
      <c r="B348" s="434" t="s">
        <v>8</v>
      </c>
      <c r="C348" s="487">
        <v>1.354354578323415</v>
      </c>
      <c r="D348" s="487">
        <v>1.0188373653266072</v>
      </c>
      <c r="E348" s="487">
        <v>8.5524059294107353</v>
      </c>
      <c r="F348" s="487">
        <v>4.1948012032528519</v>
      </c>
      <c r="G348" s="487">
        <v>84.879600923686283</v>
      </c>
      <c r="H348" s="488">
        <v>5339</v>
      </c>
      <c r="I348" s="489" t="s">
        <v>7</v>
      </c>
      <c r="J348" s="432"/>
      <c r="K348" s="432"/>
      <c r="L348" s="432"/>
    </row>
    <row r="349" spans="2:12" s="433" customFormat="1" ht="18" customHeight="1" thickBot="1">
      <c r="B349" s="430" t="s">
        <v>10</v>
      </c>
      <c r="C349" s="484">
        <v>0.63091475750676429</v>
      </c>
      <c r="D349" s="484">
        <v>0.31941469079968587</v>
      </c>
      <c r="E349" s="484">
        <v>6.0344708322639367</v>
      </c>
      <c r="F349" s="484">
        <v>1.7762141528511712</v>
      </c>
      <c r="G349" s="484">
        <v>91.238985566578492</v>
      </c>
      <c r="H349" s="485">
        <v>5206</v>
      </c>
      <c r="I349" s="486" t="s">
        <v>9</v>
      </c>
      <c r="J349" s="432"/>
      <c r="K349" s="432"/>
      <c r="L349" s="432"/>
    </row>
    <row r="350" spans="2:12" s="433" customFormat="1" ht="18" customHeight="1" thickBot="1">
      <c r="B350" s="434" t="s">
        <v>12</v>
      </c>
      <c r="C350" s="487">
        <v>1.2178932432116831</v>
      </c>
      <c r="D350" s="487">
        <v>1.3170051347235443</v>
      </c>
      <c r="E350" s="487">
        <v>10.253184777875173</v>
      </c>
      <c r="F350" s="487">
        <v>1.2325754402169904</v>
      </c>
      <c r="G350" s="487">
        <v>85.979341403972256</v>
      </c>
      <c r="H350" s="488">
        <v>4288</v>
      </c>
      <c r="I350" s="489" t="s">
        <v>11</v>
      </c>
      <c r="J350" s="432"/>
      <c r="K350" s="432"/>
      <c r="L350" s="432"/>
    </row>
    <row r="351" spans="2:12" s="433" customFormat="1" ht="18" customHeight="1" thickBot="1">
      <c r="B351" s="430" t="s">
        <v>149</v>
      </c>
      <c r="C351" s="484">
        <v>2.6764530574683447</v>
      </c>
      <c r="D351" s="484">
        <v>2.0528043040402228</v>
      </c>
      <c r="E351" s="484">
        <v>7.3021454236859098</v>
      </c>
      <c r="F351" s="484">
        <v>5.6650370509521846</v>
      </c>
      <c r="G351" s="484">
        <v>82.303560163856488</v>
      </c>
      <c r="H351" s="485">
        <v>19604</v>
      </c>
      <c r="I351" s="486" t="s">
        <v>13</v>
      </c>
      <c r="J351" s="432"/>
      <c r="K351" s="432"/>
      <c r="L351" s="432"/>
    </row>
    <row r="352" spans="2:12" s="433" customFormat="1" ht="18" customHeight="1" thickBot="1">
      <c r="B352" s="434" t="s">
        <v>15</v>
      </c>
      <c r="C352" s="487">
        <v>1.0974752998463577</v>
      </c>
      <c r="D352" s="487">
        <v>0.45469939583620012</v>
      </c>
      <c r="E352" s="487">
        <v>3.7422040372269016</v>
      </c>
      <c r="F352" s="487">
        <v>1.334885688991285</v>
      </c>
      <c r="G352" s="487">
        <v>93.37073557809947</v>
      </c>
      <c r="H352" s="488">
        <v>8598</v>
      </c>
      <c r="I352" s="489" t="s">
        <v>14</v>
      </c>
      <c r="J352" s="432"/>
      <c r="K352" s="432"/>
      <c r="L352" s="432"/>
    </row>
    <row r="353" spans="1:19" s="433" customFormat="1" ht="18" customHeight="1" thickBot="1">
      <c r="B353" s="430" t="s">
        <v>17</v>
      </c>
      <c r="C353" s="484">
        <v>0.35859027855790915</v>
      </c>
      <c r="D353" s="484">
        <v>2.8081179782797969</v>
      </c>
      <c r="E353" s="484">
        <v>5.4236054689373567</v>
      </c>
      <c r="F353" s="484">
        <v>3.7841889799221864</v>
      </c>
      <c r="G353" s="484">
        <v>87.625497294302804</v>
      </c>
      <c r="H353" s="485">
        <v>2738</v>
      </c>
      <c r="I353" s="486" t="s">
        <v>16</v>
      </c>
      <c r="J353" s="432"/>
      <c r="K353" s="432"/>
      <c r="L353" s="432"/>
    </row>
    <row r="354" spans="1:19" s="433" customFormat="1" ht="18" customHeight="1" thickBot="1">
      <c r="B354" s="434" t="s">
        <v>148</v>
      </c>
      <c r="C354" s="487">
        <v>0.78724388796478662</v>
      </c>
      <c r="D354" s="487">
        <v>1.1721187910528337</v>
      </c>
      <c r="E354" s="487">
        <v>3.9799829510549811</v>
      </c>
      <c r="F354" s="487">
        <v>3.406797155100088</v>
      </c>
      <c r="G354" s="487">
        <v>90.653857214827624</v>
      </c>
      <c r="H354" s="488">
        <v>4080</v>
      </c>
      <c r="I354" s="489" t="s">
        <v>18</v>
      </c>
      <c r="J354" s="432"/>
      <c r="K354" s="432"/>
      <c r="L354" s="432"/>
    </row>
    <row r="355" spans="1:19" s="433" customFormat="1" ht="18" customHeight="1" thickBot="1">
      <c r="B355" s="430" t="s">
        <v>20</v>
      </c>
      <c r="C355" s="484">
        <v>1.0901775744799314</v>
      </c>
      <c r="D355" s="484">
        <v>2.3711929716890512</v>
      </c>
      <c r="E355" s="484">
        <v>4.3510084866792473</v>
      </c>
      <c r="F355" s="484">
        <v>3.4056424773261291</v>
      </c>
      <c r="G355" s="484">
        <v>88.781978489826926</v>
      </c>
      <c r="H355" s="485">
        <v>8878</v>
      </c>
      <c r="I355" s="486" t="s">
        <v>19</v>
      </c>
      <c r="J355" s="432"/>
      <c r="K355" s="432"/>
      <c r="L355" s="432"/>
    </row>
    <row r="356" spans="1:19" s="433" customFormat="1" ht="18" customHeight="1" thickBot="1">
      <c r="B356" s="434" t="s">
        <v>22</v>
      </c>
      <c r="C356" s="487">
        <v>0.66408152031260415</v>
      </c>
      <c r="D356" s="487">
        <v>7.0167313232309914</v>
      </c>
      <c r="E356" s="487">
        <v>11.142396735523031</v>
      </c>
      <c r="F356" s="487">
        <v>4.4754390583069794</v>
      </c>
      <c r="G356" s="487">
        <v>76.701351362627264</v>
      </c>
      <c r="H356" s="488">
        <v>3025</v>
      </c>
      <c r="I356" s="489" t="s">
        <v>33</v>
      </c>
      <c r="J356" s="432"/>
      <c r="K356" s="432"/>
      <c r="L356" s="432"/>
    </row>
    <row r="357" spans="1:19" s="439" customFormat="1" ht="18" customHeight="1" thickBot="1">
      <c r="B357" s="430" t="s">
        <v>24</v>
      </c>
      <c r="C357" s="484">
        <v>1.8300868376764343</v>
      </c>
      <c r="D357" s="484">
        <v>1.2971847092426505</v>
      </c>
      <c r="E357" s="484">
        <v>6.6206268166495779</v>
      </c>
      <c r="F357" s="484">
        <v>4.594105731575584</v>
      </c>
      <c r="G357" s="484">
        <v>85.657995904854474</v>
      </c>
      <c r="H357" s="485">
        <v>10051</v>
      </c>
      <c r="I357" s="486" t="s">
        <v>23</v>
      </c>
      <c r="J357" s="438"/>
      <c r="K357" s="438"/>
      <c r="L357" s="438"/>
    </row>
    <row r="358" spans="1:19" s="439" customFormat="1" ht="18" customHeight="1" thickBot="1">
      <c r="B358" s="434" t="s">
        <v>26</v>
      </c>
      <c r="C358" s="487">
        <v>1.0576202395073229</v>
      </c>
      <c r="D358" s="487">
        <v>0.85501088849162343</v>
      </c>
      <c r="E358" s="487">
        <v>7.5785391768217361</v>
      </c>
      <c r="F358" s="487">
        <v>2.6951533057829828</v>
      </c>
      <c r="G358" s="487">
        <v>87.813676389396264</v>
      </c>
      <c r="H358" s="488">
        <v>11751</v>
      </c>
      <c r="I358" s="489" t="s">
        <v>25</v>
      </c>
      <c r="J358" s="438"/>
      <c r="K358" s="438"/>
      <c r="L358" s="438"/>
    </row>
    <row r="359" spans="1:19" s="425" customFormat="1" ht="18" customHeight="1" thickBot="1">
      <c r="A359" s="490"/>
      <c r="B359" s="430" t="s">
        <v>28</v>
      </c>
      <c r="C359" s="484">
        <v>3.5156821698385063</v>
      </c>
      <c r="D359" s="484">
        <v>4.4734534688122567</v>
      </c>
      <c r="E359" s="484">
        <v>4.9697602443343465</v>
      </c>
      <c r="F359" s="484">
        <v>4.2437058166040167</v>
      </c>
      <c r="G359" s="484">
        <v>82.797398300410961</v>
      </c>
      <c r="H359" s="485">
        <v>5228</v>
      </c>
      <c r="I359" s="486" t="s">
        <v>27</v>
      </c>
      <c r="J359" s="450"/>
      <c r="K359" s="450"/>
      <c r="L359" s="418"/>
      <c r="M359" s="418"/>
      <c r="N359" s="418"/>
      <c r="O359" s="418"/>
      <c r="P359" s="418"/>
      <c r="Q359" s="418"/>
      <c r="R359" s="418"/>
      <c r="S359" s="418"/>
    </row>
    <row r="360" spans="1:19" s="422" customFormat="1" ht="18" customHeight="1" thickBot="1">
      <c r="A360" s="482"/>
      <c r="B360" s="436" t="s">
        <v>30</v>
      </c>
      <c r="C360" s="491">
        <v>1.604918539903637</v>
      </c>
      <c r="D360" s="491">
        <v>1.5698405873784689</v>
      </c>
      <c r="E360" s="491">
        <v>6.9967533814807679</v>
      </c>
      <c r="F360" s="491">
        <v>3.5425008675560039</v>
      </c>
      <c r="G360" s="491">
        <v>86.285986623681239</v>
      </c>
      <c r="H360" s="492">
        <v>105980</v>
      </c>
      <c r="I360" s="493" t="s">
        <v>29</v>
      </c>
      <c r="J360" s="451"/>
      <c r="K360" s="451"/>
      <c r="L360" s="452"/>
      <c r="M360" s="452"/>
      <c r="N360" s="452"/>
      <c r="O360" s="452"/>
      <c r="P360" s="452"/>
      <c r="Q360" s="452"/>
      <c r="R360" s="452"/>
      <c r="S360" s="452"/>
    </row>
    <row r="361" spans="1:19" s="422" customFormat="1" ht="18" customHeight="1" thickBot="1">
      <c r="B361" s="440" t="s">
        <v>32</v>
      </c>
      <c r="C361" s="494">
        <v>2.2426902812697604</v>
      </c>
      <c r="D361" s="494">
        <v>1.2391064479341893</v>
      </c>
      <c r="E361" s="494">
        <v>8.4046223229295904</v>
      </c>
      <c r="F361" s="494">
        <v>7.1598092920341552</v>
      </c>
      <c r="G361" s="494">
        <v>80.953771655813355</v>
      </c>
      <c r="H361" s="495">
        <v>3289901</v>
      </c>
      <c r="I361" s="496" t="s">
        <v>188</v>
      </c>
      <c r="J361" s="451"/>
      <c r="K361" s="451"/>
      <c r="L361" s="452"/>
      <c r="M361" s="452"/>
      <c r="N361" s="452"/>
      <c r="O361" s="452"/>
      <c r="P361" s="452"/>
      <c r="Q361" s="452"/>
      <c r="R361" s="452"/>
      <c r="S361" s="452"/>
    </row>
    <row r="362" spans="1:19" s="476" customFormat="1" ht="18" customHeight="1">
      <c r="B362" s="444"/>
      <c r="C362" s="445"/>
      <c r="D362" s="445"/>
      <c r="E362" s="445"/>
      <c r="F362" s="445"/>
      <c r="G362" s="445"/>
      <c r="H362" s="446"/>
      <c r="I362" s="447"/>
      <c r="J362" s="497"/>
      <c r="K362" s="497"/>
      <c r="L362" s="498"/>
      <c r="M362" s="498"/>
      <c r="N362" s="498"/>
      <c r="O362" s="498"/>
      <c r="P362" s="498"/>
      <c r="Q362" s="498"/>
      <c r="R362" s="498"/>
      <c r="S362" s="498"/>
    </row>
    <row r="363" spans="1:19" s="422" customFormat="1" ht="44.1" customHeight="1">
      <c r="B363" s="643" t="s">
        <v>274</v>
      </c>
      <c r="C363" s="643"/>
      <c r="D363" s="643"/>
      <c r="E363" s="643"/>
      <c r="F363" s="643"/>
      <c r="G363" s="643"/>
      <c r="H363" s="643"/>
      <c r="I363" s="643"/>
      <c r="J363" s="451"/>
      <c r="K363" s="451"/>
      <c r="L363" s="452"/>
      <c r="M363" s="452"/>
      <c r="N363" s="452"/>
      <c r="O363" s="452"/>
      <c r="P363" s="452"/>
      <c r="Q363" s="452"/>
      <c r="R363" s="452"/>
      <c r="S363" s="452"/>
    </row>
    <row r="364" spans="1:19" s="433" customFormat="1" ht="24.95" customHeight="1" thickBot="1">
      <c r="B364" s="719" t="s">
        <v>282</v>
      </c>
      <c r="C364" s="719"/>
      <c r="D364" s="719"/>
      <c r="E364" s="719"/>
      <c r="F364" s="719"/>
      <c r="G364" s="719"/>
      <c r="H364" s="719"/>
      <c r="I364" s="719"/>
      <c r="J364" s="453"/>
      <c r="K364" s="453"/>
      <c r="L364" s="454"/>
      <c r="M364" s="454"/>
      <c r="N364" s="454"/>
      <c r="O364" s="454"/>
      <c r="P364" s="454"/>
      <c r="Q364" s="454"/>
      <c r="R364" s="454"/>
      <c r="S364" s="454"/>
    </row>
    <row r="365" spans="1:19" s="433" customFormat="1" ht="39.950000000000003" customHeight="1" thickBot="1">
      <c r="B365" s="720" t="s">
        <v>178</v>
      </c>
      <c r="C365" s="722" t="s">
        <v>276</v>
      </c>
      <c r="D365" s="723"/>
      <c r="E365" s="723"/>
      <c r="F365" s="723"/>
      <c r="G365" s="724"/>
      <c r="H365" s="725" t="s">
        <v>246</v>
      </c>
      <c r="I365" s="727" t="s">
        <v>0</v>
      </c>
      <c r="J365" s="453"/>
      <c r="K365" s="453"/>
      <c r="L365" s="454"/>
      <c r="M365" s="454"/>
      <c r="N365" s="454"/>
      <c r="O365" s="454"/>
      <c r="P365" s="454"/>
      <c r="Q365" s="454"/>
      <c r="R365" s="454"/>
      <c r="S365" s="454"/>
    </row>
    <row r="366" spans="1:19" s="433" customFormat="1" ht="69.95" customHeight="1" thickBot="1">
      <c r="B366" s="721"/>
      <c r="C366" s="213" t="s">
        <v>277</v>
      </c>
      <c r="D366" s="213" t="s">
        <v>278</v>
      </c>
      <c r="E366" s="213" t="s">
        <v>279</v>
      </c>
      <c r="F366" s="213" t="s">
        <v>280</v>
      </c>
      <c r="G366" s="213" t="s">
        <v>281</v>
      </c>
      <c r="H366" s="726"/>
      <c r="I366" s="728"/>
      <c r="J366" s="453"/>
      <c r="K366" s="453"/>
      <c r="L366" s="454"/>
      <c r="M366" s="454"/>
      <c r="N366" s="454"/>
      <c r="O366" s="454"/>
      <c r="P366" s="454"/>
      <c r="Q366" s="454"/>
      <c r="R366" s="454"/>
      <c r="S366" s="454"/>
    </row>
    <row r="367" spans="1:19" s="433" customFormat="1" ht="17.100000000000001" customHeight="1" thickBot="1">
      <c r="B367" s="430" t="s">
        <v>6</v>
      </c>
      <c r="C367" s="484">
        <v>1.5793380298160666</v>
      </c>
      <c r="D367" s="484">
        <v>0.45329866230311422</v>
      </c>
      <c r="E367" s="484">
        <v>9.4523095139756617</v>
      </c>
      <c r="F367" s="484">
        <v>2.7069135448871391</v>
      </c>
      <c r="G367" s="484">
        <v>85.808140249018138</v>
      </c>
      <c r="H367" s="485">
        <v>16446</v>
      </c>
      <c r="I367" s="486" t="s">
        <v>5</v>
      </c>
      <c r="J367" s="453"/>
      <c r="K367" s="453"/>
      <c r="L367" s="454"/>
      <c r="M367" s="454"/>
      <c r="N367" s="454"/>
      <c r="O367" s="454"/>
      <c r="P367" s="454"/>
      <c r="Q367" s="454"/>
      <c r="R367" s="454"/>
      <c r="S367" s="454"/>
    </row>
    <row r="368" spans="1:19" s="433" customFormat="1" ht="17.100000000000001" customHeight="1" thickBot="1">
      <c r="B368" s="434" t="s">
        <v>8</v>
      </c>
      <c r="C368" s="499" t="s">
        <v>146</v>
      </c>
      <c r="D368" s="499" t="s">
        <v>146</v>
      </c>
      <c r="E368" s="499" t="s">
        <v>146</v>
      </c>
      <c r="F368" s="499" t="s">
        <v>146</v>
      </c>
      <c r="G368" s="499" t="s">
        <v>146</v>
      </c>
      <c r="H368" s="499" t="s">
        <v>146</v>
      </c>
      <c r="I368" s="489" t="s">
        <v>7</v>
      </c>
      <c r="J368" s="453"/>
      <c r="K368" s="453"/>
      <c r="L368" s="454"/>
      <c r="M368" s="454"/>
      <c r="N368" s="454"/>
      <c r="O368" s="454"/>
      <c r="P368" s="454"/>
      <c r="Q368" s="454"/>
      <c r="R368" s="454"/>
      <c r="S368" s="454"/>
    </row>
    <row r="369" spans="2:19" s="433" customFormat="1" ht="17.100000000000001" customHeight="1" thickBot="1">
      <c r="B369" s="430" t="s">
        <v>10</v>
      </c>
      <c r="C369" s="484">
        <v>0.63091475750676429</v>
      </c>
      <c r="D369" s="484">
        <v>0.31941469079968587</v>
      </c>
      <c r="E369" s="484">
        <v>6.0344708322639367</v>
      </c>
      <c r="F369" s="484">
        <v>1.7762141528511712</v>
      </c>
      <c r="G369" s="484">
        <v>91.238985566578492</v>
      </c>
      <c r="H369" s="485">
        <v>5206</v>
      </c>
      <c r="I369" s="486" t="s">
        <v>9</v>
      </c>
      <c r="J369" s="453"/>
      <c r="K369" s="453"/>
      <c r="L369" s="454"/>
      <c r="M369" s="454"/>
      <c r="N369" s="454"/>
      <c r="O369" s="454"/>
      <c r="P369" s="454"/>
      <c r="Q369" s="454"/>
      <c r="R369" s="454"/>
      <c r="S369" s="454"/>
    </row>
    <row r="370" spans="2:19" s="433" customFormat="1" ht="17.100000000000001" customHeight="1" thickBot="1">
      <c r="B370" s="434" t="s">
        <v>12</v>
      </c>
      <c r="C370" s="499" t="s">
        <v>146</v>
      </c>
      <c r="D370" s="499" t="s">
        <v>146</v>
      </c>
      <c r="E370" s="499" t="s">
        <v>146</v>
      </c>
      <c r="F370" s="499" t="s">
        <v>146</v>
      </c>
      <c r="G370" s="499" t="s">
        <v>146</v>
      </c>
      <c r="H370" s="499" t="s">
        <v>146</v>
      </c>
      <c r="I370" s="489" t="s">
        <v>11</v>
      </c>
      <c r="J370" s="453"/>
      <c r="K370" s="453"/>
      <c r="L370" s="454"/>
      <c r="M370" s="454"/>
      <c r="N370" s="454"/>
      <c r="O370" s="454"/>
      <c r="P370" s="454"/>
      <c r="Q370" s="454"/>
      <c r="R370" s="454"/>
      <c r="S370" s="454"/>
    </row>
    <row r="371" spans="2:19" s="433" customFormat="1" ht="17.100000000000001" customHeight="1" thickBot="1">
      <c r="B371" s="430" t="s">
        <v>149</v>
      </c>
      <c r="C371" s="484">
        <v>1.6659147906269201</v>
      </c>
      <c r="D371" s="484">
        <v>0.54859687615883745</v>
      </c>
      <c r="E371" s="484">
        <v>8.3034167572441824</v>
      </c>
      <c r="F371" s="484">
        <v>3.3986961526118979</v>
      </c>
      <c r="G371" s="484">
        <v>86.083375423358689</v>
      </c>
      <c r="H371" s="485">
        <v>5975</v>
      </c>
      <c r="I371" s="486" t="s">
        <v>13</v>
      </c>
      <c r="J371" s="453"/>
      <c r="K371" s="453"/>
      <c r="L371" s="454"/>
      <c r="M371" s="454"/>
      <c r="N371" s="454"/>
      <c r="O371" s="454"/>
      <c r="P371" s="454"/>
      <c r="Q371" s="454"/>
      <c r="R371" s="454"/>
      <c r="S371" s="454"/>
    </row>
    <row r="372" spans="2:19" s="433" customFormat="1" ht="17.100000000000001" customHeight="1" thickBot="1">
      <c r="B372" s="434" t="s">
        <v>15</v>
      </c>
      <c r="C372" s="487">
        <v>1.7681782797677177</v>
      </c>
      <c r="D372" s="487">
        <v>0.18505590461310165</v>
      </c>
      <c r="E372" s="487">
        <v>8.2181411703361853</v>
      </c>
      <c r="F372" s="487">
        <v>1.4806934639519782</v>
      </c>
      <c r="G372" s="487">
        <v>88.347931181331461</v>
      </c>
      <c r="H372" s="500">
        <v>1626</v>
      </c>
      <c r="I372" s="489" t="s">
        <v>14</v>
      </c>
      <c r="J372" s="453"/>
      <c r="K372" s="453"/>
      <c r="L372" s="454"/>
      <c r="M372" s="454"/>
      <c r="N372" s="454"/>
      <c r="O372" s="454"/>
      <c r="P372" s="454"/>
      <c r="Q372" s="454"/>
      <c r="R372" s="454"/>
      <c r="S372" s="454"/>
    </row>
    <row r="373" spans="2:19" s="433" customFormat="1" ht="17.100000000000001" customHeight="1" thickBot="1">
      <c r="B373" s="430" t="s">
        <v>17</v>
      </c>
      <c r="C373" s="484">
        <v>0.69129852744310694</v>
      </c>
      <c r="D373" s="484">
        <v>1.2843792679134065</v>
      </c>
      <c r="E373" s="484">
        <v>8.4263014816116808</v>
      </c>
      <c r="F373" s="484">
        <v>2.0936226652715435</v>
      </c>
      <c r="G373" s="484">
        <v>87.504398057760298</v>
      </c>
      <c r="H373" s="485">
        <v>990</v>
      </c>
      <c r="I373" s="486" t="s">
        <v>16</v>
      </c>
      <c r="J373" s="453"/>
      <c r="K373" s="453"/>
      <c r="L373" s="454"/>
      <c r="M373" s="454"/>
      <c r="N373" s="454"/>
      <c r="O373" s="454"/>
      <c r="P373" s="454"/>
      <c r="Q373" s="454"/>
      <c r="R373" s="454"/>
      <c r="S373" s="454"/>
    </row>
    <row r="374" spans="2:19" s="433" customFormat="1" ht="17.100000000000001" customHeight="1" thickBot="1">
      <c r="B374" s="434" t="s">
        <v>148</v>
      </c>
      <c r="C374" s="499" t="s">
        <v>146</v>
      </c>
      <c r="D374" s="499" t="s">
        <v>146</v>
      </c>
      <c r="E374" s="499" t="s">
        <v>146</v>
      </c>
      <c r="F374" s="499" t="s">
        <v>146</v>
      </c>
      <c r="G374" s="499" t="s">
        <v>146</v>
      </c>
      <c r="H374" s="499" t="s">
        <v>146</v>
      </c>
      <c r="I374" s="489" t="s">
        <v>18</v>
      </c>
      <c r="J374" s="453"/>
      <c r="K374" s="453"/>
      <c r="L374" s="454"/>
      <c r="M374" s="454"/>
      <c r="N374" s="454"/>
      <c r="O374" s="454"/>
      <c r="P374" s="454"/>
      <c r="Q374" s="454"/>
      <c r="R374" s="454"/>
      <c r="S374" s="454"/>
    </row>
    <row r="375" spans="2:19" s="433" customFormat="1" ht="17.100000000000001" customHeight="1" thickBot="1">
      <c r="B375" s="430" t="s">
        <v>20</v>
      </c>
      <c r="C375" s="484">
        <v>1.4111390705424525</v>
      </c>
      <c r="D375" s="484">
        <v>1.0590652286762177</v>
      </c>
      <c r="E375" s="484">
        <v>3.3320297311177827</v>
      </c>
      <c r="F375" s="484">
        <v>2.9335746833167451</v>
      </c>
      <c r="G375" s="484">
        <v>91.26419128634771</v>
      </c>
      <c r="H375" s="485">
        <v>4348</v>
      </c>
      <c r="I375" s="486" t="s">
        <v>19</v>
      </c>
      <c r="J375" s="453"/>
      <c r="K375" s="453"/>
      <c r="L375" s="454"/>
      <c r="M375" s="454"/>
      <c r="N375" s="454"/>
      <c r="O375" s="454"/>
      <c r="P375" s="454"/>
      <c r="Q375" s="454"/>
      <c r="R375" s="454"/>
      <c r="S375" s="454"/>
    </row>
    <row r="376" spans="2:19" s="433" customFormat="1" ht="17.100000000000001" customHeight="1" thickBot="1">
      <c r="B376" s="434" t="s">
        <v>22</v>
      </c>
      <c r="C376" s="487">
        <v>1.6685001833516648</v>
      </c>
      <c r="D376" s="487">
        <v>1.3024033172547995</v>
      </c>
      <c r="E376" s="487">
        <v>10.687836732391164</v>
      </c>
      <c r="F376" s="487">
        <v>2.877704437110371</v>
      </c>
      <c r="G376" s="487">
        <v>83.463555329891975</v>
      </c>
      <c r="H376" s="488">
        <v>1080</v>
      </c>
      <c r="I376" s="489" t="s">
        <v>33</v>
      </c>
      <c r="J376" s="453"/>
      <c r="K376" s="453"/>
      <c r="L376" s="454"/>
      <c r="M376" s="454"/>
      <c r="N376" s="454"/>
      <c r="O376" s="454"/>
      <c r="P376" s="454"/>
      <c r="Q376" s="454"/>
      <c r="R376" s="454"/>
      <c r="S376" s="454"/>
    </row>
    <row r="377" spans="2:19" s="439" customFormat="1" ht="17.100000000000001" customHeight="1" thickBot="1">
      <c r="B377" s="430" t="s">
        <v>24</v>
      </c>
      <c r="C377" s="484">
        <v>1.862102299970626</v>
      </c>
      <c r="D377" s="484">
        <v>0.64022778616342368</v>
      </c>
      <c r="E377" s="484">
        <v>7.8331437982662617</v>
      </c>
      <c r="F377" s="484">
        <v>2.0793088665604627</v>
      </c>
      <c r="G377" s="484">
        <v>87.585217249039516</v>
      </c>
      <c r="H377" s="485">
        <v>1874</v>
      </c>
      <c r="I377" s="486" t="s">
        <v>23</v>
      </c>
      <c r="J377" s="456"/>
      <c r="K377" s="456"/>
      <c r="L377" s="457"/>
      <c r="M377" s="457"/>
      <c r="N377" s="457"/>
      <c r="O377" s="457"/>
      <c r="P377" s="457"/>
      <c r="Q377" s="457"/>
      <c r="R377" s="457"/>
      <c r="S377" s="457"/>
    </row>
    <row r="378" spans="2:19" s="433" customFormat="1" ht="17.100000000000001" customHeight="1" thickBot="1">
      <c r="B378" s="434" t="s">
        <v>26</v>
      </c>
      <c r="C378" s="487">
        <v>1.2463805401077619</v>
      </c>
      <c r="D378" s="487">
        <v>0.20635565376538492</v>
      </c>
      <c r="E378" s="487">
        <v>5.9363835109675449</v>
      </c>
      <c r="F378" s="487">
        <v>2.4431344870930207</v>
      </c>
      <c r="G378" s="487">
        <v>90.167745808066726</v>
      </c>
      <c r="H378" s="488">
        <v>8281</v>
      </c>
      <c r="I378" s="489" t="s">
        <v>25</v>
      </c>
      <c r="J378" s="453"/>
      <c r="K378" s="453"/>
      <c r="L378" s="454"/>
      <c r="M378" s="454"/>
      <c r="N378" s="454"/>
      <c r="O378" s="454"/>
      <c r="P378" s="454"/>
      <c r="Q378" s="454"/>
      <c r="R378" s="454"/>
      <c r="S378" s="454"/>
    </row>
    <row r="379" spans="2:19" s="433" customFormat="1" ht="17.100000000000001" customHeight="1" thickBot="1">
      <c r="B379" s="430" t="s">
        <v>28</v>
      </c>
      <c r="C379" s="484">
        <v>4.5849626805913726</v>
      </c>
      <c r="D379" s="484">
        <v>1.5022626672271757</v>
      </c>
      <c r="E379" s="484">
        <v>6.4116780007051952</v>
      </c>
      <c r="F379" s="484">
        <v>2.1605514683865312</v>
      </c>
      <c r="G379" s="484">
        <v>85.340545183089617</v>
      </c>
      <c r="H379" s="485">
        <v>1526</v>
      </c>
      <c r="I379" s="486" t="s">
        <v>27</v>
      </c>
      <c r="J379" s="453"/>
      <c r="K379" s="453"/>
      <c r="L379" s="454"/>
      <c r="M379" s="454"/>
      <c r="N379" s="454"/>
      <c r="O379" s="454"/>
      <c r="P379" s="454"/>
      <c r="Q379" s="454"/>
      <c r="R379" s="454"/>
      <c r="S379" s="454"/>
    </row>
    <row r="380" spans="2:19" s="433" customFormat="1" ht="17.100000000000001" customHeight="1" thickBot="1">
      <c r="B380" s="436" t="s">
        <v>30</v>
      </c>
      <c r="C380" s="491">
        <v>1.5103214786091497</v>
      </c>
      <c r="D380" s="491">
        <v>0.53177495056035362</v>
      </c>
      <c r="E380" s="491">
        <v>7.5569995239301306</v>
      </c>
      <c r="F380" s="491">
        <v>2.5730845818818273</v>
      </c>
      <c r="G380" s="491">
        <v>87.827819465017882</v>
      </c>
      <c r="H380" s="492">
        <v>47352</v>
      </c>
      <c r="I380" s="493" t="s">
        <v>29</v>
      </c>
      <c r="J380" s="453"/>
      <c r="K380" s="453"/>
      <c r="L380" s="454"/>
      <c r="M380" s="454"/>
      <c r="N380" s="454"/>
      <c r="O380" s="454"/>
      <c r="P380" s="454"/>
      <c r="Q380" s="454"/>
      <c r="R380" s="454"/>
      <c r="S380" s="454"/>
    </row>
    <row r="381" spans="2:19" s="433" customFormat="1" ht="17.100000000000001" customHeight="1" thickBot="1">
      <c r="B381" s="440" t="s">
        <v>32</v>
      </c>
      <c r="C381" s="494">
        <v>2.2493641398897184</v>
      </c>
      <c r="D381" s="494">
        <v>0.83844012480473895</v>
      </c>
      <c r="E381" s="494">
        <v>9.36347819460895</v>
      </c>
      <c r="F381" s="494">
        <v>7.3962183791147496</v>
      </c>
      <c r="G381" s="494">
        <v>80.15249916157029</v>
      </c>
      <c r="H381" s="495">
        <v>2339845</v>
      </c>
      <c r="I381" s="496" t="s">
        <v>188</v>
      </c>
      <c r="J381" s="453"/>
      <c r="K381" s="453"/>
      <c r="L381" s="454"/>
      <c r="M381" s="454"/>
      <c r="N381" s="454"/>
      <c r="O381" s="454"/>
      <c r="P381" s="454"/>
      <c r="Q381" s="454"/>
      <c r="R381" s="454"/>
      <c r="S381" s="454"/>
    </row>
    <row r="382" spans="2:19" s="433" customFormat="1" ht="24.95" customHeight="1">
      <c r="J382" s="453"/>
      <c r="K382" s="453"/>
      <c r="L382" s="454"/>
      <c r="M382" s="454"/>
      <c r="N382" s="454"/>
      <c r="O382" s="454"/>
      <c r="P382" s="454"/>
      <c r="Q382" s="454"/>
      <c r="R382" s="454"/>
      <c r="S382" s="454"/>
    </row>
    <row r="383" spans="2:19" s="422" customFormat="1" ht="50.1" customHeight="1">
      <c r="B383" s="643" t="s">
        <v>274</v>
      </c>
      <c r="C383" s="643"/>
      <c r="D383" s="643"/>
      <c r="E383" s="643"/>
      <c r="F383" s="643"/>
      <c r="G383" s="643"/>
      <c r="H383" s="643"/>
      <c r="I383" s="643"/>
      <c r="J383" s="451"/>
      <c r="K383" s="451"/>
      <c r="L383" s="452"/>
      <c r="M383" s="452"/>
      <c r="N383" s="452"/>
      <c r="O383" s="452"/>
      <c r="P383" s="452"/>
      <c r="Q383" s="452"/>
      <c r="R383" s="452"/>
      <c r="S383" s="452"/>
    </row>
    <row r="384" spans="2:19" s="433" customFormat="1" ht="24.95" customHeight="1" thickBot="1">
      <c r="B384" s="719" t="s">
        <v>283</v>
      </c>
      <c r="C384" s="719"/>
      <c r="D384" s="719"/>
      <c r="E384" s="719"/>
      <c r="F384" s="719"/>
      <c r="G384" s="719"/>
      <c r="H384" s="719"/>
      <c r="I384" s="719"/>
      <c r="J384" s="453"/>
      <c r="K384" s="453"/>
      <c r="L384" s="454"/>
      <c r="M384" s="454"/>
      <c r="N384" s="454"/>
      <c r="O384" s="454"/>
      <c r="P384" s="454"/>
      <c r="Q384" s="454"/>
      <c r="R384" s="454"/>
      <c r="S384" s="454"/>
    </row>
    <row r="385" spans="2:19" s="433" customFormat="1" ht="39.950000000000003" customHeight="1" thickBot="1">
      <c r="B385" s="720" t="s">
        <v>178</v>
      </c>
      <c r="C385" s="722" t="s">
        <v>276</v>
      </c>
      <c r="D385" s="723"/>
      <c r="E385" s="723"/>
      <c r="F385" s="723"/>
      <c r="G385" s="724"/>
      <c r="H385" s="725" t="s">
        <v>246</v>
      </c>
      <c r="I385" s="727" t="s">
        <v>0</v>
      </c>
      <c r="J385" s="453"/>
      <c r="K385" s="453"/>
      <c r="L385" s="454"/>
      <c r="M385" s="454"/>
      <c r="N385" s="454"/>
      <c r="O385" s="454"/>
      <c r="P385" s="454"/>
      <c r="Q385" s="454"/>
      <c r="R385" s="454"/>
      <c r="S385" s="454"/>
    </row>
    <row r="386" spans="2:19" s="433" customFormat="1" ht="69.95" customHeight="1" thickBot="1">
      <c r="B386" s="721"/>
      <c r="C386" s="213" t="s">
        <v>277</v>
      </c>
      <c r="D386" s="213" t="s">
        <v>278</v>
      </c>
      <c r="E386" s="213" t="s">
        <v>279</v>
      </c>
      <c r="F386" s="213" t="s">
        <v>280</v>
      </c>
      <c r="G386" s="213" t="s">
        <v>281</v>
      </c>
      <c r="H386" s="726"/>
      <c r="I386" s="728"/>
      <c r="J386" s="453"/>
      <c r="K386" s="453"/>
      <c r="L386" s="454"/>
      <c r="M386" s="454"/>
      <c r="N386" s="454"/>
      <c r="O386" s="454"/>
      <c r="P386" s="454"/>
      <c r="Q386" s="454"/>
      <c r="R386" s="454"/>
      <c r="S386" s="454"/>
    </row>
    <row r="387" spans="2:19" s="433" customFormat="1" ht="18" customHeight="1" thickBot="1">
      <c r="B387" s="430" t="s">
        <v>6</v>
      </c>
      <c r="C387" s="484">
        <v>1.8568512448967764</v>
      </c>
      <c r="D387" s="484">
        <v>1.061396699442235</v>
      </c>
      <c r="E387" s="484">
        <v>6.2709878672876487</v>
      </c>
      <c r="F387" s="484">
        <v>4.5277729860272338</v>
      </c>
      <c r="G387" s="484">
        <v>86.282991202346054</v>
      </c>
      <c r="H387" s="485">
        <v>748</v>
      </c>
      <c r="I387" s="486" t="s">
        <v>5</v>
      </c>
      <c r="J387" s="453"/>
      <c r="K387" s="453"/>
      <c r="L387" s="454"/>
      <c r="M387" s="454"/>
      <c r="N387" s="454"/>
      <c r="O387" s="454"/>
      <c r="P387" s="454"/>
      <c r="Q387" s="454"/>
      <c r="R387" s="454"/>
      <c r="S387" s="454"/>
    </row>
    <row r="388" spans="2:19" s="433" customFormat="1" ht="18" customHeight="1" thickBot="1">
      <c r="B388" s="434" t="s">
        <v>8</v>
      </c>
      <c r="C388" s="487">
        <v>1.354354578323415</v>
      </c>
      <c r="D388" s="487">
        <v>1.0188373653266072</v>
      </c>
      <c r="E388" s="487">
        <v>8.5524059294107353</v>
      </c>
      <c r="F388" s="487">
        <v>4.1948012032528519</v>
      </c>
      <c r="G388" s="487">
        <v>84.879600923686283</v>
      </c>
      <c r="H388" s="488">
        <v>5339</v>
      </c>
      <c r="I388" s="489" t="s">
        <v>7</v>
      </c>
      <c r="J388" s="453"/>
      <c r="K388" s="453"/>
      <c r="L388" s="454"/>
      <c r="M388" s="454"/>
      <c r="N388" s="454"/>
      <c r="O388" s="454"/>
      <c r="P388" s="454"/>
      <c r="Q388" s="454"/>
      <c r="R388" s="454"/>
      <c r="S388" s="454"/>
    </row>
    <row r="389" spans="2:19" s="433" customFormat="1" ht="18" customHeight="1" thickBot="1">
      <c r="B389" s="430" t="s">
        <v>10</v>
      </c>
      <c r="C389" s="501" t="s">
        <v>146</v>
      </c>
      <c r="D389" s="501" t="s">
        <v>146</v>
      </c>
      <c r="E389" s="501" t="s">
        <v>146</v>
      </c>
      <c r="F389" s="501" t="s">
        <v>146</v>
      </c>
      <c r="G389" s="501" t="s">
        <v>146</v>
      </c>
      <c r="H389" s="501" t="s">
        <v>146</v>
      </c>
      <c r="I389" s="486" t="s">
        <v>9</v>
      </c>
      <c r="J389" s="453"/>
      <c r="K389" s="453"/>
      <c r="L389" s="454"/>
      <c r="M389" s="454"/>
      <c r="N389" s="454"/>
      <c r="O389" s="454"/>
      <c r="P389" s="454"/>
      <c r="Q389" s="454"/>
      <c r="R389" s="454"/>
      <c r="S389" s="454"/>
    </row>
    <row r="390" spans="2:19" s="433" customFormat="1" ht="18" customHeight="1" thickBot="1">
      <c r="B390" s="434" t="s">
        <v>12</v>
      </c>
      <c r="C390" s="487">
        <v>1.2178932432116831</v>
      </c>
      <c r="D390" s="487">
        <v>1.3170051347235443</v>
      </c>
      <c r="E390" s="487">
        <v>10.253184777875173</v>
      </c>
      <c r="F390" s="487">
        <v>1.2325754402169904</v>
      </c>
      <c r="G390" s="487">
        <v>85.979341403972256</v>
      </c>
      <c r="H390" s="488">
        <v>4288</v>
      </c>
      <c r="I390" s="489" t="s">
        <v>11</v>
      </c>
      <c r="J390" s="453"/>
      <c r="K390" s="453"/>
      <c r="L390" s="454"/>
      <c r="M390" s="454"/>
      <c r="N390" s="454"/>
      <c r="O390" s="454"/>
      <c r="P390" s="454"/>
      <c r="Q390" s="454"/>
      <c r="R390" s="454"/>
      <c r="S390" s="454"/>
    </row>
    <row r="391" spans="2:19" s="433" customFormat="1" ht="18" customHeight="1" thickBot="1">
      <c r="B391" s="430" t="s">
        <v>149</v>
      </c>
      <c r="C391" s="484">
        <v>3.1194764740342169</v>
      </c>
      <c r="D391" s="484">
        <v>2.7122539615052035</v>
      </c>
      <c r="E391" s="484">
        <v>6.8631846622203758</v>
      </c>
      <c r="F391" s="484">
        <v>6.6586086165535159</v>
      </c>
      <c r="G391" s="484">
        <v>80.6464762856871</v>
      </c>
      <c r="H391" s="485">
        <v>13629</v>
      </c>
      <c r="I391" s="486" t="s">
        <v>13</v>
      </c>
      <c r="J391" s="453"/>
      <c r="K391" s="453"/>
      <c r="L391" s="454"/>
      <c r="M391" s="454"/>
      <c r="N391" s="454"/>
      <c r="O391" s="454"/>
      <c r="P391" s="454"/>
      <c r="Q391" s="454"/>
      <c r="R391" s="454"/>
      <c r="S391" s="454"/>
    </row>
    <row r="392" spans="2:19" s="433" customFormat="1" ht="18" customHeight="1" thickBot="1">
      <c r="B392" s="434" t="s">
        <v>15</v>
      </c>
      <c r="C392" s="487">
        <v>0.94105489747228277</v>
      </c>
      <c r="D392" s="487">
        <v>0.51758527029529044</v>
      </c>
      <c r="E392" s="487">
        <v>2.6983322962006016</v>
      </c>
      <c r="F392" s="487">
        <v>1.3008806055021853</v>
      </c>
      <c r="G392" s="487">
        <v>94.542146930530023</v>
      </c>
      <c r="H392" s="488">
        <v>6972</v>
      </c>
      <c r="I392" s="489" t="s">
        <v>14</v>
      </c>
      <c r="J392" s="453"/>
      <c r="K392" s="453"/>
      <c r="L392" s="454"/>
      <c r="M392" s="454"/>
      <c r="N392" s="454"/>
      <c r="O392" s="454"/>
      <c r="P392" s="454"/>
      <c r="Q392" s="454"/>
      <c r="R392" s="454"/>
      <c r="S392" s="454"/>
    </row>
    <row r="393" spans="2:19" s="433" customFormat="1" ht="18" customHeight="1" thickBot="1">
      <c r="B393" s="430" t="s">
        <v>17</v>
      </c>
      <c r="C393" s="484">
        <v>0.17015711700393543</v>
      </c>
      <c r="D393" s="484">
        <v>3.6711050053179894</v>
      </c>
      <c r="E393" s="484">
        <v>3.7229938828117515</v>
      </c>
      <c r="F393" s="484">
        <v>4.7416607485172557</v>
      </c>
      <c r="G393" s="484">
        <v>87.69408324634918</v>
      </c>
      <c r="H393" s="485">
        <v>1748</v>
      </c>
      <c r="I393" s="486" t="s">
        <v>16</v>
      </c>
      <c r="J393" s="453"/>
      <c r="K393" s="453"/>
      <c r="L393" s="454"/>
      <c r="M393" s="454"/>
      <c r="N393" s="454"/>
      <c r="O393" s="454"/>
      <c r="P393" s="454"/>
      <c r="Q393" s="454"/>
      <c r="R393" s="454"/>
      <c r="S393" s="454"/>
    </row>
    <row r="394" spans="2:19" s="433" customFormat="1" ht="18" customHeight="1" thickBot="1">
      <c r="B394" s="434" t="s">
        <v>148</v>
      </c>
      <c r="C394" s="487">
        <v>0.78724388796478662</v>
      </c>
      <c r="D394" s="487">
        <v>1.1721187910528337</v>
      </c>
      <c r="E394" s="487">
        <v>3.9799829510549811</v>
      </c>
      <c r="F394" s="487">
        <v>3.406797155100088</v>
      </c>
      <c r="G394" s="487">
        <v>90.653857214827624</v>
      </c>
      <c r="H394" s="488">
        <v>4080</v>
      </c>
      <c r="I394" s="489" t="s">
        <v>18</v>
      </c>
      <c r="J394" s="453"/>
      <c r="K394" s="453"/>
      <c r="L394" s="454"/>
      <c r="M394" s="454"/>
      <c r="N394" s="454"/>
      <c r="O394" s="454"/>
      <c r="P394" s="454"/>
      <c r="Q394" s="454"/>
      <c r="R394" s="454"/>
      <c r="S394" s="454"/>
    </row>
    <row r="395" spans="2:19" s="433" customFormat="1" ht="18" customHeight="1" thickBot="1">
      <c r="B395" s="430" t="s">
        <v>20</v>
      </c>
      <c r="C395" s="484">
        <v>0.7821112202018391</v>
      </c>
      <c r="D395" s="484">
        <v>3.6306038826426827</v>
      </c>
      <c r="E395" s="484">
        <v>5.3290481399202179</v>
      </c>
      <c r="F395" s="484">
        <v>3.8587441921943464</v>
      </c>
      <c r="G395" s="484">
        <v>86.399492565042195</v>
      </c>
      <c r="H395" s="485">
        <v>4530</v>
      </c>
      <c r="I395" s="486" t="s">
        <v>19</v>
      </c>
      <c r="J395" s="453"/>
      <c r="K395" s="453"/>
      <c r="L395" s="454"/>
      <c r="M395" s="454"/>
      <c r="N395" s="454"/>
      <c r="O395" s="454"/>
      <c r="P395" s="454"/>
      <c r="Q395" s="454"/>
      <c r="R395" s="454"/>
      <c r="S395" s="454"/>
    </row>
    <row r="396" spans="2:19" s="439" customFormat="1" ht="18" customHeight="1" thickBot="1">
      <c r="B396" s="434" t="s">
        <v>22</v>
      </c>
      <c r="C396" s="487">
        <v>0.1063580467484861</v>
      </c>
      <c r="D396" s="487">
        <v>10.189725794415541</v>
      </c>
      <c r="E396" s="487">
        <v>11.39480023340578</v>
      </c>
      <c r="F396" s="487">
        <v>5.3626130382001058</v>
      </c>
      <c r="G396" s="487">
        <v>72.946502887229343</v>
      </c>
      <c r="H396" s="488">
        <v>1945</v>
      </c>
      <c r="I396" s="489" t="s">
        <v>33</v>
      </c>
      <c r="J396" s="456"/>
      <c r="K396" s="456"/>
      <c r="L396" s="457"/>
      <c r="M396" s="457"/>
      <c r="N396" s="457"/>
      <c r="O396" s="457"/>
      <c r="P396" s="457"/>
      <c r="Q396" s="457"/>
      <c r="R396" s="457"/>
      <c r="S396" s="457"/>
    </row>
    <row r="397" spans="2:19" s="433" customFormat="1" ht="18" customHeight="1" thickBot="1">
      <c r="B397" s="430" t="s">
        <v>24</v>
      </c>
      <c r="C397" s="484">
        <v>1.8227495530562718</v>
      </c>
      <c r="D397" s="484">
        <v>1.4477457064116175</v>
      </c>
      <c r="E397" s="484">
        <v>6.3427428954622487</v>
      </c>
      <c r="F397" s="484">
        <v>5.1704453824302918</v>
      </c>
      <c r="G397" s="484">
        <v>85.216316462639682</v>
      </c>
      <c r="H397" s="485">
        <v>8177</v>
      </c>
      <c r="I397" s="486" t="s">
        <v>23</v>
      </c>
      <c r="J397" s="453"/>
      <c r="K397" s="453"/>
      <c r="L397" s="454"/>
      <c r="M397" s="454"/>
      <c r="N397" s="454"/>
      <c r="O397" s="454"/>
      <c r="P397" s="454"/>
      <c r="Q397" s="454"/>
      <c r="R397" s="454"/>
      <c r="S397" s="454"/>
    </row>
    <row r="398" spans="2:19" s="458" customFormat="1" ht="18" customHeight="1" thickBot="1">
      <c r="B398" s="434" t="s">
        <v>26</v>
      </c>
      <c r="C398" s="487">
        <v>0.60715221378046225</v>
      </c>
      <c r="D398" s="487">
        <v>2.402997631652469</v>
      </c>
      <c r="E398" s="487">
        <v>11.497470320608285</v>
      </c>
      <c r="F398" s="487">
        <v>3.2965849592618781</v>
      </c>
      <c r="G398" s="487">
        <v>82.195794874698151</v>
      </c>
      <c r="H398" s="488">
        <v>3470</v>
      </c>
      <c r="I398" s="489" t="s">
        <v>25</v>
      </c>
      <c r="J398" s="464"/>
      <c r="K398" s="464"/>
      <c r="L398" s="465"/>
      <c r="M398" s="465"/>
      <c r="N398" s="465"/>
      <c r="O398" s="465"/>
      <c r="P398" s="465"/>
      <c r="Q398" s="465"/>
      <c r="R398" s="465"/>
      <c r="S398" s="465"/>
    </row>
    <row r="399" spans="2:19" s="458" customFormat="1" ht="18" customHeight="1" thickBot="1">
      <c r="B399" s="430" t="s">
        <v>28</v>
      </c>
      <c r="C399" s="484">
        <v>3.0749144606518839</v>
      </c>
      <c r="D399" s="484">
        <v>5.6982068894548332</v>
      </c>
      <c r="E399" s="484">
        <v>4.3753878790664018</v>
      </c>
      <c r="F399" s="484">
        <v>5.1024020714338025</v>
      </c>
      <c r="G399" s="484">
        <v>81.749088699392615</v>
      </c>
      <c r="H399" s="485">
        <v>3702</v>
      </c>
      <c r="I399" s="486" t="s">
        <v>27</v>
      </c>
      <c r="J399" s="464"/>
      <c r="K399" s="464"/>
      <c r="L399" s="465"/>
      <c r="M399" s="465"/>
      <c r="N399" s="465"/>
      <c r="O399" s="465"/>
      <c r="P399" s="465"/>
      <c r="Q399" s="465"/>
      <c r="R399" s="465"/>
      <c r="S399" s="465"/>
    </row>
    <row r="400" spans="2:19" s="458" customFormat="1" ht="18" customHeight="1" thickBot="1">
      <c r="B400" s="436" t="s">
        <v>30</v>
      </c>
      <c r="C400" s="491">
        <v>1.6813216245461293</v>
      </c>
      <c r="D400" s="491">
        <v>2.4082537011571676</v>
      </c>
      <c r="E400" s="491">
        <v>6.5442601131234026</v>
      </c>
      <c r="F400" s="491">
        <v>4.3254680497769984</v>
      </c>
      <c r="G400" s="491">
        <v>85.040696511395694</v>
      </c>
      <c r="H400" s="492">
        <v>58628</v>
      </c>
      <c r="I400" s="493" t="s">
        <v>29</v>
      </c>
      <c r="J400" s="464"/>
      <c r="K400" s="464"/>
      <c r="L400" s="465"/>
      <c r="M400" s="465"/>
      <c r="N400" s="465"/>
      <c r="O400" s="465"/>
      <c r="P400" s="465"/>
      <c r="Q400" s="465"/>
      <c r="R400" s="465"/>
      <c r="S400" s="465"/>
    </row>
    <row r="401" spans="2:19" s="458" customFormat="1" ht="21.6" customHeight="1" thickBot="1">
      <c r="B401" s="440" t="s">
        <v>32</v>
      </c>
      <c r="C401" s="494">
        <v>2.2262535715179368</v>
      </c>
      <c r="D401" s="494">
        <v>2.225887324897788</v>
      </c>
      <c r="E401" s="494">
        <v>6.0431045628590274</v>
      </c>
      <c r="F401" s="494">
        <v>6.5775692763359039</v>
      </c>
      <c r="G401" s="494">
        <v>82.927185264391909</v>
      </c>
      <c r="H401" s="495">
        <v>950056</v>
      </c>
      <c r="I401" s="496" t="s">
        <v>188</v>
      </c>
      <c r="J401" s="464"/>
      <c r="K401" s="464"/>
      <c r="L401" s="465"/>
      <c r="M401" s="465"/>
      <c r="N401" s="465"/>
      <c r="O401" s="465"/>
      <c r="P401" s="465"/>
      <c r="Q401" s="465"/>
      <c r="R401" s="465"/>
      <c r="S401" s="465"/>
    </row>
    <row r="402" spans="2:19" s="458" customFormat="1" ht="21.6" customHeight="1">
      <c r="B402" s="459"/>
      <c r="C402" s="502"/>
      <c r="D402" s="461"/>
      <c r="E402" s="461"/>
      <c r="F402" s="461"/>
      <c r="G402" s="461"/>
      <c r="H402" s="462"/>
      <c r="I402" s="463"/>
      <c r="J402" s="464"/>
      <c r="K402" s="464"/>
      <c r="L402" s="465"/>
      <c r="M402" s="465"/>
      <c r="N402" s="465"/>
      <c r="O402" s="465"/>
      <c r="P402" s="465"/>
      <c r="Q402" s="465"/>
      <c r="R402" s="465"/>
      <c r="S402" s="465"/>
    </row>
    <row r="403" spans="2:19" s="458" customFormat="1" ht="21.6" customHeight="1">
      <c r="B403" s="459"/>
      <c r="C403" s="502"/>
      <c r="D403" s="461"/>
      <c r="E403" s="461"/>
      <c r="F403" s="461"/>
      <c r="G403" s="461"/>
      <c r="H403" s="462"/>
      <c r="I403" s="463"/>
      <c r="J403" s="464"/>
      <c r="K403" s="464"/>
      <c r="L403" s="465"/>
      <c r="M403" s="465"/>
      <c r="N403" s="465"/>
      <c r="O403" s="465"/>
      <c r="P403" s="465"/>
      <c r="Q403" s="465"/>
      <c r="R403" s="465"/>
      <c r="S403" s="465"/>
    </row>
    <row r="404" spans="2:19" s="458" customFormat="1" ht="21.6" customHeight="1">
      <c r="B404" s="459"/>
      <c r="C404" s="502"/>
      <c r="D404" s="461"/>
      <c r="E404" s="461"/>
      <c r="F404" s="461"/>
      <c r="G404" s="461"/>
      <c r="H404" s="462"/>
      <c r="I404" s="463"/>
      <c r="J404" s="464"/>
      <c r="K404" s="464"/>
      <c r="L404" s="465"/>
      <c r="M404" s="465"/>
      <c r="N404" s="465"/>
      <c r="O404" s="465"/>
      <c r="P404" s="465"/>
      <c r="Q404" s="465"/>
      <c r="R404" s="465"/>
      <c r="S404" s="465"/>
    </row>
    <row r="405" spans="2:19" s="458" customFormat="1" ht="21.6" customHeight="1">
      <c r="B405" s="459"/>
      <c r="C405" s="502"/>
      <c r="D405" s="461"/>
      <c r="E405" s="461"/>
      <c r="F405" s="461"/>
      <c r="G405" s="461"/>
      <c r="H405" s="462"/>
      <c r="I405" s="463"/>
      <c r="J405" s="464"/>
      <c r="K405" s="464"/>
      <c r="L405" s="465"/>
      <c r="M405" s="465"/>
      <c r="N405" s="465"/>
      <c r="O405" s="465"/>
      <c r="P405" s="465"/>
      <c r="Q405" s="465"/>
      <c r="R405" s="465"/>
      <c r="S405" s="465"/>
    </row>
    <row r="406" spans="2:19" s="458" customFormat="1" ht="21.6" customHeight="1">
      <c r="B406" s="459"/>
      <c r="C406" s="502"/>
      <c r="D406" s="461"/>
      <c r="E406" s="461"/>
      <c r="F406" s="461"/>
      <c r="G406" s="461"/>
      <c r="H406" s="462"/>
      <c r="I406" s="463"/>
      <c r="J406" s="464"/>
      <c r="K406" s="464"/>
      <c r="L406" s="465"/>
      <c r="M406" s="465"/>
      <c r="N406" s="465"/>
      <c r="O406" s="465"/>
      <c r="P406" s="465"/>
      <c r="Q406" s="465"/>
      <c r="R406" s="465"/>
      <c r="S406" s="465"/>
    </row>
    <row r="407" spans="2:19" s="458" customFormat="1" ht="21.6" customHeight="1">
      <c r="B407" s="459"/>
      <c r="C407" s="502"/>
      <c r="D407" s="461"/>
      <c r="E407" s="461"/>
      <c r="F407" s="461"/>
      <c r="G407" s="461"/>
      <c r="H407" s="462"/>
      <c r="I407" s="463"/>
      <c r="J407" s="464"/>
      <c r="K407" s="464"/>
      <c r="L407" s="465"/>
      <c r="M407" s="465"/>
      <c r="N407" s="465"/>
      <c r="O407" s="465"/>
      <c r="P407" s="465"/>
      <c r="Q407" s="465"/>
      <c r="R407" s="465"/>
      <c r="S407" s="465"/>
    </row>
    <row r="408" spans="2:19" s="458" customFormat="1" ht="21.6" customHeight="1">
      <c r="B408" s="459"/>
      <c r="C408" s="502"/>
      <c r="D408" s="461"/>
      <c r="E408" s="461"/>
      <c r="F408" s="461"/>
      <c r="G408" s="461"/>
      <c r="H408" s="462"/>
      <c r="I408" s="463"/>
      <c r="J408" s="464"/>
      <c r="K408" s="464"/>
      <c r="L408" s="465"/>
      <c r="M408" s="465"/>
      <c r="N408" s="465"/>
      <c r="O408" s="465"/>
      <c r="P408" s="465"/>
      <c r="Q408" s="465"/>
      <c r="R408" s="465"/>
      <c r="S408" s="465"/>
    </row>
    <row r="409" spans="2:19" s="458" customFormat="1" ht="21.6" customHeight="1">
      <c r="B409" s="459"/>
      <c r="C409" s="502"/>
      <c r="D409" s="461"/>
      <c r="E409" s="461"/>
      <c r="F409" s="461"/>
      <c r="G409" s="461"/>
      <c r="H409" s="462"/>
      <c r="I409" s="463"/>
      <c r="J409" s="464"/>
      <c r="K409" s="464"/>
      <c r="L409" s="465"/>
      <c r="M409" s="465"/>
      <c r="N409" s="465"/>
      <c r="O409" s="465"/>
      <c r="P409" s="465"/>
      <c r="Q409" s="465"/>
      <c r="R409" s="465"/>
      <c r="S409" s="465"/>
    </row>
    <row r="410" spans="2:19" s="458" customFormat="1" ht="21.6" customHeight="1">
      <c r="B410" s="459"/>
      <c r="C410" s="502"/>
      <c r="D410" s="461"/>
      <c r="E410" s="461"/>
      <c r="F410" s="461"/>
      <c r="G410" s="461"/>
      <c r="H410" s="462"/>
      <c r="I410" s="463"/>
      <c r="J410" s="464"/>
      <c r="K410" s="464"/>
      <c r="L410" s="465"/>
      <c r="M410" s="465"/>
      <c r="N410" s="465"/>
      <c r="O410" s="465"/>
      <c r="P410" s="465"/>
      <c r="Q410" s="465"/>
      <c r="R410" s="465"/>
      <c r="S410" s="465"/>
    </row>
    <row r="411" spans="2:19" s="458" customFormat="1" ht="21.6" customHeight="1">
      <c r="B411" s="459"/>
      <c r="C411" s="502"/>
      <c r="D411" s="461"/>
      <c r="E411" s="461"/>
      <c r="F411" s="461"/>
      <c r="G411" s="461"/>
      <c r="H411" s="462"/>
      <c r="I411" s="463"/>
      <c r="J411" s="464"/>
      <c r="K411" s="464"/>
      <c r="L411" s="465"/>
      <c r="M411" s="465"/>
      <c r="N411" s="465"/>
      <c r="O411" s="465"/>
      <c r="P411" s="465"/>
      <c r="Q411" s="465"/>
      <c r="R411" s="465"/>
      <c r="S411" s="465"/>
    </row>
    <row r="412" spans="2:19" s="458" customFormat="1" ht="21.6" customHeight="1">
      <c r="B412" s="459"/>
      <c r="C412" s="502"/>
      <c r="D412" s="461"/>
      <c r="E412" s="461"/>
      <c r="F412" s="461"/>
      <c r="G412" s="461"/>
      <c r="H412" s="462"/>
      <c r="I412" s="463"/>
      <c r="J412" s="464"/>
      <c r="K412" s="464"/>
      <c r="L412" s="465"/>
      <c r="M412" s="465"/>
      <c r="N412" s="465"/>
      <c r="O412" s="465"/>
      <c r="P412" s="465"/>
      <c r="Q412" s="465"/>
      <c r="R412" s="465"/>
      <c r="S412" s="465"/>
    </row>
    <row r="413" spans="2:19" s="458" customFormat="1" ht="21.6" customHeight="1">
      <c r="B413" s="459"/>
      <c r="C413" s="502"/>
      <c r="D413" s="461"/>
      <c r="E413" s="461"/>
      <c r="F413" s="461"/>
      <c r="G413" s="461"/>
      <c r="H413" s="462"/>
      <c r="I413" s="463"/>
      <c r="J413" s="464"/>
      <c r="K413" s="464"/>
      <c r="L413" s="465"/>
      <c r="M413" s="465"/>
      <c r="N413" s="465"/>
      <c r="O413" s="465"/>
      <c r="P413" s="465"/>
      <c r="Q413" s="465"/>
      <c r="R413" s="465"/>
      <c r="S413" s="465"/>
    </row>
    <row r="414" spans="2:19" s="458" customFormat="1" ht="21.6" customHeight="1">
      <c r="B414" s="459"/>
      <c r="C414" s="502"/>
      <c r="D414" s="461"/>
      <c r="E414" s="461"/>
      <c r="F414" s="461"/>
      <c r="G414" s="461"/>
      <c r="H414" s="462"/>
      <c r="I414" s="463"/>
      <c r="J414" s="464"/>
      <c r="K414" s="464"/>
      <c r="L414" s="465"/>
      <c r="M414" s="465"/>
      <c r="N414" s="465"/>
      <c r="O414" s="465"/>
      <c r="P414" s="465"/>
      <c r="Q414" s="465"/>
      <c r="R414" s="465"/>
      <c r="S414" s="465"/>
    </row>
    <row r="415" spans="2:19" s="458" customFormat="1" ht="21.6" customHeight="1">
      <c r="B415" s="459"/>
      <c r="C415" s="502"/>
      <c r="D415" s="461"/>
      <c r="E415" s="461"/>
      <c r="F415" s="461"/>
      <c r="G415" s="461"/>
      <c r="H415" s="462"/>
      <c r="I415" s="463"/>
      <c r="J415" s="464"/>
      <c r="K415" s="464"/>
      <c r="L415" s="465"/>
      <c r="M415" s="465"/>
      <c r="N415" s="465"/>
      <c r="O415" s="465"/>
      <c r="P415" s="465"/>
      <c r="Q415" s="465"/>
      <c r="R415" s="465"/>
      <c r="S415" s="465"/>
    </row>
    <row r="416" spans="2:19" s="458" customFormat="1" ht="21.6" customHeight="1">
      <c r="B416" s="459"/>
      <c r="C416" s="502"/>
      <c r="D416" s="461"/>
      <c r="E416" s="461"/>
      <c r="F416" s="461"/>
      <c r="G416" s="461"/>
      <c r="H416" s="462"/>
      <c r="I416" s="463"/>
      <c r="J416" s="464"/>
      <c r="K416" s="464"/>
      <c r="L416" s="465"/>
      <c r="M416" s="465"/>
      <c r="N416" s="465"/>
      <c r="O416" s="465"/>
      <c r="P416" s="465"/>
      <c r="Q416" s="465"/>
      <c r="R416" s="465"/>
      <c r="S416" s="465"/>
    </row>
    <row r="417" spans="2:19" s="458" customFormat="1" ht="21.6" customHeight="1">
      <c r="B417" s="459"/>
      <c r="C417" s="502"/>
      <c r="D417" s="461"/>
      <c r="E417" s="461"/>
      <c r="F417" s="461"/>
      <c r="G417" s="461"/>
      <c r="H417" s="462"/>
      <c r="I417" s="463"/>
      <c r="J417" s="464"/>
      <c r="K417" s="464"/>
      <c r="L417" s="465"/>
      <c r="M417" s="465"/>
      <c r="N417" s="465"/>
      <c r="O417" s="465"/>
      <c r="P417" s="465"/>
      <c r="Q417" s="465"/>
      <c r="R417" s="465"/>
      <c r="S417" s="465"/>
    </row>
    <row r="418" spans="2:19" s="458" customFormat="1" ht="21.6" customHeight="1">
      <c r="B418" s="459"/>
      <c r="C418" s="502"/>
      <c r="D418" s="461"/>
      <c r="E418" s="461"/>
      <c r="F418" s="461"/>
      <c r="G418" s="461"/>
      <c r="H418" s="462"/>
      <c r="I418" s="463"/>
      <c r="J418" s="464"/>
      <c r="K418" s="464"/>
      <c r="L418" s="465"/>
      <c r="M418" s="465"/>
      <c r="N418" s="465"/>
      <c r="O418" s="465"/>
      <c r="P418" s="465"/>
      <c r="Q418" s="465"/>
      <c r="R418" s="465"/>
      <c r="S418" s="465"/>
    </row>
    <row r="419" spans="2:19" s="458" customFormat="1" ht="21.6" customHeight="1">
      <c r="B419" s="459"/>
      <c r="C419" s="502"/>
      <c r="D419" s="461"/>
      <c r="E419" s="461"/>
      <c r="F419" s="461"/>
      <c r="G419" s="461"/>
      <c r="H419" s="462"/>
      <c r="I419" s="463"/>
      <c r="J419" s="464"/>
      <c r="K419" s="464"/>
      <c r="L419" s="465"/>
      <c r="M419" s="465"/>
      <c r="N419" s="465"/>
      <c r="O419" s="465"/>
      <c r="P419" s="465"/>
      <c r="Q419" s="465"/>
      <c r="R419" s="465"/>
      <c r="S419" s="465"/>
    </row>
    <row r="420" spans="2:19" s="458" customFormat="1" ht="21.6" customHeight="1">
      <c r="B420" s="459"/>
      <c r="C420" s="502"/>
      <c r="D420" s="461"/>
      <c r="E420" s="461"/>
      <c r="F420" s="461"/>
      <c r="G420" s="461"/>
      <c r="H420" s="462"/>
      <c r="I420" s="463"/>
      <c r="J420" s="464"/>
      <c r="K420" s="464"/>
      <c r="L420" s="465"/>
      <c r="M420" s="465"/>
      <c r="N420" s="465"/>
      <c r="O420" s="465"/>
      <c r="P420" s="465"/>
      <c r="Q420" s="465"/>
      <c r="R420" s="465"/>
      <c r="S420" s="465"/>
    </row>
    <row r="421" spans="2:19" s="458" customFormat="1" ht="21.6" customHeight="1">
      <c r="B421" s="459"/>
      <c r="C421" s="502"/>
      <c r="D421" s="461"/>
      <c r="E421" s="461"/>
      <c r="F421" s="461"/>
      <c r="G421" s="461"/>
      <c r="H421" s="462"/>
      <c r="I421" s="463"/>
      <c r="J421" s="464"/>
      <c r="K421" s="464"/>
      <c r="L421" s="465"/>
      <c r="M421" s="465"/>
      <c r="N421" s="465"/>
      <c r="O421" s="465"/>
      <c r="P421" s="465"/>
      <c r="Q421" s="465"/>
      <c r="R421" s="465"/>
      <c r="S421" s="465"/>
    </row>
    <row r="422" spans="2:19" s="458" customFormat="1" ht="21.6" customHeight="1">
      <c r="B422" s="459"/>
      <c r="C422" s="502"/>
      <c r="D422" s="461"/>
      <c r="E422" s="461"/>
      <c r="F422" s="461"/>
      <c r="G422" s="461"/>
      <c r="H422" s="462"/>
      <c r="I422" s="463"/>
      <c r="J422" s="464"/>
      <c r="K422" s="464"/>
      <c r="L422" s="465"/>
      <c r="M422" s="465"/>
      <c r="N422" s="465"/>
      <c r="O422" s="465"/>
      <c r="P422" s="465"/>
      <c r="Q422" s="465"/>
      <c r="R422" s="465"/>
      <c r="S422" s="465"/>
    </row>
    <row r="423" spans="2:19" s="458" customFormat="1" ht="21.6" customHeight="1">
      <c r="B423" s="459"/>
      <c r="C423" s="502"/>
      <c r="D423" s="461"/>
      <c r="E423" s="461"/>
      <c r="F423" s="461"/>
      <c r="G423" s="461"/>
      <c r="H423" s="462"/>
      <c r="I423" s="463"/>
      <c r="J423" s="464"/>
      <c r="K423" s="464"/>
      <c r="L423" s="465"/>
      <c r="M423" s="465"/>
      <c r="N423" s="465"/>
      <c r="O423" s="465"/>
      <c r="P423" s="465"/>
      <c r="Q423" s="465"/>
      <c r="R423" s="465"/>
      <c r="S423" s="465"/>
    </row>
    <row r="424" spans="2:19" s="458" customFormat="1" ht="21.6" customHeight="1">
      <c r="B424" s="459"/>
      <c r="C424" s="502"/>
      <c r="D424" s="461"/>
      <c r="E424" s="461"/>
      <c r="F424" s="461"/>
      <c r="G424" s="461"/>
      <c r="H424" s="462"/>
      <c r="I424" s="463"/>
      <c r="J424" s="464"/>
      <c r="K424" s="464"/>
      <c r="L424" s="465"/>
      <c r="M424" s="465"/>
      <c r="N424" s="465"/>
      <c r="O424" s="465"/>
      <c r="P424" s="465"/>
      <c r="Q424" s="465"/>
      <c r="R424" s="465"/>
      <c r="S424" s="465"/>
    </row>
    <row r="425" spans="2:19" s="458" customFormat="1" ht="21.6" customHeight="1">
      <c r="B425" s="459"/>
      <c r="C425" s="502"/>
      <c r="D425" s="461"/>
      <c r="E425" s="461"/>
      <c r="F425" s="461"/>
      <c r="G425" s="461"/>
      <c r="H425" s="462"/>
      <c r="I425" s="463"/>
      <c r="J425" s="464"/>
      <c r="K425" s="464"/>
      <c r="L425" s="465"/>
      <c r="M425" s="465"/>
      <c r="N425" s="465"/>
      <c r="O425" s="465"/>
      <c r="P425" s="465"/>
      <c r="Q425" s="465"/>
      <c r="R425" s="465"/>
      <c r="S425" s="465"/>
    </row>
    <row r="426" spans="2:19" s="458" customFormat="1" ht="21.6" customHeight="1">
      <c r="B426" s="459"/>
      <c r="C426" s="502"/>
      <c r="D426" s="461"/>
      <c r="E426" s="461"/>
      <c r="F426" s="461"/>
      <c r="G426" s="461"/>
      <c r="H426" s="462"/>
      <c r="I426" s="463"/>
      <c r="J426" s="464"/>
      <c r="K426" s="464"/>
      <c r="L426" s="465"/>
      <c r="M426" s="465"/>
      <c r="N426" s="465"/>
      <c r="O426" s="465"/>
      <c r="P426" s="465"/>
      <c r="Q426" s="465"/>
      <c r="R426" s="465"/>
      <c r="S426" s="465"/>
    </row>
    <row r="427" spans="2:19" s="458" customFormat="1" ht="21.6" customHeight="1">
      <c r="B427" s="459"/>
      <c r="C427" s="502"/>
      <c r="D427" s="461"/>
      <c r="E427" s="461"/>
      <c r="F427" s="461"/>
      <c r="G427" s="461"/>
      <c r="H427" s="462"/>
      <c r="I427" s="463"/>
      <c r="J427" s="464"/>
      <c r="K427" s="464"/>
      <c r="L427" s="465"/>
      <c r="M427" s="465"/>
      <c r="N427" s="465"/>
      <c r="O427" s="465"/>
      <c r="P427" s="465"/>
      <c r="Q427" s="465"/>
      <c r="R427" s="465"/>
      <c r="S427" s="465"/>
    </row>
    <row r="428" spans="2:19" s="458" customFormat="1" ht="21.6" customHeight="1">
      <c r="B428" s="459"/>
      <c r="C428" s="502"/>
      <c r="D428" s="461"/>
      <c r="E428" s="461"/>
      <c r="F428" s="461"/>
      <c r="G428" s="461"/>
      <c r="H428" s="462"/>
      <c r="I428" s="463"/>
      <c r="J428" s="464"/>
      <c r="K428" s="464"/>
      <c r="L428" s="465"/>
      <c r="M428" s="465"/>
      <c r="N428" s="465"/>
      <c r="O428" s="465"/>
      <c r="P428" s="465"/>
      <c r="Q428" s="465"/>
      <c r="R428" s="465"/>
      <c r="S428" s="465"/>
    </row>
    <row r="429" spans="2:19" s="458" customFormat="1" ht="21.6" customHeight="1">
      <c r="B429" s="459"/>
      <c r="C429" s="502"/>
      <c r="D429" s="461"/>
      <c r="E429" s="461"/>
      <c r="F429" s="461"/>
      <c r="G429" s="461"/>
      <c r="H429" s="462"/>
      <c r="I429" s="463"/>
      <c r="J429" s="464"/>
      <c r="K429" s="464"/>
      <c r="L429" s="465"/>
      <c r="M429" s="465"/>
      <c r="N429" s="465"/>
      <c r="O429" s="465"/>
      <c r="P429" s="465"/>
      <c r="Q429" s="465"/>
      <c r="R429" s="465"/>
      <c r="S429" s="465"/>
    </row>
    <row r="430" spans="2:19" s="458" customFormat="1" ht="21.6" customHeight="1">
      <c r="B430" s="459"/>
      <c r="C430" s="502"/>
      <c r="D430" s="461"/>
      <c r="E430" s="461"/>
      <c r="F430" s="461"/>
      <c r="G430" s="461"/>
      <c r="H430" s="462"/>
      <c r="I430" s="463"/>
      <c r="J430" s="464"/>
      <c r="K430" s="464"/>
      <c r="L430" s="465"/>
      <c r="M430" s="465"/>
      <c r="N430" s="465"/>
      <c r="O430" s="465"/>
      <c r="P430" s="465"/>
      <c r="Q430" s="465"/>
      <c r="R430" s="465"/>
      <c r="S430" s="465"/>
    </row>
    <row r="431" spans="2:19" s="458" customFormat="1" ht="21.6" customHeight="1">
      <c r="B431" s="459"/>
      <c r="C431" s="502"/>
      <c r="D431" s="461"/>
      <c r="E431" s="461"/>
      <c r="F431" s="461"/>
      <c r="G431" s="461"/>
      <c r="H431" s="462"/>
      <c r="I431" s="463"/>
      <c r="J431" s="464"/>
      <c r="K431" s="464"/>
      <c r="L431" s="465"/>
      <c r="M431" s="465"/>
      <c r="N431" s="465"/>
      <c r="O431" s="465"/>
      <c r="P431" s="465"/>
      <c r="Q431" s="465"/>
      <c r="R431" s="465"/>
      <c r="S431" s="465"/>
    </row>
    <row r="432" spans="2:19" s="458" customFormat="1" ht="21.6" customHeight="1">
      <c r="B432" s="459"/>
      <c r="C432" s="502"/>
      <c r="D432" s="461"/>
      <c r="E432" s="461"/>
      <c r="F432" s="461"/>
      <c r="G432" s="461"/>
      <c r="H432" s="462"/>
      <c r="I432" s="463"/>
      <c r="J432" s="464"/>
      <c r="K432" s="464"/>
      <c r="L432" s="465"/>
      <c r="M432" s="465"/>
      <c r="N432" s="465"/>
      <c r="O432" s="465"/>
      <c r="P432" s="465"/>
      <c r="Q432" s="465"/>
      <c r="R432" s="465"/>
      <c r="S432" s="465"/>
    </row>
    <row r="433" spans="1:21" s="458" customFormat="1" ht="21.6" customHeight="1">
      <c r="B433" s="459"/>
      <c r="C433" s="502"/>
      <c r="D433" s="461"/>
      <c r="E433" s="461"/>
      <c r="F433" s="461"/>
      <c r="G433" s="461"/>
      <c r="H433" s="462"/>
      <c r="I433" s="463"/>
      <c r="J433" s="464"/>
      <c r="K433" s="464"/>
      <c r="L433" s="465"/>
      <c r="M433" s="465"/>
      <c r="N433" s="465"/>
      <c r="O433" s="465"/>
      <c r="P433" s="465"/>
      <c r="Q433" s="465"/>
      <c r="R433" s="465"/>
      <c r="S433" s="465"/>
    </row>
    <row r="434" spans="1:21" s="458" customFormat="1" ht="21.6" customHeight="1">
      <c r="B434" s="459"/>
      <c r="C434" s="502"/>
      <c r="D434" s="461"/>
      <c r="E434" s="461"/>
      <c r="F434" s="461"/>
      <c r="G434" s="461"/>
      <c r="H434" s="462"/>
      <c r="I434" s="463"/>
      <c r="J434" s="464"/>
      <c r="K434" s="464"/>
      <c r="L434" s="465"/>
      <c r="M434" s="465"/>
      <c r="N434" s="465"/>
      <c r="O434" s="465"/>
      <c r="P434" s="465"/>
      <c r="Q434" s="465"/>
      <c r="R434" s="465"/>
      <c r="S434" s="465"/>
    </row>
    <row r="435" spans="1:21" s="458" customFormat="1" ht="21.6" customHeight="1">
      <c r="B435" s="459"/>
      <c r="C435" s="502"/>
      <c r="D435" s="461"/>
      <c r="E435" s="461"/>
      <c r="F435" s="461"/>
      <c r="G435" s="461"/>
      <c r="H435" s="462"/>
      <c r="I435" s="463"/>
      <c r="J435" s="464"/>
      <c r="K435" s="464"/>
      <c r="L435" s="465"/>
      <c r="M435" s="465"/>
      <c r="N435" s="465"/>
      <c r="O435" s="465"/>
      <c r="P435" s="465"/>
      <c r="Q435" s="465"/>
      <c r="R435" s="465"/>
      <c r="S435" s="465"/>
    </row>
    <row r="436" spans="1:21" s="458" customFormat="1" ht="21.6" customHeight="1">
      <c r="B436" s="459"/>
      <c r="C436" s="502"/>
      <c r="D436" s="461"/>
      <c r="E436" s="461"/>
      <c r="F436" s="461"/>
      <c r="G436" s="461"/>
      <c r="H436" s="462"/>
      <c r="I436" s="463"/>
      <c r="J436" s="464"/>
      <c r="K436" s="464"/>
      <c r="L436" s="465"/>
      <c r="M436" s="465"/>
      <c r="N436" s="465"/>
      <c r="O436" s="465"/>
      <c r="P436" s="465"/>
      <c r="Q436" s="465"/>
      <c r="R436" s="465"/>
      <c r="S436" s="465"/>
    </row>
    <row r="437" spans="1:21" s="458" customFormat="1" ht="21.6" customHeight="1">
      <c r="B437" s="459"/>
      <c r="C437" s="502"/>
      <c r="D437" s="461"/>
      <c r="E437" s="461"/>
      <c r="F437" s="461"/>
      <c r="G437" s="461"/>
      <c r="H437" s="462"/>
      <c r="I437" s="463"/>
      <c r="J437" s="464"/>
      <c r="K437" s="464"/>
      <c r="L437" s="465"/>
      <c r="M437" s="465"/>
      <c r="N437" s="465"/>
      <c r="O437" s="465"/>
      <c r="P437" s="465"/>
      <c r="Q437" s="465"/>
      <c r="R437" s="465"/>
      <c r="S437" s="465"/>
    </row>
    <row r="438" spans="1:21" s="458" customFormat="1" ht="21.6" customHeight="1">
      <c r="B438" s="459"/>
      <c r="C438" s="502"/>
      <c r="D438" s="461"/>
      <c r="E438" s="461"/>
      <c r="F438" s="461"/>
      <c r="G438" s="461"/>
      <c r="H438" s="462"/>
      <c r="I438" s="463"/>
      <c r="J438" s="464"/>
      <c r="K438" s="464"/>
      <c r="L438" s="465"/>
      <c r="M438" s="465"/>
      <c r="N438" s="465"/>
      <c r="O438" s="465"/>
      <c r="P438" s="465"/>
      <c r="Q438" s="465"/>
      <c r="R438" s="465"/>
      <c r="S438" s="465"/>
    </row>
    <row r="439" spans="1:21" s="458" customFormat="1" ht="21.6" customHeight="1">
      <c r="B439" s="459"/>
      <c r="C439" s="502"/>
      <c r="D439" s="461"/>
      <c r="E439" s="461"/>
      <c r="F439" s="461"/>
      <c r="G439" s="461"/>
      <c r="H439" s="462"/>
      <c r="I439" s="463"/>
      <c r="J439" s="464"/>
      <c r="K439" s="464"/>
      <c r="L439" s="465"/>
      <c r="M439" s="465"/>
      <c r="N439" s="465"/>
      <c r="O439" s="465"/>
      <c r="P439" s="465"/>
      <c r="Q439" s="465"/>
      <c r="R439" s="465"/>
      <c r="S439" s="465"/>
    </row>
    <row r="440" spans="1:21" s="458" customFormat="1" ht="21.6" customHeight="1">
      <c r="B440" s="459"/>
      <c r="C440" s="502"/>
      <c r="D440" s="461"/>
      <c r="E440" s="461"/>
      <c r="F440" s="461"/>
      <c r="G440" s="461"/>
      <c r="H440" s="462"/>
      <c r="I440" s="463"/>
      <c r="J440" s="464"/>
      <c r="K440" s="464"/>
      <c r="L440" s="465"/>
      <c r="M440" s="465"/>
      <c r="N440" s="465"/>
      <c r="O440" s="465"/>
      <c r="P440" s="465"/>
      <c r="Q440" s="465"/>
      <c r="R440" s="465"/>
      <c r="S440" s="465"/>
    </row>
    <row r="441" spans="1:21" s="458" customFormat="1" ht="21.6" customHeight="1">
      <c r="B441" s="459"/>
      <c r="C441" s="502"/>
      <c r="D441" s="461"/>
      <c r="E441" s="461"/>
      <c r="F441" s="461"/>
      <c r="G441" s="461"/>
      <c r="H441" s="462"/>
      <c r="I441" s="463"/>
      <c r="J441" s="464"/>
      <c r="K441" s="464"/>
      <c r="L441" s="465"/>
      <c r="M441" s="465"/>
      <c r="N441" s="465"/>
      <c r="O441" s="465"/>
      <c r="P441" s="465"/>
      <c r="Q441" s="465"/>
      <c r="R441" s="465"/>
      <c r="S441" s="465"/>
    </row>
    <row r="442" spans="1:21" s="433" customFormat="1" ht="24.95" customHeight="1">
      <c r="A442" s="344"/>
      <c r="B442" s="459"/>
      <c r="C442" s="502"/>
      <c r="D442" s="461"/>
      <c r="E442" s="461"/>
      <c r="F442" s="461"/>
      <c r="G442" s="461"/>
      <c r="H442" s="462"/>
      <c r="I442" s="463"/>
      <c r="J442" s="453"/>
      <c r="K442" s="453"/>
      <c r="R442" s="454"/>
      <c r="S442" s="454"/>
      <c r="T442" s="454"/>
      <c r="U442" s="454"/>
    </row>
    <row r="443" spans="1:21" s="422" customFormat="1" ht="24.95" customHeight="1">
      <c r="A443" s="426"/>
      <c r="B443" s="459"/>
      <c r="C443" s="502"/>
      <c r="D443" s="461"/>
      <c r="E443" s="461"/>
      <c r="F443" s="461"/>
      <c r="G443" s="461"/>
      <c r="H443" s="462"/>
      <c r="I443" s="463"/>
      <c r="J443" s="451"/>
      <c r="K443" s="451"/>
    </row>
    <row r="444" spans="1:21" s="422" customFormat="1" ht="24.95" customHeight="1">
      <c r="B444" s="459"/>
      <c r="C444" s="502"/>
      <c r="D444" s="461"/>
      <c r="E444" s="461"/>
      <c r="F444" s="461"/>
      <c r="G444" s="461"/>
      <c r="H444" s="462"/>
      <c r="I444" s="463"/>
      <c r="J444" s="451"/>
      <c r="K444" s="451"/>
    </row>
    <row r="445" spans="1:21" s="422" customFormat="1" ht="24.95" customHeight="1">
      <c r="B445" s="459"/>
      <c r="C445" s="502"/>
      <c r="D445" s="461"/>
      <c r="E445" s="461"/>
      <c r="F445" s="461"/>
      <c r="G445" s="461"/>
      <c r="H445" s="462"/>
      <c r="I445" s="463"/>
      <c r="J445" s="451"/>
      <c r="K445" s="451"/>
    </row>
    <row r="446" spans="1:21" s="422" customFormat="1" ht="24.95" customHeight="1">
      <c r="B446" s="459"/>
      <c r="C446" s="502"/>
      <c r="D446" s="461"/>
      <c r="E446" s="461"/>
      <c r="F446" s="461"/>
      <c r="G446" s="461"/>
      <c r="H446" s="462"/>
      <c r="I446" s="463"/>
      <c r="J446" s="451"/>
      <c r="K446" s="451"/>
    </row>
    <row r="447" spans="1:21" s="422" customFormat="1" ht="24.95" customHeight="1">
      <c r="B447" s="459"/>
      <c r="C447" s="502"/>
      <c r="D447" s="461"/>
      <c r="E447" s="461"/>
      <c r="F447" s="461"/>
      <c r="G447" s="461"/>
      <c r="H447" s="462"/>
      <c r="I447" s="463"/>
      <c r="J447" s="451"/>
      <c r="K447" s="451"/>
    </row>
    <row r="448" spans="1:21" s="422" customFormat="1" ht="24.95" customHeight="1">
      <c r="B448" s="459"/>
      <c r="C448" s="502"/>
      <c r="D448" s="461"/>
      <c r="E448" s="461"/>
      <c r="F448" s="461"/>
      <c r="G448" s="461"/>
      <c r="H448" s="462"/>
      <c r="I448" s="463"/>
      <c r="J448" s="451"/>
      <c r="K448" s="451"/>
    </row>
    <row r="449" spans="2:11" s="422" customFormat="1" ht="24.95" customHeight="1">
      <c r="B449" s="459"/>
      <c r="C449" s="502"/>
      <c r="D449" s="461"/>
      <c r="E449" s="461"/>
      <c r="F449" s="461"/>
      <c r="G449" s="461"/>
      <c r="H449" s="462"/>
      <c r="I449" s="463"/>
      <c r="J449" s="451"/>
      <c r="K449" s="451"/>
    </row>
    <row r="450" spans="2:11" s="422" customFormat="1" ht="24.95" customHeight="1">
      <c r="B450" s="459"/>
      <c r="C450" s="502"/>
      <c r="D450" s="461"/>
      <c r="E450" s="461"/>
      <c r="F450" s="461"/>
      <c r="G450" s="461"/>
      <c r="H450" s="462"/>
      <c r="I450" s="463"/>
      <c r="J450" s="451"/>
      <c r="K450" s="451"/>
    </row>
    <row r="451" spans="2:11" s="422" customFormat="1" ht="24.95" customHeight="1">
      <c r="B451" s="459"/>
      <c r="C451" s="502"/>
      <c r="D451" s="461"/>
      <c r="E451" s="461"/>
      <c r="F451" s="461"/>
      <c r="G451" s="461"/>
      <c r="H451" s="462"/>
      <c r="I451" s="463"/>
      <c r="J451" s="451"/>
      <c r="K451" s="451"/>
    </row>
    <row r="452" spans="2:11" s="422" customFormat="1" ht="24.95" customHeight="1">
      <c r="B452" s="459"/>
      <c r="C452" s="502"/>
      <c r="D452" s="461"/>
      <c r="E452" s="461"/>
      <c r="F452" s="461"/>
      <c r="G452" s="461"/>
      <c r="H452" s="462"/>
      <c r="I452" s="463"/>
      <c r="J452" s="451"/>
      <c r="K452" s="451"/>
    </row>
    <row r="453" spans="2:11" s="422" customFormat="1" ht="24.95" customHeight="1">
      <c r="B453" s="459"/>
      <c r="C453" s="502"/>
      <c r="D453" s="461"/>
      <c r="E453" s="461"/>
      <c r="F453" s="461"/>
      <c r="G453" s="461"/>
      <c r="H453" s="462"/>
      <c r="I453" s="463"/>
      <c r="J453" s="451"/>
      <c r="K453" s="451"/>
    </row>
    <row r="454" spans="2:11" s="422" customFormat="1" ht="24.95" customHeight="1">
      <c r="B454" s="459"/>
      <c r="C454" s="502"/>
      <c r="D454" s="461"/>
      <c r="E454" s="461"/>
      <c r="F454" s="461"/>
      <c r="G454" s="461"/>
      <c r="H454" s="462"/>
      <c r="I454" s="463"/>
      <c r="J454" s="451"/>
      <c r="K454" s="451"/>
    </row>
    <row r="455" spans="2:11" s="422" customFormat="1" ht="24.95" customHeight="1">
      <c r="B455" s="459"/>
      <c r="C455" s="502"/>
      <c r="D455" s="461"/>
      <c r="E455" s="461"/>
      <c r="F455" s="461"/>
      <c r="G455" s="461"/>
      <c r="H455" s="462"/>
      <c r="I455" s="463"/>
      <c r="J455" s="451"/>
      <c r="K455" s="451"/>
    </row>
    <row r="456" spans="2:11" s="422" customFormat="1" ht="24.95" customHeight="1">
      <c r="B456" s="459"/>
      <c r="C456" s="502"/>
      <c r="D456" s="461"/>
      <c r="E456" s="461"/>
      <c r="F456" s="461"/>
      <c r="G456" s="461"/>
      <c r="H456" s="462"/>
      <c r="I456" s="463"/>
      <c r="J456" s="451"/>
      <c r="K456" s="451"/>
    </row>
    <row r="457" spans="2:11" s="422" customFormat="1" ht="24.95" customHeight="1">
      <c r="B457" s="459"/>
      <c r="C457" s="502"/>
      <c r="D457" s="461"/>
      <c r="E457" s="461"/>
      <c r="F457" s="461"/>
      <c r="G457" s="461"/>
      <c r="H457" s="462"/>
      <c r="I457" s="463"/>
      <c r="J457" s="451"/>
      <c r="K457" s="451"/>
    </row>
    <row r="458" spans="2:11" s="422" customFormat="1" ht="24.95" customHeight="1">
      <c r="B458" s="459"/>
      <c r="C458" s="502"/>
      <c r="D458" s="461"/>
      <c r="E458" s="461"/>
      <c r="F458" s="461"/>
      <c r="G458" s="461"/>
      <c r="H458" s="462"/>
      <c r="I458" s="463"/>
      <c r="J458" s="451"/>
      <c r="K458" s="451"/>
    </row>
    <row r="459" spans="2:11" s="422" customFormat="1" ht="24.95" customHeight="1">
      <c r="B459" s="459"/>
      <c r="C459" s="502"/>
      <c r="D459" s="461"/>
      <c r="E459" s="461"/>
      <c r="F459" s="461"/>
      <c r="G459" s="461"/>
      <c r="H459" s="462"/>
      <c r="I459" s="463"/>
      <c r="J459" s="451"/>
      <c r="K459" s="451"/>
    </row>
    <row r="460" spans="2:11" s="422" customFormat="1" ht="24.95" customHeight="1">
      <c r="B460" s="459"/>
      <c r="C460" s="502"/>
      <c r="D460" s="461"/>
      <c r="E460" s="461"/>
      <c r="F460" s="461"/>
      <c r="G460" s="461"/>
      <c r="H460" s="462"/>
      <c r="I460" s="463"/>
      <c r="J460" s="451"/>
      <c r="K460" s="451"/>
    </row>
    <row r="461" spans="2:11" s="422" customFormat="1" ht="24.95" customHeight="1">
      <c r="B461" s="459"/>
      <c r="C461" s="502"/>
      <c r="D461" s="461"/>
      <c r="E461" s="461"/>
      <c r="F461" s="461"/>
      <c r="G461" s="461"/>
      <c r="H461" s="462"/>
      <c r="I461" s="463"/>
      <c r="J461" s="451"/>
      <c r="K461" s="451"/>
    </row>
    <row r="462" spans="2:11" s="433" customFormat="1" ht="44.1" customHeight="1">
      <c r="B462" s="641" t="s">
        <v>284</v>
      </c>
      <c r="C462" s="641"/>
      <c r="D462" s="641"/>
      <c r="E462" s="641"/>
      <c r="F462" s="641"/>
      <c r="G462" s="641"/>
      <c r="H462" s="641"/>
      <c r="I462" s="344"/>
      <c r="J462" s="453"/>
      <c r="K462" s="453"/>
    </row>
    <row r="463" spans="2:11" s="433" customFormat="1" ht="24.95" customHeight="1">
      <c r="B463" s="642" t="s">
        <v>285</v>
      </c>
      <c r="C463" s="642"/>
      <c r="D463" s="642"/>
      <c r="E463" s="642"/>
      <c r="F463" s="642"/>
      <c r="G463" s="642"/>
      <c r="H463" s="642"/>
      <c r="I463" s="503"/>
      <c r="J463" s="453"/>
      <c r="K463" s="453"/>
    </row>
    <row r="464" spans="2:11" s="433" customFormat="1" ht="39.950000000000003" customHeight="1">
      <c r="B464" s="649" t="s">
        <v>178</v>
      </c>
      <c r="C464" s="716" t="s">
        <v>286</v>
      </c>
      <c r="D464" s="717"/>
      <c r="E464" s="717"/>
      <c r="F464" s="718"/>
      <c r="G464" s="701" t="s">
        <v>246</v>
      </c>
      <c r="H464" s="659" t="s">
        <v>0</v>
      </c>
      <c r="I464" s="422"/>
      <c r="J464" s="453"/>
      <c r="K464" s="453"/>
    </row>
    <row r="465" spans="1:19" s="433" customFormat="1" ht="60" customHeight="1">
      <c r="B465" s="650"/>
      <c r="C465" s="160" t="s">
        <v>287</v>
      </c>
      <c r="D465" s="160" t="s">
        <v>288</v>
      </c>
      <c r="E465" s="160" t="s">
        <v>289</v>
      </c>
      <c r="F465" s="160" t="s">
        <v>290</v>
      </c>
      <c r="G465" s="702"/>
      <c r="H465" s="660"/>
      <c r="I465" s="422"/>
      <c r="J465" s="453"/>
      <c r="K465" s="453"/>
    </row>
    <row r="466" spans="1:19" s="433" customFormat="1" ht="18" customHeight="1">
      <c r="B466" s="430" t="s">
        <v>6</v>
      </c>
      <c r="C466" s="326">
        <v>82.71</v>
      </c>
      <c r="D466" s="326">
        <v>92.650359588297462</v>
      </c>
      <c r="E466" s="326">
        <v>17.624868476700634</v>
      </c>
      <c r="F466" s="326">
        <v>95.388591346313845</v>
      </c>
      <c r="G466" s="327">
        <v>17194</v>
      </c>
      <c r="H466" s="431" t="s">
        <v>5</v>
      </c>
      <c r="J466" s="453"/>
      <c r="K466" s="453"/>
    </row>
    <row r="467" spans="1:19" s="433" customFormat="1" ht="18" customHeight="1">
      <c r="B467" s="434" t="s">
        <v>8</v>
      </c>
      <c r="C467" s="324">
        <v>0</v>
      </c>
      <c r="D467" s="324">
        <v>46.321919500864489</v>
      </c>
      <c r="E467" s="324">
        <v>0</v>
      </c>
      <c r="F467" s="324">
        <v>90.868541273805533</v>
      </c>
      <c r="G467" s="325">
        <v>5339</v>
      </c>
      <c r="H467" s="435" t="s">
        <v>7</v>
      </c>
      <c r="J467" s="453"/>
      <c r="K467" s="453"/>
    </row>
    <row r="468" spans="1:19" s="433" customFormat="1" ht="18" customHeight="1">
      <c r="B468" s="430" t="s">
        <v>10</v>
      </c>
      <c r="C468" s="326">
        <v>85.63</v>
      </c>
      <c r="D468" s="326">
        <v>94.373403656340827</v>
      </c>
      <c r="E468" s="326">
        <v>16.928536430990928</v>
      </c>
      <c r="F468" s="326">
        <v>95.767489038933903</v>
      </c>
      <c r="G468" s="327">
        <v>5206</v>
      </c>
      <c r="H468" s="431" t="s">
        <v>9</v>
      </c>
      <c r="J468" s="453"/>
      <c r="K468" s="453"/>
    </row>
    <row r="469" spans="1:19" s="433" customFormat="1" ht="18" customHeight="1">
      <c r="B469" s="434" t="s">
        <v>12</v>
      </c>
      <c r="C469" s="324">
        <v>0</v>
      </c>
      <c r="D469" s="324">
        <v>26.402023056001656</v>
      </c>
      <c r="E469" s="324">
        <v>0</v>
      </c>
      <c r="F469" s="324">
        <v>84.615475926962063</v>
      </c>
      <c r="G469" s="325">
        <v>4288</v>
      </c>
      <c r="H469" s="435" t="s">
        <v>11</v>
      </c>
      <c r="J469" s="453"/>
      <c r="K469" s="453"/>
    </row>
    <row r="470" spans="1:19" s="433" customFormat="1" ht="18" customHeight="1">
      <c r="B470" s="430" t="s">
        <v>149</v>
      </c>
      <c r="C470" s="326">
        <v>27.52</v>
      </c>
      <c r="D470" s="326">
        <v>49.455989856043153</v>
      </c>
      <c r="E470" s="326">
        <v>0</v>
      </c>
      <c r="F470" s="326">
        <v>91.749327099803466</v>
      </c>
      <c r="G470" s="327">
        <v>19604</v>
      </c>
      <c r="H470" s="431" t="s">
        <v>13</v>
      </c>
      <c r="J470" s="453"/>
      <c r="K470" s="453"/>
    </row>
    <row r="471" spans="1:19" s="433" customFormat="1" ht="18" customHeight="1">
      <c r="B471" s="434" t="s">
        <v>15</v>
      </c>
      <c r="C471" s="324">
        <v>13.9</v>
      </c>
      <c r="D471" s="324">
        <v>46.284084389694058</v>
      </c>
      <c r="E471" s="324">
        <v>0</v>
      </c>
      <c r="F471" s="324">
        <v>94.65296822978361</v>
      </c>
      <c r="G471" s="325">
        <v>8598</v>
      </c>
      <c r="H471" s="435" t="s">
        <v>14</v>
      </c>
      <c r="J471" s="453"/>
      <c r="K471" s="453"/>
    </row>
    <row r="472" spans="1:19" s="433" customFormat="1" ht="18" customHeight="1">
      <c r="B472" s="430" t="s">
        <v>17</v>
      </c>
      <c r="C472" s="326">
        <v>0</v>
      </c>
      <c r="D472" s="326">
        <v>54.116923222439553</v>
      </c>
      <c r="E472" s="326">
        <v>0</v>
      </c>
      <c r="F472" s="326">
        <v>91.783549403513092</v>
      </c>
      <c r="G472" s="327">
        <v>2738</v>
      </c>
      <c r="H472" s="431" t="s">
        <v>16</v>
      </c>
      <c r="J472" s="453"/>
      <c r="K472" s="453"/>
    </row>
    <row r="473" spans="1:19" s="433" customFormat="1" ht="18" customHeight="1">
      <c r="B473" s="434" t="s">
        <v>148</v>
      </c>
      <c r="C473" s="324">
        <v>0</v>
      </c>
      <c r="D473" s="324">
        <v>28.236674465122029</v>
      </c>
      <c r="E473" s="324">
        <v>0</v>
      </c>
      <c r="F473" s="324">
        <v>92.0143085925733</v>
      </c>
      <c r="G473" s="325">
        <v>4080</v>
      </c>
      <c r="H473" s="435" t="s">
        <v>18</v>
      </c>
      <c r="J473" s="453"/>
      <c r="K473" s="453"/>
    </row>
    <row r="474" spans="1:19" s="433" customFormat="1" ht="18" customHeight="1">
      <c r="B474" s="430" t="s">
        <v>20</v>
      </c>
      <c r="C474" s="326">
        <v>45.2</v>
      </c>
      <c r="D474" s="326">
        <v>65.341925440739274</v>
      </c>
      <c r="E474" s="326">
        <v>2.0699999999999998</v>
      </c>
      <c r="F474" s="326">
        <v>95.318123431450161</v>
      </c>
      <c r="G474" s="327">
        <v>8878</v>
      </c>
      <c r="H474" s="431" t="s">
        <v>19</v>
      </c>
      <c r="J474" s="453"/>
      <c r="K474" s="453"/>
    </row>
    <row r="475" spans="1:19" s="439" customFormat="1" ht="18" customHeight="1">
      <c r="B475" s="434" t="s">
        <v>22</v>
      </c>
      <c r="C475" s="324">
        <v>0</v>
      </c>
      <c r="D475" s="324">
        <v>49.390588042531952</v>
      </c>
      <c r="E475" s="324">
        <v>0</v>
      </c>
      <c r="F475" s="324">
        <v>88.463774631033559</v>
      </c>
      <c r="G475" s="325">
        <v>3025</v>
      </c>
      <c r="H475" s="435" t="s">
        <v>33</v>
      </c>
      <c r="I475" s="433"/>
      <c r="J475" s="456"/>
      <c r="K475" s="456"/>
    </row>
    <row r="476" spans="1:19" s="433" customFormat="1" ht="18" customHeight="1">
      <c r="B476" s="430" t="s">
        <v>24</v>
      </c>
      <c r="C476" s="326">
        <v>13.54</v>
      </c>
      <c r="D476" s="326">
        <v>40.236175968663822</v>
      </c>
      <c r="E476" s="326">
        <v>0</v>
      </c>
      <c r="F476" s="326">
        <v>93.561519217912064</v>
      </c>
      <c r="G476" s="327">
        <v>10051</v>
      </c>
      <c r="H476" s="431" t="s">
        <v>23</v>
      </c>
      <c r="J476" s="453"/>
      <c r="K476" s="453"/>
    </row>
    <row r="477" spans="1:19" s="433" customFormat="1" ht="18" customHeight="1">
      <c r="A477" s="344"/>
      <c r="B477" s="434" t="s">
        <v>26</v>
      </c>
      <c r="C477" s="324">
        <v>36.909999999999997</v>
      </c>
      <c r="D477" s="324">
        <v>68.535921552923938</v>
      </c>
      <c r="E477" s="324">
        <v>4.26</v>
      </c>
      <c r="F477" s="324">
        <v>92.250178207700387</v>
      </c>
      <c r="G477" s="325">
        <v>11751</v>
      </c>
      <c r="H477" s="435" t="s">
        <v>25</v>
      </c>
      <c r="J477" s="453"/>
      <c r="K477" s="453"/>
      <c r="L477" s="454"/>
      <c r="M477" s="454"/>
      <c r="N477" s="454"/>
      <c r="O477" s="454"/>
      <c r="P477" s="454"/>
      <c r="Q477" s="454"/>
      <c r="R477" s="454"/>
      <c r="S477" s="454"/>
    </row>
    <row r="478" spans="1:19" s="422" customFormat="1" ht="18" customHeight="1">
      <c r="A478" s="426"/>
      <c r="B478" s="430" t="s">
        <v>28</v>
      </c>
      <c r="C478" s="326">
        <v>0</v>
      </c>
      <c r="D478" s="326">
        <v>69.572471245347586</v>
      </c>
      <c r="E478" s="326">
        <v>0</v>
      </c>
      <c r="F478" s="326">
        <v>92.171638327929188</v>
      </c>
      <c r="G478" s="327">
        <v>5228</v>
      </c>
      <c r="H478" s="431" t="s">
        <v>27</v>
      </c>
      <c r="I478" s="433"/>
      <c r="J478" s="451"/>
      <c r="K478" s="451"/>
      <c r="L478" s="452"/>
      <c r="M478" s="452"/>
      <c r="N478" s="452"/>
      <c r="O478" s="452"/>
      <c r="P478" s="452"/>
      <c r="Q478" s="452"/>
      <c r="R478" s="452"/>
      <c r="S478" s="452"/>
    </row>
    <row r="479" spans="1:19" s="422" customFormat="1" ht="18" customHeight="1">
      <c r="B479" s="436" t="s">
        <v>30</v>
      </c>
      <c r="C479" s="331">
        <v>33</v>
      </c>
      <c r="D479" s="331">
        <v>60.188175287677758</v>
      </c>
      <c r="E479" s="331">
        <v>4.3</v>
      </c>
      <c r="F479" s="331">
        <v>92.904192053681484</v>
      </c>
      <c r="G479" s="332">
        <v>105980</v>
      </c>
      <c r="H479" s="437" t="s">
        <v>29</v>
      </c>
      <c r="I479" s="439"/>
      <c r="J479" s="451"/>
      <c r="K479" s="451"/>
      <c r="L479" s="452"/>
      <c r="M479" s="452"/>
      <c r="N479" s="452"/>
      <c r="O479" s="452"/>
      <c r="P479" s="452"/>
      <c r="Q479" s="452"/>
      <c r="R479" s="452"/>
      <c r="S479" s="452"/>
    </row>
    <row r="480" spans="1:19" s="422" customFormat="1" ht="18" customHeight="1" thickBot="1">
      <c r="B480" s="440" t="s">
        <v>32</v>
      </c>
      <c r="C480" s="334">
        <v>61.4</v>
      </c>
      <c r="D480" s="334">
        <v>84.611587593082604</v>
      </c>
      <c r="E480" s="334">
        <v>22.33</v>
      </c>
      <c r="F480" s="334">
        <v>96.45453654799816</v>
      </c>
      <c r="G480" s="335">
        <v>3289901</v>
      </c>
      <c r="H480" s="504" t="s">
        <v>188</v>
      </c>
      <c r="I480" s="433"/>
      <c r="J480" s="451"/>
      <c r="K480" s="451"/>
      <c r="L480" s="452"/>
      <c r="M480" s="452"/>
      <c r="N480" s="452"/>
      <c r="O480" s="452"/>
      <c r="P480" s="452"/>
      <c r="Q480" s="452"/>
      <c r="R480" s="452"/>
      <c r="S480" s="452"/>
    </row>
    <row r="481" spans="2:19" s="476" customFormat="1" ht="18" customHeight="1">
      <c r="B481" s="505"/>
      <c r="C481" s="506"/>
      <c r="D481" s="506"/>
      <c r="E481" s="506"/>
      <c r="F481" s="506"/>
      <c r="G481" s="507"/>
      <c r="H481" s="508"/>
      <c r="I481" s="509"/>
      <c r="J481" s="497"/>
      <c r="K481" s="497"/>
      <c r="L481" s="498"/>
      <c r="M481" s="498"/>
      <c r="N481" s="498"/>
      <c r="O481" s="498"/>
      <c r="P481" s="498"/>
      <c r="Q481" s="498"/>
      <c r="R481" s="498"/>
      <c r="S481" s="498"/>
    </row>
    <row r="482" spans="2:19" s="433" customFormat="1" ht="44.1" customHeight="1">
      <c r="B482" s="641" t="s">
        <v>284</v>
      </c>
      <c r="C482" s="641"/>
      <c r="D482" s="641"/>
      <c r="E482" s="641"/>
      <c r="F482" s="641"/>
      <c r="G482" s="641"/>
      <c r="H482" s="641"/>
      <c r="I482" s="344"/>
      <c r="J482" s="453"/>
      <c r="K482" s="453"/>
      <c r="L482" s="454"/>
      <c r="M482" s="454"/>
      <c r="N482" s="454"/>
      <c r="O482" s="454"/>
      <c r="P482" s="454"/>
      <c r="Q482" s="454"/>
      <c r="R482" s="454"/>
      <c r="S482" s="454"/>
    </row>
    <row r="483" spans="2:19" s="433" customFormat="1" ht="24.95" customHeight="1">
      <c r="B483" s="644" t="s">
        <v>262</v>
      </c>
      <c r="C483" s="644"/>
      <c r="D483" s="644"/>
      <c r="E483" s="644"/>
      <c r="F483" s="644"/>
      <c r="G483" s="644"/>
      <c r="H483" s="644"/>
      <c r="I483" s="503"/>
      <c r="J483" s="453"/>
      <c r="K483" s="453"/>
      <c r="L483" s="454"/>
      <c r="M483" s="454"/>
      <c r="N483" s="454"/>
      <c r="O483" s="454"/>
      <c r="P483" s="454"/>
      <c r="Q483" s="454"/>
      <c r="R483" s="454"/>
      <c r="S483" s="454"/>
    </row>
    <row r="484" spans="2:19" s="433" customFormat="1" ht="39.950000000000003" customHeight="1">
      <c r="B484" s="649" t="s">
        <v>178</v>
      </c>
      <c r="C484" s="716" t="s">
        <v>286</v>
      </c>
      <c r="D484" s="717"/>
      <c r="E484" s="717"/>
      <c r="F484" s="718"/>
      <c r="G484" s="701" t="s">
        <v>246</v>
      </c>
      <c r="H484" s="659" t="s">
        <v>0</v>
      </c>
      <c r="I484" s="422"/>
      <c r="J484" s="453"/>
      <c r="K484" s="453"/>
      <c r="L484" s="454"/>
      <c r="M484" s="454"/>
      <c r="N484" s="454"/>
      <c r="O484" s="454"/>
      <c r="P484" s="454"/>
      <c r="Q484" s="454"/>
      <c r="R484" s="454"/>
      <c r="S484" s="454"/>
    </row>
    <row r="485" spans="2:19" s="433" customFormat="1" ht="60" customHeight="1">
      <c r="B485" s="650"/>
      <c r="C485" s="160" t="s">
        <v>287</v>
      </c>
      <c r="D485" s="160" t="s">
        <v>288</v>
      </c>
      <c r="E485" s="160" t="s">
        <v>289</v>
      </c>
      <c r="F485" s="160" t="s">
        <v>290</v>
      </c>
      <c r="G485" s="702"/>
      <c r="H485" s="660"/>
      <c r="I485" s="422"/>
      <c r="J485" s="453"/>
      <c r="K485" s="453"/>
      <c r="L485" s="454"/>
      <c r="M485" s="454"/>
      <c r="N485" s="454"/>
      <c r="O485" s="454"/>
      <c r="P485" s="454"/>
      <c r="Q485" s="454"/>
      <c r="R485" s="454"/>
      <c r="S485" s="454"/>
    </row>
    <row r="486" spans="2:19" s="433" customFormat="1" ht="18" customHeight="1">
      <c r="B486" s="430" t="s">
        <v>6</v>
      </c>
      <c r="C486" s="326">
        <v>86.47695488264624</v>
      </c>
      <c r="D486" s="326">
        <v>93.13924835583876</v>
      </c>
      <c r="E486" s="326">
        <v>18.203288925189295</v>
      </c>
      <c r="F486" s="326">
        <v>95.535757221479528</v>
      </c>
      <c r="G486" s="327">
        <v>16446</v>
      </c>
      <c r="H486" s="431" t="s">
        <v>5</v>
      </c>
      <c r="J486" s="453"/>
      <c r="K486" s="453"/>
      <c r="L486" s="454"/>
      <c r="M486" s="454"/>
      <c r="N486" s="454"/>
      <c r="O486" s="454"/>
      <c r="P486" s="454"/>
      <c r="Q486" s="454"/>
      <c r="R486" s="454"/>
      <c r="S486" s="454"/>
    </row>
    <row r="487" spans="2:19" s="433" customFormat="1" ht="18" customHeight="1">
      <c r="B487" s="434" t="s">
        <v>8</v>
      </c>
      <c r="C487" s="455" t="s">
        <v>146</v>
      </c>
      <c r="D487" s="455" t="s">
        <v>146</v>
      </c>
      <c r="E487" s="455" t="s">
        <v>146</v>
      </c>
      <c r="F487" s="455" t="s">
        <v>146</v>
      </c>
      <c r="G487" s="455" t="s">
        <v>146</v>
      </c>
      <c r="H487" s="435" t="s">
        <v>7</v>
      </c>
      <c r="J487" s="453"/>
      <c r="K487" s="453"/>
      <c r="L487" s="454"/>
      <c r="M487" s="454"/>
      <c r="N487" s="454"/>
      <c r="O487" s="454"/>
      <c r="P487" s="454"/>
      <c r="Q487" s="454"/>
      <c r="R487" s="454"/>
      <c r="S487" s="454"/>
    </row>
    <row r="488" spans="2:19" s="433" customFormat="1" ht="18" customHeight="1">
      <c r="B488" s="430" t="s">
        <v>10</v>
      </c>
      <c r="C488" s="326">
        <v>85.628946311553022</v>
      </c>
      <c r="D488" s="326">
        <v>94.373403656340827</v>
      </c>
      <c r="E488" s="326">
        <v>16.928536430990928</v>
      </c>
      <c r="F488" s="326">
        <v>95.767489038933903</v>
      </c>
      <c r="G488" s="327">
        <v>5206</v>
      </c>
      <c r="H488" s="431" t="s">
        <v>9</v>
      </c>
      <c r="J488" s="453"/>
      <c r="K488" s="453"/>
      <c r="L488" s="454"/>
      <c r="M488" s="454"/>
      <c r="N488" s="454"/>
      <c r="O488" s="454"/>
      <c r="P488" s="454"/>
      <c r="Q488" s="454"/>
      <c r="R488" s="454"/>
      <c r="S488" s="454"/>
    </row>
    <row r="489" spans="2:19" s="433" customFormat="1" ht="18" customHeight="1">
      <c r="B489" s="434" t="s">
        <v>12</v>
      </c>
      <c r="C489" s="455" t="s">
        <v>146</v>
      </c>
      <c r="D489" s="455" t="s">
        <v>146</v>
      </c>
      <c r="E489" s="455" t="s">
        <v>146</v>
      </c>
      <c r="F489" s="455" t="s">
        <v>146</v>
      </c>
      <c r="G489" s="455" t="s">
        <v>146</v>
      </c>
      <c r="H489" s="435" t="s">
        <v>11</v>
      </c>
      <c r="J489" s="453"/>
      <c r="K489" s="453"/>
      <c r="L489" s="454"/>
      <c r="M489" s="454"/>
      <c r="N489" s="454"/>
      <c r="O489" s="454"/>
      <c r="P489" s="454"/>
      <c r="Q489" s="454"/>
      <c r="R489" s="454"/>
      <c r="S489" s="454"/>
    </row>
    <row r="490" spans="2:19" s="433" customFormat="1" ht="18" customHeight="1">
      <c r="B490" s="430" t="s">
        <v>149</v>
      </c>
      <c r="C490" s="326">
        <v>90.303730904084944</v>
      </c>
      <c r="D490" s="326">
        <v>93.683024528684868</v>
      </c>
      <c r="E490" s="326">
        <v>0</v>
      </c>
      <c r="F490" s="326">
        <v>94.315216512432983</v>
      </c>
      <c r="G490" s="327">
        <v>5975</v>
      </c>
      <c r="H490" s="431" t="s">
        <v>13</v>
      </c>
      <c r="J490" s="453"/>
      <c r="K490" s="453"/>
      <c r="L490" s="454"/>
      <c r="M490" s="454"/>
      <c r="N490" s="454"/>
      <c r="O490" s="454"/>
      <c r="P490" s="454"/>
      <c r="Q490" s="454"/>
      <c r="R490" s="454"/>
      <c r="S490" s="454"/>
    </row>
    <row r="491" spans="2:19" s="433" customFormat="1" ht="18" customHeight="1">
      <c r="B491" s="434" t="s">
        <v>15</v>
      </c>
      <c r="C491" s="324">
        <v>73.539336151567738</v>
      </c>
      <c r="D491" s="324">
        <v>87.493084729575472</v>
      </c>
      <c r="E491" s="324">
        <v>0</v>
      </c>
      <c r="F491" s="324">
        <v>96.135331093684741</v>
      </c>
      <c r="G491" s="325">
        <v>1626</v>
      </c>
      <c r="H491" s="435" t="s">
        <v>14</v>
      </c>
      <c r="J491" s="453"/>
      <c r="K491" s="453"/>
      <c r="L491" s="454"/>
      <c r="M491" s="454"/>
      <c r="N491" s="454"/>
      <c r="O491" s="454"/>
      <c r="P491" s="454"/>
      <c r="Q491" s="454"/>
      <c r="R491" s="454"/>
      <c r="S491" s="454"/>
    </row>
    <row r="492" spans="2:19" s="433" customFormat="1" ht="18" customHeight="1">
      <c r="B492" s="430" t="s">
        <v>17</v>
      </c>
      <c r="C492" s="326">
        <v>0</v>
      </c>
      <c r="D492" s="326">
        <v>91.197945980922711</v>
      </c>
      <c r="E492" s="326">
        <v>0</v>
      </c>
      <c r="F492" s="326">
        <v>95.389246176470451</v>
      </c>
      <c r="G492" s="327">
        <v>990</v>
      </c>
      <c r="H492" s="431" t="s">
        <v>16</v>
      </c>
      <c r="J492" s="453"/>
      <c r="K492" s="453"/>
      <c r="L492" s="454"/>
      <c r="M492" s="454"/>
      <c r="N492" s="454"/>
      <c r="O492" s="454"/>
      <c r="P492" s="454"/>
      <c r="Q492" s="454"/>
      <c r="R492" s="454"/>
      <c r="S492" s="454"/>
    </row>
    <row r="493" spans="2:19" s="433" customFormat="1" ht="18" customHeight="1">
      <c r="B493" s="434" t="s">
        <v>148</v>
      </c>
      <c r="C493" s="455" t="s">
        <v>146</v>
      </c>
      <c r="D493" s="455" t="s">
        <v>146</v>
      </c>
      <c r="E493" s="455" t="s">
        <v>146</v>
      </c>
      <c r="F493" s="455" t="s">
        <v>146</v>
      </c>
      <c r="G493" s="455" t="s">
        <v>146</v>
      </c>
      <c r="H493" s="435" t="s">
        <v>18</v>
      </c>
      <c r="J493" s="453"/>
      <c r="K493" s="453"/>
      <c r="L493" s="454"/>
      <c r="M493" s="454"/>
      <c r="N493" s="454"/>
      <c r="O493" s="454"/>
      <c r="P493" s="454"/>
      <c r="Q493" s="454"/>
      <c r="R493" s="454"/>
      <c r="S493" s="454"/>
    </row>
    <row r="494" spans="2:19" s="433" customFormat="1" ht="18" customHeight="1">
      <c r="B494" s="430" t="s">
        <v>20</v>
      </c>
      <c r="C494" s="326">
        <v>92.288287286213915</v>
      </c>
      <c r="D494" s="326">
        <v>95.330868096830741</v>
      </c>
      <c r="E494" s="326">
        <v>4.2294424957524495</v>
      </c>
      <c r="F494" s="326">
        <v>97.310959539170213</v>
      </c>
      <c r="G494" s="327">
        <v>4348</v>
      </c>
      <c r="H494" s="431" t="s">
        <v>19</v>
      </c>
      <c r="J494" s="453"/>
      <c r="K494" s="453"/>
      <c r="L494" s="454"/>
      <c r="M494" s="454"/>
      <c r="N494" s="454"/>
      <c r="O494" s="454"/>
      <c r="P494" s="454"/>
      <c r="Q494" s="454"/>
      <c r="R494" s="454"/>
      <c r="S494" s="454"/>
    </row>
    <row r="495" spans="2:19" s="433" customFormat="1" ht="18" customHeight="1">
      <c r="B495" s="434" t="s">
        <v>22</v>
      </c>
      <c r="C495" s="324">
        <v>0</v>
      </c>
      <c r="D495" s="324">
        <v>83.644777298242659</v>
      </c>
      <c r="E495" s="324">
        <v>0</v>
      </c>
      <c r="F495" s="324">
        <v>89.32223350540184</v>
      </c>
      <c r="G495" s="325">
        <v>1080</v>
      </c>
      <c r="H495" s="435" t="s">
        <v>33</v>
      </c>
      <c r="J495" s="453"/>
      <c r="K495" s="453"/>
      <c r="L495" s="454"/>
      <c r="M495" s="454"/>
      <c r="N495" s="454"/>
      <c r="O495" s="454"/>
      <c r="P495" s="454"/>
      <c r="Q495" s="454"/>
      <c r="R495" s="454"/>
      <c r="S495" s="454"/>
    </row>
    <row r="496" spans="2:19" s="439" customFormat="1" ht="18" customHeight="1">
      <c r="B496" s="430" t="s">
        <v>24</v>
      </c>
      <c r="C496" s="326">
        <v>72.638119865069825</v>
      </c>
      <c r="D496" s="326">
        <v>79.307212274560527</v>
      </c>
      <c r="E496" s="326">
        <v>0</v>
      </c>
      <c r="F496" s="326">
        <v>93.543984304610589</v>
      </c>
      <c r="G496" s="327">
        <v>1874</v>
      </c>
      <c r="H496" s="431" t="s">
        <v>23</v>
      </c>
      <c r="I496" s="433"/>
      <c r="J496" s="456"/>
      <c r="K496" s="456"/>
      <c r="L496" s="457"/>
      <c r="M496" s="457"/>
      <c r="N496" s="457"/>
      <c r="O496" s="457"/>
      <c r="P496" s="457"/>
      <c r="Q496" s="457"/>
      <c r="R496" s="457"/>
      <c r="S496" s="457"/>
    </row>
    <row r="497" spans="1:19" s="512" customFormat="1" ht="18" customHeight="1">
      <c r="A497" s="459"/>
      <c r="B497" s="434" t="s">
        <v>26</v>
      </c>
      <c r="C497" s="324">
        <v>52.378419666101671</v>
      </c>
      <c r="D497" s="324">
        <v>87.28042515090074</v>
      </c>
      <c r="E497" s="324">
        <v>6.0312198083274584</v>
      </c>
      <c r="F497" s="324">
        <v>93.362838417589529</v>
      </c>
      <c r="G497" s="325">
        <v>8281</v>
      </c>
      <c r="H497" s="435" t="s">
        <v>25</v>
      </c>
      <c r="I497" s="433"/>
      <c r="J497" s="510"/>
      <c r="K497" s="510"/>
      <c r="L497" s="511"/>
      <c r="M497" s="511"/>
      <c r="N497" s="511"/>
      <c r="O497" s="511"/>
      <c r="P497" s="511"/>
      <c r="Q497" s="511"/>
      <c r="R497" s="511"/>
      <c r="S497" s="511"/>
    </row>
    <row r="498" spans="1:19" s="512" customFormat="1" ht="18" customHeight="1">
      <c r="A498" s="459"/>
      <c r="B498" s="430" t="s">
        <v>28</v>
      </c>
      <c r="C498" s="326">
        <v>0</v>
      </c>
      <c r="D498" s="326">
        <v>92.159308353304993</v>
      </c>
      <c r="E498" s="326">
        <v>0</v>
      </c>
      <c r="F498" s="326">
        <v>94.252453912060574</v>
      </c>
      <c r="G498" s="327">
        <v>1526</v>
      </c>
      <c r="H498" s="431" t="s">
        <v>27</v>
      </c>
      <c r="I498" s="433"/>
      <c r="J498" s="510"/>
      <c r="K498" s="510"/>
      <c r="L498" s="511"/>
      <c r="M498" s="511"/>
      <c r="N498" s="511"/>
      <c r="O498" s="511"/>
      <c r="P498" s="511"/>
      <c r="Q498" s="511"/>
      <c r="R498" s="511"/>
      <c r="S498" s="511"/>
    </row>
    <row r="499" spans="1:19" s="512" customFormat="1" ht="18" customHeight="1">
      <c r="A499" s="459"/>
      <c r="B499" s="436" t="s">
        <v>30</v>
      </c>
      <c r="C499" s="513">
        <v>73.87</v>
      </c>
      <c r="D499" s="513">
        <v>91.490175847623746</v>
      </c>
      <c r="E499" s="513">
        <v>9.6199999999999992</v>
      </c>
      <c r="F499" s="513">
        <v>94.945848800278924</v>
      </c>
      <c r="G499" s="514">
        <v>47352</v>
      </c>
      <c r="H499" s="437" t="s">
        <v>29</v>
      </c>
      <c r="I499" s="433"/>
      <c r="J499" s="510"/>
      <c r="K499" s="510"/>
      <c r="L499" s="511"/>
      <c r="M499" s="511"/>
      <c r="N499" s="511"/>
      <c r="O499" s="511"/>
      <c r="P499" s="511"/>
      <c r="Q499" s="511"/>
      <c r="R499" s="511"/>
      <c r="S499" s="511"/>
    </row>
    <row r="500" spans="1:19" s="512" customFormat="1" ht="18" customHeight="1" thickBot="1">
      <c r="A500" s="459"/>
      <c r="B500" s="440" t="s">
        <v>32</v>
      </c>
      <c r="C500" s="441">
        <v>82.26</v>
      </c>
      <c r="D500" s="441">
        <v>94.656581855614277</v>
      </c>
      <c r="E500" s="441">
        <v>30.27</v>
      </c>
      <c r="F500" s="441">
        <v>97.517946585592853</v>
      </c>
      <c r="G500" s="442">
        <v>2339845</v>
      </c>
      <c r="H500" s="443" t="s">
        <v>188</v>
      </c>
      <c r="I500" s="439"/>
      <c r="J500" s="510"/>
      <c r="K500" s="510"/>
      <c r="L500" s="511"/>
      <c r="M500" s="511"/>
      <c r="N500" s="511"/>
      <c r="O500" s="511"/>
      <c r="P500" s="511"/>
      <c r="Q500" s="511"/>
      <c r="R500" s="511"/>
      <c r="S500" s="511"/>
    </row>
    <row r="501" spans="1:19" s="512" customFormat="1" ht="21.6" customHeight="1">
      <c r="A501" s="459"/>
      <c r="B501" s="461"/>
      <c r="C501" s="461"/>
      <c r="D501" s="461"/>
      <c r="E501" s="461"/>
      <c r="F501" s="462"/>
      <c r="G501" s="463"/>
      <c r="H501" s="471"/>
      <c r="I501" s="471"/>
      <c r="J501" s="510"/>
      <c r="K501" s="510"/>
      <c r="L501" s="511"/>
      <c r="M501" s="511"/>
      <c r="N501" s="511"/>
      <c r="O501" s="511"/>
      <c r="P501" s="511"/>
      <c r="Q501" s="511"/>
      <c r="R501" s="511"/>
      <c r="S501" s="511"/>
    </row>
    <row r="502" spans="1:19" s="433" customFormat="1" ht="50.1" customHeight="1">
      <c r="B502" s="641" t="s">
        <v>284</v>
      </c>
      <c r="C502" s="641"/>
      <c r="D502" s="641"/>
      <c r="E502" s="641"/>
      <c r="F502" s="641"/>
      <c r="G502" s="641"/>
      <c r="H502" s="641"/>
      <c r="I502" s="344"/>
      <c r="J502" s="453"/>
      <c r="K502" s="453"/>
      <c r="L502" s="454"/>
      <c r="M502" s="454"/>
      <c r="N502" s="454"/>
      <c r="O502" s="454"/>
      <c r="P502" s="454"/>
      <c r="Q502" s="454"/>
      <c r="R502" s="454"/>
      <c r="S502" s="454"/>
    </row>
    <row r="503" spans="1:19" s="433" customFormat="1" ht="24.95" customHeight="1">
      <c r="B503" s="644" t="s">
        <v>291</v>
      </c>
      <c r="C503" s="644"/>
      <c r="D503" s="644"/>
      <c r="E503" s="644"/>
      <c r="F503" s="644"/>
      <c r="G503" s="644"/>
      <c r="H503" s="644"/>
      <c r="I503" s="503"/>
      <c r="J503" s="453"/>
      <c r="K503" s="453"/>
      <c r="L503" s="454"/>
      <c r="M503" s="454"/>
      <c r="N503" s="454"/>
      <c r="O503" s="454"/>
      <c r="P503" s="454"/>
      <c r="Q503" s="454"/>
      <c r="R503" s="454"/>
      <c r="S503" s="454"/>
    </row>
    <row r="504" spans="1:19" s="433" customFormat="1" ht="45" customHeight="1">
      <c r="B504" s="649" t="s">
        <v>178</v>
      </c>
      <c r="C504" s="716" t="s">
        <v>286</v>
      </c>
      <c r="D504" s="717"/>
      <c r="E504" s="717"/>
      <c r="F504" s="718"/>
      <c r="G504" s="701" t="s">
        <v>246</v>
      </c>
      <c r="H504" s="659" t="s">
        <v>0</v>
      </c>
      <c r="I504" s="422"/>
      <c r="J504" s="453"/>
      <c r="K504" s="453"/>
      <c r="L504" s="454"/>
      <c r="M504" s="454"/>
      <c r="N504" s="454"/>
      <c r="O504" s="454"/>
      <c r="P504" s="454"/>
      <c r="Q504" s="454"/>
      <c r="R504" s="454"/>
      <c r="S504" s="454"/>
    </row>
    <row r="505" spans="1:19" s="433" customFormat="1" ht="60" customHeight="1">
      <c r="B505" s="650"/>
      <c r="C505" s="160" t="s">
        <v>287</v>
      </c>
      <c r="D505" s="160" t="s">
        <v>288</v>
      </c>
      <c r="E505" s="160" t="s">
        <v>289</v>
      </c>
      <c r="F505" s="160" t="s">
        <v>290</v>
      </c>
      <c r="G505" s="702"/>
      <c r="H505" s="660"/>
      <c r="I505" s="422"/>
      <c r="J505" s="453"/>
      <c r="K505" s="453"/>
      <c r="L505" s="454"/>
      <c r="M505" s="454"/>
      <c r="N505" s="454"/>
      <c r="O505" s="454"/>
      <c r="P505" s="454"/>
      <c r="Q505" s="454"/>
      <c r="R505" s="454"/>
      <c r="S505" s="454"/>
    </row>
    <row r="506" spans="1:19" s="433" customFormat="1" ht="20.100000000000001" customHeight="1">
      <c r="B506" s="434" t="s">
        <v>6</v>
      </c>
      <c r="C506" s="324">
        <v>0</v>
      </c>
      <c r="D506" s="324">
        <v>81.901342648496367</v>
      </c>
      <c r="E506" s="324">
        <v>0</v>
      </c>
      <c r="F506" s="324">
        <v>92.152909550917144</v>
      </c>
      <c r="G506" s="325">
        <v>748</v>
      </c>
      <c r="H506" s="435" t="s">
        <v>5</v>
      </c>
      <c r="J506" s="453"/>
      <c r="K506" s="453"/>
      <c r="L506" s="454"/>
      <c r="M506" s="454"/>
      <c r="N506" s="454"/>
      <c r="O506" s="454"/>
      <c r="P506" s="454"/>
      <c r="Q506" s="454"/>
      <c r="R506" s="454"/>
      <c r="S506" s="454"/>
    </row>
    <row r="507" spans="1:19" s="433" customFormat="1" ht="20.100000000000001" customHeight="1">
      <c r="B507" s="430" t="s">
        <v>8</v>
      </c>
      <c r="C507" s="326">
        <v>0</v>
      </c>
      <c r="D507" s="326">
        <v>46.321919500864489</v>
      </c>
      <c r="E507" s="326">
        <v>0</v>
      </c>
      <c r="F507" s="326">
        <v>90.868541273805533</v>
      </c>
      <c r="G507" s="327">
        <v>5339</v>
      </c>
      <c r="H507" s="431" t="s">
        <v>7</v>
      </c>
      <c r="J507" s="453"/>
      <c r="K507" s="453"/>
      <c r="L507" s="454"/>
      <c r="M507" s="454"/>
      <c r="N507" s="454"/>
      <c r="O507" s="454"/>
      <c r="P507" s="454"/>
      <c r="Q507" s="454"/>
      <c r="R507" s="454"/>
      <c r="S507" s="454"/>
    </row>
    <row r="508" spans="1:19" s="433" customFormat="1" ht="20.100000000000001" customHeight="1">
      <c r="B508" s="434" t="s">
        <v>10</v>
      </c>
      <c r="C508" s="455" t="s">
        <v>146</v>
      </c>
      <c r="D508" s="455" t="s">
        <v>146</v>
      </c>
      <c r="E508" s="455" t="s">
        <v>146</v>
      </c>
      <c r="F508" s="455" t="s">
        <v>146</v>
      </c>
      <c r="G508" s="455" t="s">
        <v>146</v>
      </c>
      <c r="H508" s="435" t="s">
        <v>9</v>
      </c>
      <c r="J508" s="453"/>
      <c r="K508" s="453"/>
      <c r="L508" s="454"/>
      <c r="M508" s="454"/>
      <c r="N508" s="454"/>
      <c r="O508" s="454"/>
      <c r="P508" s="454"/>
      <c r="Q508" s="454"/>
      <c r="R508" s="454"/>
      <c r="S508" s="454"/>
    </row>
    <row r="509" spans="1:19" s="433" customFormat="1" ht="20.100000000000001" customHeight="1">
      <c r="B509" s="430" t="s">
        <v>12</v>
      </c>
      <c r="C509" s="326">
        <v>0</v>
      </c>
      <c r="D509" s="326">
        <v>26.402023056001656</v>
      </c>
      <c r="E509" s="326">
        <v>0</v>
      </c>
      <c r="F509" s="326">
        <v>84.615475926962063</v>
      </c>
      <c r="G509" s="327">
        <v>4288</v>
      </c>
      <c r="H509" s="431" t="s">
        <v>11</v>
      </c>
      <c r="J509" s="453"/>
      <c r="K509" s="453"/>
      <c r="L509" s="454"/>
      <c r="M509" s="454"/>
      <c r="N509" s="454"/>
      <c r="O509" s="454"/>
      <c r="P509" s="454"/>
      <c r="Q509" s="454"/>
      <c r="R509" s="454"/>
      <c r="S509" s="454"/>
    </row>
    <row r="510" spans="1:19" s="433" customFormat="1" ht="20.100000000000001" customHeight="1">
      <c r="B510" s="434" t="s">
        <v>149</v>
      </c>
      <c r="C510" s="324">
        <v>0</v>
      </c>
      <c r="D510" s="324">
        <v>30.066707284389331</v>
      </c>
      <c r="E510" s="324">
        <v>0</v>
      </c>
      <c r="F510" s="324">
        <v>90.624432445722277</v>
      </c>
      <c r="G510" s="325">
        <v>13629</v>
      </c>
      <c r="H510" s="435" t="s">
        <v>13</v>
      </c>
      <c r="J510" s="453"/>
      <c r="K510" s="453"/>
      <c r="L510" s="454"/>
      <c r="M510" s="454"/>
      <c r="N510" s="454"/>
      <c r="O510" s="454"/>
      <c r="P510" s="454"/>
      <c r="Q510" s="454"/>
      <c r="R510" s="454"/>
      <c r="S510" s="454"/>
    </row>
    <row r="511" spans="1:19" s="433" customFormat="1" ht="20.100000000000001" customHeight="1">
      <c r="B511" s="430" t="s">
        <v>15</v>
      </c>
      <c r="C511" s="326">
        <v>0</v>
      </c>
      <c r="D511" s="326">
        <v>36.673379491150783</v>
      </c>
      <c r="E511" s="326">
        <v>0</v>
      </c>
      <c r="F511" s="326">
        <v>94.307253654811817</v>
      </c>
      <c r="G511" s="327">
        <v>6972</v>
      </c>
      <c r="H511" s="431" t="s">
        <v>14</v>
      </c>
      <c r="J511" s="453"/>
      <c r="K511" s="453"/>
      <c r="L511" s="454"/>
      <c r="M511" s="454"/>
      <c r="N511" s="454"/>
      <c r="O511" s="454"/>
      <c r="P511" s="454"/>
      <c r="Q511" s="454"/>
      <c r="R511" s="454"/>
      <c r="S511" s="454"/>
    </row>
    <row r="512" spans="1:19" s="433" customFormat="1" ht="20.100000000000001" customHeight="1">
      <c r="B512" s="434" t="s">
        <v>17</v>
      </c>
      <c r="C512" s="324">
        <v>0</v>
      </c>
      <c r="D512" s="324">
        <v>33.115657472498334</v>
      </c>
      <c r="E512" s="324">
        <v>0</v>
      </c>
      <c r="F512" s="324">
        <v>89.741421368485703</v>
      </c>
      <c r="G512" s="325">
        <v>1748</v>
      </c>
      <c r="H512" s="435" t="s">
        <v>16</v>
      </c>
      <c r="J512" s="453"/>
      <c r="K512" s="453"/>
      <c r="L512" s="454"/>
      <c r="M512" s="454"/>
      <c r="N512" s="454"/>
      <c r="O512" s="454"/>
      <c r="P512" s="454"/>
      <c r="Q512" s="454"/>
      <c r="R512" s="454"/>
      <c r="S512" s="454"/>
    </row>
    <row r="513" spans="2:19" s="433" customFormat="1" ht="20.100000000000001" customHeight="1">
      <c r="B513" s="430" t="s">
        <v>148</v>
      </c>
      <c r="C513" s="326">
        <v>0</v>
      </c>
      <c r="D513" s="326">
        <v>28.236674465122029</v>
      </c>
      <c r="E513" s="326">
        <v>0</v>
      </c>
      <c r="F513" s="326">
        <v>92.0143085925733</v>
      </c>
      <c r="G513" s="327">
        <v>4080</v>
      </c>
      <c r="H513" s="431" t="s">
        <v>18</v>
      </c>
      <c r="J513" s="453"/>
      <c r="K513" s="453"/>
      <c r="L513" s="454"/>
      <c r="M513" s="454"/>
      <c r="N513" s="454"/>
      <c r="O513" s="454"/>
      <c r="P513" s="454"/>
      <c r="Q513" s="454"/>
      <c r="R513" s="454"/>
      <c r="S513" s="454"/>
    </row>
    <row r="514" spans="2:19" s="439" customFormat="1" ht="20.100000000000001" customHeight="1">
      <c r="B514" s="434" t="s">
        <v>20</v>
      </c>
      <c r="C514" s="324">
        <v>0</v>
      </c>
      <c r="D514" s="324">
        <v>36.557836551403526</v>
      </c>
      <c r="E514" s="324">
        <v>0</v>
      </c>
      <c r="F514" s="324">
        <v>93.405352703774938</v>
      </c>
      <c r="G514" s="325">
        <v>4530</v>
      </c>
      <c r="H514" s="435" t="s">
        <v>19</v>
      </c>
      <c r="I514" s="433"/>
      <c r="J514" s="456"/>
      <c r="K514" s="456"/>
      <c r="L514" s="457"/>
      <c r="M514" s="457"/>
      <c r="N514" s="457"/>
      <c r="O514" s="457"/>
      <c r="P514" s="457"/>
      <c r="Q514" s="457"/>
      <c r="R514" s="457"/>
      <c r="S514" s="457"/>
    </row>
    <row r="515" spans="2:19" s="433" customFormat="1" ht="20.100000000000001" customHeight="1">
      <c r="B515" s="430" t="s">
        <v>22</v>
      </c>
      <c r="C515" s="326">
        <v>0</v>
      </c>
      <c r="D515" s="326">
        <v>30.370267016223764</v>
      </c>
      <c r="E515" s="326">
        <v>0</v>
      </c>
      <c r="F515" s="326">
        <v>87.987098238068029</v>
      </c>
      <c r="G515" s="327">
        <v>1945</v>
      </c>
      <c r="H515" s="431" t="s">
        <v>33</v>
      </c>
      <c r="J515" s="453"/>
      <c r="K515" s="453"/>
      <c r="L515" s="454"/>
      <c r="M515" s="454"/>
      <c r="N515" s="454"/>
      <c r="O515" s="454"/>
      <c r="P515" s="454"/>
      <c r="Q515" s="454"/>
      <c r="R515" s="454"/>
      <c r="S515" s="454"/>
    </row>
    <row r="516" spans="2:19" s="458" customFormat="1" ht="20.100000000000001" customHeight="1">
      <c r="B516" s="434" t="s">
        <v>24</v>
      </c>
      <c r="C516" s="324">
        <v>0</v>
      </c>
      <c r="D516" s="324">
        <v>31.281899089949754</v>
      </c>
      <c r="E516" s="324">
        <v>0</v>
      </c>
      <c r="F516" s="324">
        <v>93.565537858922895</v>
      </c>
      <c r="G516" s="325">
        <v>8177</v>
      </c>
      <c r="H516" s="435" t="s">
        <v>23</v>
      </c>
      <c r="I516" s="433"/>
      <c r="J516" s="464"/>
      <c r="K516" s="464"/>
      <c r="L516" s="465"/>
      <c r="M516" s="465"/>
      <c r="N516" s="465"/>
      <c r="O516" s="465"/>
      <c r="P516" s="465"/>
      <c r="Q516" s="465"/>
      <c r="R516" s="465"/>
      <c r="S516" s="465"/>
    </row>
    <row r="517" spans="2:19" s="458" customFormat="1" ht="20.100000000000001" customHeight="1">
      <c r="B517" s="430" t="s">
        <v>26</v>
      </c>
      <c r="C517" s="326">
        <v>0</v>
      </c>
      <c r="D517" s="326">
        <v>23.803001006859191</v>
      </c>
      <c r="E517" s="326">
        <v>0</v>
      </c>
      <c r="F517" s="326">
        <v>89.594864317764177</v>
      </c>
      <c r="G517" s="327">
        <v>3470</v>
      </c>
      <c r="H517" s="431" t="s">
        <v>25</v>
      </c>
      <c r="I517" s="433"/>
      <c r="J517" s="464"/>
      <c r="K517" s="464"/>
      <c r="L517" s="465"/>
      <c r="M517" s="465"/>
      <c r="N517" s="465"/>
      <c r="O517" s="465"/>
      <c r="P517" s="465"/>
      <c r="Q517" s="465"/>
      <c r="R517" s="465"/>
      <c r="S517" s="465"/>
    </row>
    <row r="518" spans="2:19" s="458" customFormat="1" ht="20.100000000000001" customHeight="1">
      <c r="B518" s="434" t="s">
        <v>28</v>
      </c>
      <c r="C518" s="324">
        <v>0</v>
      </c>
      <c r="D518" s="324">
        <v>60.261959784854632</v>
      </c>
      <c r="E518" s="324">
        <v>0</v>
      </c>
      <c r="F518" s="324">
        <v>91.313906134145569</v>
      </c>
      <c r="G518" s="325">
        <v>3702</v>
      </c>
      <c r="H518" s="435" t="s">
        <v>27</v>
      </c>
      <c r="I518" s="439"/>
      <c r="J518" s="464"/>
      <c r="K518" s="464"/>
      <c r="L518" s="465"/>
      <c r="M518" s="465"/>
      <c r="N518" s="465"/>
      <c r="O518" s="465"/>
      <c r="P518" s="465"/>
      <c r="Q518" s="465"/>
      <c r="R518" s="465"/>
      <c r="S518" s="465"/>
    </row>
    <row r="519" spans="2:19" s="458" customFormat="1" ht="20.100000000000001" customHeight="1">
      <c r="B519" s="436" t="s">
        <v>30</v>
      </c>
      <c r="C519" s="331">
        <v>0</v>
      </c>
      <c r="D519" s="331">
        <v>34.906529478263423</v>
      </c>
      <c r="E519" s="331">
        <v>0</v>
      </c>
      <c r="F519" s="331">
        <v>91.255209822241682</v>
      </c>
      <c r="G519" s="332">
        <v>58628</v>
      </c>
      <c r="H519" s="437" t="s">
        <v>29</v>
      </c>
      <c r="I519" s="433"/>
      <c r="J519" s="464"/>
      <c r="K519" s="464"/>
      <c r="L519" s="465"/>
      <c r="M519" s="465"/>
      <c r="N519" s="465"/>
      <c r="O519" s="465"/>
      <c r="P519" s="465"/>
      <c r="Q519" s="465"/>
      <c r="R519" s="465"/>
      <c r="S519" s="465"/>
    </row>
    <row r="520" spans="2:19" s="458" customFormat="1" ht="21.6" customHeight="1" thickBot="1">
      <c r="B520" s="440" t="s">
        <v>32</v>
      </c>
      <c r="C520" s="441">
        <v>10.23</v>
      </c>
      <c r="D520" s="441">
        <v>59.872277910106817</v>
      </c>
      <c r="E520" s="441">
        <v>2.78</v>
      </c>
      <c r="F520" s="441">
        <v>93.835517606620257</v>
      </c>
      <c r="G520" s="442">
        <v>950056</v>
      </c>
      <c r="H520" s="443" t="s">
        <v>188</v>
      </c>
      <c r="J520" s="464"/>
      <c r="K520" s="464"/>
      <c r="L520" s="465"/>
      <c r="M520" s="465"/>
      <c r="N520" s="465"/>
      <c r="O520" s="465"/>
      <c r="P520" s="465"/>
      <c r="Q520" s="465"/>
      <c r="R520" s="465"/>
      <c r="S520" s="465"/>
    </row>
    <row r="521" spans="2:19" s="458" customFormat="1" ht="21.6" customHeight="1">
      <c r="B521" s="459"/>
      <c r="C521" s="461"/>
      <c r="D521" s="461"/>
      <c r="E521" s="461"/>
      <c r="F521" s="461"/>
      <c r="G521" s="462"/>
      <c r="H521" s="463"/>
      <c r="J521" s="464"/>
      <c r="K521" s="464"/>
      <c r="L521" s="465"/>
      <c r="M521" s="465"/>
      <c r="N521" s="465"/>
      <c r="O521" s="465"/>
      <c r="P521" s="465"/>
      <c r="Q521" s="465"/>
      <c r="R521" s="465"/>
      <c r="S521" s="465"/>
    </row>
    <row r="522" spans="2:19" s="458" customFormat="1" ht="21.6" customHeight="1">
      <c r="B522" s="459"/>
      <c r="C522" s="461"/>
      <c r="D522" s="461"/>
      <c r="E522" s="461"/>
      <c r="F522" s="461"/>
      <c r="G522" s="462"/>
      <c r="H522" s="463"/>
      <c r="J522" s="464"/>
      <c r="K522" s="464"/>
      <c r="L522" s="465"/>
      <c r="M522" s="465"/>
      <c r="N522" s="465"/>
      <c r="O522" s="465"/>
      <c r="P522" s="465"/>
      <c r="Q522" s="465"/>
      <c r="R522" s="465"/>
      <c r="S522" s="465"/>
    </row>
    <row r="523" spans="2:19" s="458" customFormat="1" ht="21.6" customHeight="1">
      <c r="B523" s="459"/>
      <c r="C523" s="461"/>
      <c r="D523" s="461"/>
      <c r="E523" s="461"/>
      <c r="F523" s="461"/>
      <c r="G523" s="462"/>
      <c r="H523" s="463"/>
      <c r="J523" s="464"/>
      <c r="K523" s="464"/>
      <c r="L523" s="465"/>
      <c r="M523" s="465"/>
      <c r="N523" s="465"/>
      <c r="O523" s="465"/>
      <c r="P523" s="465"/>
      <c r="Q523" s="465"/>
      <c r="R523" s="465"/>
      <c r="S523" s="465"/>
    </row>
    <row r="524" spans="2:19" s="458" customFormat="1" ht="21.6" customHeight="1">
      <c r="B524" s="459"/>
      <c r="C524" s="461"/>
      <c r="D524" s="461"/>
      <c r="E524" s="461"/>
      <c r="F524" s="461"/>
      <c r="G524" s="462"/>
      <c r="H524" s="463"/>
      <c r="J524" s="464"/>
      <c r="K524" s="464"/>
      <c r="L524" s="465"/>
      <c r="M524" s="465"/>
      <c r="N524" s="465"/>
      <c r="O524" s="465"/>
      <c r="P524" s="465"/>
      <c r="Q524" s="465"/>
      <c r="R524" s="465"/>
      <c r="S524" s="465"/>
    </row>
    <row r="525" spans="2:19" s="458" customFormat="1" ht="21.6" customHeight="1">
      <c r="B525" s="459"/>
      <c r="C525" s="461"/>
      <c r="D525" s="461"/>
      <c r="E525" s="461"/>
      <c r="F525" s="461"/>
      <c r="G525" s="462"/>
      <c r="H525" s="463"/>
      <c r="J525" s="464"/>
      <c r="K525" s="464"/>
      <c r="L525" s="465"/>
      <c r="M525" s="465"/>
      <c r="N525" s="465"/>
      <c r="O525" s="465"/>
      <c r="P525" s="465"/>
      <c r="Q525" s="465"/>
      <c r="R525" s="465"/>
      <c r="S525" s="465"/>
    </row>
    <row r="526" spans="2:19" s="458" customFormat="1" ht="21.6" customHeight="1">
      <c r="B526" s="459"/>
      <c r="C526" s="461"/>
      <c r="D526" s="461"/>
      <c r="E526" s="461"/>
      <c r="F526" s="461"/>
      <c r="G526" s="462"/>
      <c r="H526" s="463"/>
      <c r="J526" s="464"/>
      <c r="K526" s="464"/>
      <c r="L526" s="465"/>
      <c r="M526" s="465"/>
      <c r="N526" s="465"/>
      <c r="O526" s="465"/>
      <c r="P526" s="465"/>
      <c r="Q526" s="465"/>
      <c r="R526" s="465"/>
      <c r="S526" s="465"/>
    </row>
    <row r="527" spans="2:19" s="458" customFormat="1" ht="21.6" customHeight="1">
      <c r="B527" s="459"/>
      <c r="C527" s="461"/>
      <c r="D527" s="461"/>
      <c r="E527" s="461"/>
      <c r="F527" s="461"/>
      <c r="G527" s="462"/>
      <c r="H527" s="463"/>
      <c r="J527" s="464"/>
      <c r="K527" s="464"/>
      <c r="L527" s="465"/>
      <c r="M527" s="465"/>
      <c r="N527" s="465"/>
      <c r="O527" s="465"/>
      <c r="P527" s="465"/>
      <c r="Q527" s="465"/>
      <c r="R527" s="465"/>
      <c r="S527" s="465"/>
    </row>
    <row r="528" spans="2:19" s="458" customFormat="1" ht="21.6" customHeight="1">
      <c r="B528" s="459"/>
      <c r="C528" s="461"/>
      <c r="D528" s="461"/>
      <c r="E528" s="461"/>
      <c r="F528" s="461"/>
      <c r="G528" s="462"/>
      <c r="H528" s="463"/>
      <c r="J528" s="464"/>
      <c r="K528" s="464"/>
      <c r="L528" s="465"/>
      <c r="M528" s="465"/>
      <c r="N528" s="465"/>
      <c r="O528" s="465"/>
      <c r="P528" s="465"/>
      <c r="Q528" s="465"/>
      <c r="R528" s="465"/>
      <c r="S528" s="465"/>
    </row>
    <row r="529" spans="1:19" s="458" customFormat="1" ht="21.6" customHeight="1">
      <c r="B529" s="459"/>
      <c r="C529" s="461"/>
      <c r="D529" s="461"/>
      <c r="E529" s="461"/>
      <c r="F529" s="461"/>
      <c r="G529" s="462"/>
      <c r="H529" s="463"/>
      <c r="J529" s="464"/>
      <c r="K529" s="464"/>
      <c r="L529" s="465"/>
      <c r="M529" s="465"/>
      <c r="N529" s="465"/>
      <c r="O529" s="465"/>
      <c r="P529" s="465"/>
      <c r="Q529" s="465"/>
      <c r="R529" s="465"/>
      <c r="S529" s="465"/>
    </row>
    <row r="530" spans="1:19" s="458" customFormat="1" ht="21.6" customHeight="1">
      <c r="B530" s="459"/>
      <c r="C530" s="461"/>
      <c r="D530" s="461"/>
      <c r="E530" s="461"/>
      <c r="F530" s="461"/>
      <c r="G530" s="462"/>
      <c r="H530" s="463"/>
      <c r="J530" s="464"/>
      <c r="K530" s="464"/>
      <c r="L530" s="465"/>
      <c r="M530" s="465"/>
      <c r="N530" s="465"/>
      <c r="O530" s="465"/>
      <c r="P530" s="465"/>
      <c r="Q530" s="465"/>
      <c r="R530" s="465"/>
      <c r="S530" s="465"/>
    </row>
    <row r="531" spans="1:19" s="458" customFormat="1" ht="21.6" customHeight="1">
      <c r="B531" s="459"/>
      <c r="C531" s="461"/>
      <c r="D531" s="461"/>
      <c r="E531" s="461"/>
      <c r="F531" s="461"/>
      <c r="G531" s="462"/>
      <c r="H531" s="463"/>
      <c r="J531" s="464"/>
      <c r="K531" s="464"/>
      <c r="L531" s="465"/>
      <c r="M531" s="465"/>
      <c r="N531" s="465"/>
      <c r="O531" s="465"/>
      <c r="P531" s="465"/>
      <c r="Q531" s="465"/>
      <c r="R531" s="465"/>
      <c r="S531" s="465"/>
    </row>
    <row r="532" spans="1:19" s="458" customFormat="1" ht="21.6" customHeight="1">
      <c r="B532" s="459"/>
      <c r="C532" s="461"/>
      <c r="D532" s="461"/>
      <c r="E532" s="461"/>
      <c r="F532" s="461"/>
      <c r="G532" s="462"/>
      <c r="H532" s="463"/>
      <c r="J532" s="464"/>
      <c r="K532" s="464"/>
      <c r="L532" s="465"/>
      <c r="M532" s="465"/>
      <c r="N532" s="465"/>
      <c r="O532" s="465"/>
      <c r="P532" s="465"/>
      <c r="Q532" s="465"/>
      <c r="R532" s="465"/>
      <c r="S532" s="465"/>
    </row>
    <row r="533" spans="1:19" s="458" customFormat="1" ht="21.6" customHeight="1">
      <c r="B533" s="459"/>
      <c r="C533" s="461"/>
      <c r="D533" s="461"/>
      <c r="E533" s="461"/>
      <c r="F533" s="461"/>
      <c r="G533" s="462"/>
      <c r="H533" s="463"/>
      <c r="J533" s="464"/>
      <c r="K533" s="464"/>
      <c r="L533" s="465"/>
      <c r="M533" s="465"/>
      <c r="N533" s="465"/>
      <c r="O533" s="465"/>
      <c r="P533" s="465"/>
      <c r="Q533" s="465"/>
      <c r="R533" s="465"/>
      <c r="S533" s="465"/>
    </row>
    <row r="534" spans="1:19" s="458" customFormat="1" ht="21.6" customHeight="1">
      <c r="B534" s="459"/>
      <c r="C534" s="461"/>
      <c r="D534" s="461"/>
      <c r="E534" s="461"/>
      <c r="F534" s="461"/>
      <c r="G534" s="462"/>
      <c r="H534" s="463"/>
      <c r="J534" s="464"/>
      <c r="K534" s="464"/>
      <c r="L534" s="465"/>
      <c r="M534" s="465"/>
      <c r="N534" s="465"/>
      <c r="O534" s="465"/>
      <c r="P534" s="465"/>
      <c r="Q534" s="465"/>
      <c r="R534" s="465"/>
      <c r="S534" s="465"/>
    </row>
    <row r="535" spans="1:19" s="458" customFormat="1" ht="21.6" customHeight="1">
      <c r="B535" s="459"/>
      <c r="C535" s="461"/>
      <c r="D535" s="461"/>
      <c r="E535" s="461"/>
      <c r="F535" s="461"/>
      <c r="G535" s="462"/>
      <c r="H535" s="463"/>
      <c r="J535" s="464"/>
      <c r="K535" s="464"/>
      <c r="L535" s="465"/>
      <c r="M535" s="465"/>
      <c r="N535" s="465"/>
      <c r="O535" s="465"/>
      <c r="P535" s="465"/>
      <c r="Q535" s="465"/>
      <c r="R535" s="465"/>
      <c r="S535" s="465"/>
    </row>
    <row r="536" spans="1:19" s="458" customFormat="1" ht="21.6" customHeight="1">
      <c r="B536" s="459"/>
      <c r="C536" s="461"/>
      <c r="D536" s="461"/>
      <c r="E536" s="461"/>
      <c r="F536" s="461"/>
      <c r="G536" s="462"/>
      <c r="H536" s="463"/>
      <c r="J536" s="464"/>
      <c r="K536" s="464"/>
      <c r="L536" s="465"/>
      <c r="M536" s="465"/>
      <c r="N536" s="465"/>
      <c r="O536" s="465"/>
      <c r="P536" s="465"/>
      <c r="Q536" s="465"/>
      <c r="R536" s="465"/>
      <c r="S536" s="465"/>
    </row>
    <row r="537" spans="1:19" s="458" customFormat="1" ht="21.6" customHeight="1">
      <c r="B537" s="459"/>
      <c r="C537" s="461"/>
      <c r="D537" s="461"/>
      <c r="E537" s="461"/>
      <c r="F537" s="461"/>
      <c r="G537" s="462"/>
      <c r="H537" s="463"/>
      <c r="J537" s="464"/>
      <c r="K537" s="464"/>
      <c r="L537" s="465"/>
      <c r="M537" s="465"/>
      <c r="N537" s="465"/>
      <c r="O537" s="465"/>
      <c r="P537" s="465"/>
      <c r="Q537" s="465"/>
      <c r="R537" s="465"/>
      <c r="S537" s="465"/>
    </row>
    <row r="538" spans="1:19" s="458" customFormat="1" ht="21.6" customHeight="1">
      <c r="B538" s="459"/>
      <c r="C538" s="461"/>
      <c r="D538" s="461"/>
      <c r="E538" s="461"/>
      <c r="F538" s="461"/>
      <c r="G538" s="462"/>
      <c r="H538" s="463"/>
      <c r="J538" s="464"/>
      <c r="K538" s="464"/>
      <c r="L538" s="465"/>
      <c r="M538" s="465"/>
      <c r="N538" s="465"/>
      <c r="O538" s="465"/>
      <c r="P538" s="465"/>
      <c r="Q538" s="465"/>
      <c r="R538" s="465"/>
      <c r="S538" s="465"/>
    </row>
    <row r="539" spans="1:19" s="458" customFormat="1" ht="21.6" customHeight="1">
      <c r="B539" s="459"/>
      <c r="C539" s="461"/>
      <c r="D539" s="461"/>
      <c r="E539" s="461"/>
      <c r="F539" s="461"/>
      <c r="G539" s="462"/>
      <c r="H539" s="463"/>
      <c r="J539" s="464"/>
      <c r="K539" s="464"/>
      <c r="L539" s="465"/>
      <c r="M539" s="465"/>
      <c r="N539" s="465"/>
      <c r="O539" s="465"/>
      <c r="P539" s="465"/>
      <c r="Q539" s="465"/>
      <c r="R539" s="465"/>
      <c r="S539" s="465"/>
    </row>
    <row r="540" spans="1:19" s="458" customFormat="1" ht="21.6" customHeight="1">
      <c r="B540" s="459"/>
      <c r="C540" s="461"/>
      <c r="D540" s="461"/>
      <c r="E540" s="461"/>
      <c r="F540" s="461"/>
      <c r="G540" s="462"/>
      <c r="H540" s="463"/>
      <c r="J540" s="464"/>
      <c r="K540" s="464"/>
      <c r="L540" s="465"/>
      <c r="M540" s="465"/>
      <c r="N540" s="465"/>
      <c r="O540" s="465"/>
      <c r="P540" s="465"/>
      <c r="Q540" s="465"/>
      <c r="R540" s="465"/>
      <c r="S540" s="465"/>
    </row>
    <row r="541" spans="1:19" s="516" customFormat="1" ht="44.1" customHeight="1">
      <c r="A541" s="643" t="s">
        <v>292</v>
      </c>
      <c r="B541" s="643"/>
      <c r="C541" s="643"/>
      <c r="D541" s="643"/>
      <c r="E541" s="643"/>
      <c r="F541" s="643"/>
      <c r="G541" s="643"/>
      <c r="H541" s="643"/>
      <c r="I541" s="643"/>
      <c r="J541" s="515"/>
      <c r="K541" s="515"/>
      <c r="P541" s="517"/>
      <c r="Q541" s="517"/>
      <c r="R541" s="517"/>
    </row>
    <row r="542" spans="1:19" s="428" customFormat="1" ht="24.95" customHeight="1">
      <c r="A542" s="648" t="s">
        <v>293</v>
      </c>
      <c r="B542" s="642"/>
      <c r="C542" s="642"/>
      <c r="D542" s="642"/>
      <c r="E542" s="642"/>
      <c r="F542" s="642"/>
      <c r="G542" s="642"/>
      <c r="H542" s="642"/>
      <c r="I542" s="642"/>
      <c r="J542" s="518"/>
      <c r="K542" s="427"/>
    </row>
    <row r="543" spans="1:19" s="428" customFormat="1" ht="39.950000000000003" customHeight="1">
      <c r="A543" s="710" t="s">
        <v>178</v>
      </c>
      <c r="B543" s="711" t="s">
        <v>294</v>
      </c>
      <c r="C543" s="712"/>
      <c r="D543" s="712"/>
      <c r="E543" s="711" t="s">
        <v>295</v>
      </c>
      <c r="F543" s="712"/>
      <c r="G543" s="712"/>
      <c r="H543" s="701" t="s">
        <v>246</v>
      </c>
      <c r="I543" s="715" t="s">
        <v>0</v>
      </c>
      <c r="J543" s="518"/>
      <c r="K543" s="427"/>
    </row>
    <row r="544" spans="1:19" s="428" customFormat="1" ht="60" customHeight="1" thickBot="1">
      <c r="A544" s="650"/>
      <c r="B544" s="160" t="s">
        <v>296</v>
      </c>
      <c r="C544" s="160" t="s">
        <v>297</v>
      </c>
      <c r="D544" s="160" t="s">
        <v>298</v>
      </c>
      <c r="E544" s="160" t="s">
        <v>296</v>
      </c>
      <c r="F544" s="160" t="s">
        <v>297</v>
      </c>
      <c r="G544" s="160" t="s">
        <v>298</v>
      </c>
      <c r="H544" s="714"/>
      <c r="I544" s="715"/>
      <c r="J544" s="519"/>
      <c r="K544" s="520"/>
      <c r="L544" s="518"/>
      <c r="M544" s="518"/>
      <c r="N544" s="427"/>
    </row>
    <row r="545" spans="1:14" s="433" customFormat="1" ht="18" customHeight="1">
      <c r="A545" s="430" t="s">
        <v>6</v>
      </c>
      <c r="B545" s="521">
        <v>473.28859999628219</v>
      </c>
      <c r="C545" s="521">
        <v>796.01512468231533</v>
      </c>
      <c r="D545" s="521">
        <v>4962.3334764372339</v>
      </c>
      <c r="E545" s="326">
        <v>97.247361870441253</v>
      </c>
      <c r="F545" s="326">
        <v>95.370390108860434</v>
      </c>
      <c r="G545" s="326">
        <v>71.139156238005882</v>
      </c>
      <c r="H545" s="327">
        <v>17194</v>
      </c>
      <c r="I545" s="431" t="s">
        <v>5</v>
      </c>
      <c r="J545" s="453"/>
      <c r="K545" s="522"/>
      <c r="L545" s="453"/>
      <c r="M545" s="453"/>
      <c r="N545" s="432"/>
    </row>
    <row r="546" spans="1:14" s="433" customFormat="1" ht="18" customHeight="1">
      <c r="A546" s="434" t="s">
        <v>8</v>
      </c>
      <c r="B546" s="523">
        <v>1030.3200164349389</v>
      </c>
      <c r="C546" s="523">
        <v>1621.7427812967524</v>
      </c>
      <c r="D546" s="523">
        <v>3056.8424349119405</v>
      </c>
      <c r="E546" s="324">
        <v>80.702003812793762</v>
      </c>
      <c r="F546" s="324">
        <v>69.624596716674546</v>
      </c>
      <c r="G546" s="324">
        <v>42.745037742799482</v>
      </c>
      <c r="H546" s="325">
        <v>5339</v>
      </c>
      <c r="I546" s="435" t="s">
        <v>7</v>
      </c>
      <c r="J546" s="453"/>
      <c r="K546" s="522"/>
      <c r="L546" s="453"/>
      <c r="M546" s="453"/>
      <c r="N546" s="432"/>
    </row>
    <row r="547" spans="1:14" s="433" customFormat="1" ht="18" customHeight="1">
      <c r="A547" s="430" t="s">
        <v>10</v>
      </c>
      <c r="B547" s="521">
        <v>172.7820663337682</v>
      </c>
      <c r="C547" s="521">
        <v>418.59219482341609</v>
      </c>
      <c r="D547" s="521">
        <v>1884.7302888362749</v>
      </c>
      <c r="E547" s="326">
        <v>96.681097458052889</v>
      </c>
      <c r="F547" s="326">
        <v>91.959427682992455</v>
      </c>
      <c r="G547" s="326">
        <v>63.796959492196549</v>
      </c>
      <c r="H547" s="327">
        <v>5206</v>
      </c>
      <c r="I547" s="431" t="s">
        <v>9</v>
      </c>
      <c r="J547" s="453"/>
      <c r="K547" s="522"/>
      <c r="L547" s="453"/>
      <c r="M547" s="453"/>
      <c r="N547" s="432"/>
    </row>
    <row r="548" spans="1:14" s="433" customFormat="1" ht="18" customHeight="1">
      <c r="A548" s="434" t="s">
        <v>12</v>
      </c>
      <c r="B548" s="523">
        <v>1418.2581144917356</v>
      </c>
      <c r="C548" s="523">
        <v>2886.564683103672</v>
      </c>
      <c r="D548" s="523">
        <v>3323.7543715813777</v>
      </c>
      <c r="E548" s="324">
        <v>66.924950688158575</v>
      </c>
      <c r="F548" s="324">
        <v>32.682726606724273</v>
      </c>
      <c r="G548" s="324">
        <v>22.487071558270447</v>
      </c>
      <c r="H548" s="325">
        <v>4288</v>
      </c>
      <c r="I548" s="435" t="s">
        <v>11</v>
      </c>
      <c r="J548" s="453"/>
      <c r="K548" s="522"/>
      <c r="L548" s="453"/>
      <c r="M548" s="453"/>
      <c r="N548" s="432"/>
    </row>
    <row r="549" spans="1:14" s="433" customFormat="1" ht="18" customHeight="1">
      <c r="A549" s="430" t="s">
        <v>149</v>
      </c>
      <c r="B549" s="521">
        <v>2101.8866041253596</v>
      </c>
      <c r="C549" s="521">
        <v>4548.9865866537011</v>
      </c>
      <c r="D549" s="521">
        <v>9097.8338593623121</v>
      </c>
      <c r="E549" s="326">
        <v>89.278276861227411</v>
      </c>
      <c r="F549" s="326">
        <v>76.795620349657639</v>
      </c>
      <c r="G549" s="326">
        <v>53.591951339716772</v>
      </c>
      <c r="H549" s="327">
        <v>19604</v>
      </c>
      <c r="I549" s="431" t="s">
        <v>13</v>
      </c>
      <c r="J549" s="453"/>
      <c r="K549" s="522"/>
      <c r="L549" s="453"/>
      <c r="M549" s="453"/>
      <c r="N549" s="432"/>
    </row>
    <row r="550" spans="1:14" s="433" customFormat="1" ht="18" customHeight="1">
      <c r="A550" s="434" t="s">
        <v>15</v>
      </c>
      <c r="B550" s="523">
        <v>847.63641649591148</v>
      </c>
      <c r="C550" s="523">
        <v>1419.1027373591528</v>
      </c>
      <c r="D550" s="523">
        <v>4663.9441951873814</v>
      </c>
      <c r="E550" s="324">
        <v>90.141469917470516</v>
      </c>
      <c r="F550" s="324">
        <v>83.494966999777986</v>
      </c>
      <c r="G550" s="324">
        <v>45.755475747995803</v>
      </c>
      <c r="H550" s="325">
        <v>8598</v>
      </c>
      <c r="I550" s="435" t="s">
        <v>14</v>
      </c>
      <c r="J550" s="453"/>
      <c r="K550" s="522"/>
      <c r="L550" s="453"/>
      <c r="M550" s="453"/>
      <c r="N550" s="432"/>
    </row>
    <row r="551" spans="1:14" s="433" customFormat="1" ht="18" customHeight="1">
      <c r="A551" s="430" t="s">
        <v>17</v>
      </c>
      <c r="B551" s="521">
        <v>428.6671107664697</v>
      </c>
      <c r="C551" s="521">
        <v>506.16294037385683</v>
      </c>
      <c r="D551" s="521">
        <v>2019.5612782375986</v>
      </c>
      <c r="E551" s="326">
        <v>84.343787042860939</v>
      </c>
      <c r="F551" s="326">
        <v>81.513406122211293</v>
      </c>
      <c r="G551" s="326">
        <v>26.239544257209214</v>
      </c>
      <c r="H551" s="327">
        <v>2738</v>
      </c>
      <c r="I551" s="431" t="s">
        <v>16</v>
      </c>
      <c r="J551" s="453"/>
      <c r="K551" s="522"/>
      <c r="L551" s="453"/>
      <c r="M551" s="453"/>
      <c r="N551" s="432"/>
    </row>
    <row r="552" spans="1:14" s="433" customFormat="1" ht="18" customHeight="1">
      <c r="A552" s="434" t="s">
        <v>148</v>
      </c>
      <c r="B552" s="523">
        <v>950.3960109584541</v>
      </c>
      <c r="C552" s="523">
        <v>2572.3596862430268</v>
      </c>
      <c r="D552" s="523">
        <v>2992.6751911996516</v>
      </c>
      <c r="E552" s="324">
        <v>76.705980123567883</v>
      </c>
      <c r="F552" s="324">
        <v>36.951968474435766</v>
      </c>
      <c r="G552" s="324">
        <v>26.650117862753742</v>
      </c>
      <c r="H552" s="325">
        <v>4080</v>
      </c>
      <c r="I552" s="435" t="s">
        <v>18</v>
      </c>
      <c r="J552" s="453"/>
      <c r="K552" s="522"/>
      <c r="L552" s="453"/>
      <c r="M552" s="453"/>
      <c r="N552" s="432"/>
    </row>
    <row r="553" spans="1:14" s="433" customFormat="1" ht="18" customHeight="1">
      <c r="A553" s="430" t="s">
        <v>20</v>
      </c>
      <c r="B553" s="521">
        <v>837.75390050764736</v>
      </c>
      <c r="C553" s="521">
        <v>1200.7350208421267</v>
      </c>
      <c r="D553" s="521">
        <v>5167.3354918487194</v>
      </c>
      <c r="E553" s="326">
        <v>90.563709163014892</v>
      </c>
      <c r="F553" s="326">
        <v>86.475163090313472</v>
      </c>
      <c r="G553" s="326">
        <v>41.7961760323414</v>
      </c>
      <c r="H553" s="327">
        <v>8878</v>
      </c>
      <c r="I553" s="431" t="s">
        <v>19</v>
      </c>
      <c r="J553" s="453"/>
      <c r="K553" s="522"/>
      <c r="L553" s="453"/>
      <c r="M553" s="453"/>
      <c r="N553" s="432"/>
    </row>
    <row r="554" spans="1:14" s="433" customFormat="1" ht="18" customHeight="1">
      <c r="A554" s="434" t="s">
        <v>22</v>
      </c>
      <c r="B554" s="523">
        <v>428.73419800679619</v>
      </c>
      <c r="C554" s="523">
        <v>741.14192431058336</v>
      </c>
      <c r="D554" s="523">
        <v>1828.3315554341402</v>
      </c>
      <c r="E554" s="324">
        <v>85.826968660932806</v>
      </c>
      <c r="F554" s="324">
        <v>75.499440518659</v>
      </c>
      <c r="G554" s="324">
        <v>39.559287423665786</v>
      </c>
      <c r="H554" s="325">
        <v>3025</v>
      </c>
      <c r="I554" s="435" t="s">
        <v>33</v>
      </c>
      <c r="J554" s="453"/>
      <c r="K554" s="522"/>
      <c r="L554" s="453"/>
      <c r="M554" s="453"/>
      <c r="N554" s="432"/>
    </row>
    <row r="555" spans="1:14" s="433" customFormat="1" ht="18" customHeight="1">
      <c r="A555" s="430" t="s">
        <v>24</v>
      </c>
      <c r="B555" s="521">
        <v>1267.9124663594826</v>
      </c>
      <c r="C555" s="521">
        <v>3248.1586076740164</v>
      </c>
      <c r="D555" s="521">
        <v>6251.0053642893608</v>
      </c>
      <c r="E555" s="326">
        <v>87.385210761519843</v>
      </c>
      <c r="F555" s="326">
        <v>67.683229453047986</v>
      </c>
      <c r="G555" s="326">
        <v>37.807129994135863</v>
      </c>
      <c r="H555" s="327">
        <v>10051</v>
      </c>
      <c r="I555" s="431" t="s">
        <v>23</v>
      </c>
      <c r="J555" s="453"/>
      <c r="K555" s="522"/>
      <c r="L555" s="453"/>
      <c r="M555" s="453"/>
      <c r="N555" s="432"/>
    </row>
    <row r="556" spans="1:14" s="433" customFormat="1" ht="18" customHeight="1">
      <c r="A556" s="434" t="s">
        <v>26</v>
      </c>
      <c r="B556" s="523">
        <v>1324.1788211553885</v>
      </c>
      <c r="C556" s="523">
        <v>2279.3101015511543</v>
      </c>
      <c r="D556" s="523">
        <v>5374.25475735296</v>
      </c>
      <c r="E556" s="324">
        <v>88.73135204531053</v>
      </c>
      <c r="F556" s="324">
        <v>80.603266942802378</v>
      </c>
      <c r="G556" s="324">
        <v>54.265553932832191</v>
      </c>
      <c r="H556" s="325">
        <v>11751</v>
      </c>
      <c r="I556" s="435" t="s">
        <v>25</v>
      </c>
      <c r="J556" s="453"/>
      <c r="K556" s="522"/>
      <c r="L556" s="453"/>
      <c r="M556" s="453"/>
      <c r="N556" s="432"/>
    </row>
    <row r="557" spans="1:14" s="433" customFormat="1" ht="18" customHeight="1">
      <c r="A557" s="430" t="s">
        <v>28</v>
      </c>
      <c r="B557" s="521">
        <v>814.07310965648139</v>
      </c>
      <c r="C557" s="521">
        <v>1639.1202155801134</v>
      </c>
      <c r="D557" s="521">
        <v>2827.6368228907577</v>
      </c>
      <c r="E557" s="326">
        <v>84.428593923938891</v>
      </c>
      <c r="F557" s="326">
        <v>68.647279732591628</v>
      </c>
      <c r="G557" s="326">
        <v>45.913603234683407</v>
      </c>
      <c r="H557" s="327">
        <v>5228</v>
      </c>
      <c r="I557" s="431" t="s">
        <v>27</v>
      </c>
      <c r="J557" s="453"/>
      <c r="K557" s="522"/>
      <c r="L557" s="453"/>
      <c r="M557" s="453"/>
      <c r="N557" s="432"/>
    </row>
    <row r="558" spans="1:14" s="439" customFormat="1" ht="18" customHeight="1">
      <c r="A558" s="436" t="s">
        <v>30</v>
      </c>
      <c r="B558" s="524">
        <v>12095.887435288876</v>
      </c>
      <c r="C558" s="524">
        <v>23877.992604493542</v>
      </c>
      <c r="D558" s="524">
        <v>53450.239087567636</v>
      </c>
      <c r="E558" s="331">
        <v>88.586631972742182</v>
      </c>
      <c r="F558" s="331">
        <v>77.469340814780736</v>
      </c>
      <c r="G558" s="331">
        <v>49.565730243846737</v>
      </c>
      <c r="H558" s="332">
        <v>105980</v>
      </c>
      <c r="I558" s="437" t="s">
        <v>29</v>
      </c>
      <c r="J558" s="456"/>
      <c r="K558" s="525"/>
      <c r="L558" s="456"/>
      <c r="M558" s="456"/>
      <c r="N558" s="438"/>
    </row>
    <row r="559" spans="1:14" s="439" customFormat="1" ht="18" customHeight="1" thickBot="1">
      <c r="A559" s="440" t="s">
        <v>32</v>
      </c>
      <c r="B559" s="526">
        <v>163972.37822194822</v>
      </c>
      <c r="C559" s="526">
        <v>315448.79334382585</v>
      </c>
      <c r="D559" s="526">
        <v>625839.40258767479</v>
      </c>
      <c r="E559" s="527">
        <v>95.015887158239025</v>
      </c>
      <c r="F559" s="527">
        <v>90.411602253556097</v>
      </c>
      <c r="G559" s="527">
        <v>80.976953331168062</v>
      </c>
      <c r="H559" s="528">
        <v>3289901</v>
      </c>
      <c r="I559" s="529" t="s">
        <v>188</v>
      </c>
      <c r="J559" s="456"/>
      <c r="K559" s="525"/>
      <c r="L559" s="456"/>
      <c r="M559" s="456"/>
      <c r="N559" s="438"/>
    </row>
    <row r="560" spans="1:14" s="512" customFormat="1" ht="15.6" customHeight="1">
      <c r="A560" s="530"/>
      <c r="B560" s="531"/>
      <c r="C560" s="531"/>
      <c r="D560" s="531"/>
      <c r="E560" s="532"/>
      <c r="F560" s="532"/>
      <c r="G560" s="532"/>
      <c r="H560" s="533"/>
      <c r="I560" s="533"/>
      <c r="J560" s="534"/>
      <c r="K560" s="535"/>
      <c r="L560" s="510"/>
      <c r="M560" s="510"/>
      <c r="N560" s="536"/>
    </row>
    <row r="561" spans="1:18" s="516" customFormat="1" ht="44.1" customHeight="1" thickBot="1">
      <c r="A561" s="706" t="s">
        <v>292</v>
      </c>
      <c r="B561" s="706"/>
      <c r="C561" s="706"/>
      <c r="D561" s="706"/>
      <c r="E561" s="706"/>
      <c r="F561" s="706"/>
      <c r="G561" s="706"/>
      <c r="H561" s="706"/>
      <c r="I561" s="706"/>
      <c r="J561" s="537"/>
      <c r="K561" s="537"/>
      <c r="L561" s="538"/>
      <c r="M561" s="538"/>
      <c r="N561" s="538"/>
      <c r="O561" s="517"/>
      <c r="P561" s="517"/>
      <c r="Q561" s="517"/>
      <c r="R561" s="517"/>
    </row>
    <row r="562" spans="1:18" s="422" customFormat="1" ht="24.95" customHeight="1" thickBot="1">
      <c r="A562" s="707" t="s">
        <v>299</v>
      </c>
      <c r="B562" s="708"/>
      <c r="C562" s="708"/>
      <c r="D562" s="708"/>
      <c r="E562" s="708"/>
      <c r="F562" s="708"/>
      <c r="G562" s="708"/>
      <c r="H562" s="708"/>
      <c r="I562" s="709"/>
      <c r="J562" s="539"/>
      <c r="K562" s="539"/>
      <c r="L562" s="540"/>
      <c r="M562" s="540"/>
      <c r="N562" s="540"/>
      <c r="O562" s="452"/>
      <c r="P562" s="452"/>
      <c r="Q562" s="452"/>
      <c r="R562" s="452"/>
    </row>
    <row r="563" spans="1:18" s="422" customFormat="1" ht="39.950000000000003" customHeight="1">
      <c r="A563" s="710" t="s">
        <v>178</v>
      </c>
      <c r="B563" s="711" t="s">
        <v>294</v>
      </c>
      <c r="C563" s="712"/>
      <c r="D563" s="712"/>
      <c r="E563" s="711" t="s">
        <v>295</v>
      </c>
      <c r="F563" s="712"/>
      <c r="G563" s="712"/>
      <c r="H563" s="713" t="s">
        <v>246</v>
      </c>
      <c r="I563" s="715" t="s">
        <v>0</v>
      </c>
      <c r="J563" s="539"/>
      <c r="K563" s="539"/>
      <c r="L563" s="540"/>
      <c r="M563" s="540"/>
      <c r="N563" s="540"/>
      <c r="O563" s="452"/>
      <c r="P563" s="452"/>
      <c r="Q563" s="452"/>
      <c r="R563" s="452"/>
    </row>
    <row r="564" spans="1:18" s="422" customFormat="1" ht="60" customHeight="1" thickBot="1">
      <c r="A564" s="650"/>
      <c r="B564" s="160" t="s">
        <v>296</v>
      </c>
      <c r="C564" s="160" t="s">
        <v>297</v>
      </c>
      <c r="D564" s="160" t="s">
        <v>298</v>
      </c>
      <c r="E564" s="160" t="s">
        <v>296</v>
      </c>
      <c r="F564" s="160" t="s">
        <v>297</v>
      </c>
      <c r="G564" s="160" t="s">
        <v>298</v>
      </c>
      <c r="H564" s="714"/>
      <c r="I564" s="715"/>
      <c r="J564" s="539"/>
      <c r="K564" s="539"/>
      <c r="L564" s="540"/>
      <c r="M564" s="540"/>
      <c r="N564" s="540"/>
      <c r="O564" s="452"/>
      <c r="P564" s="452"/>
      <c r="Q564" s="452"/>
      <c r="R564" s="452"/>
    </row>
    <row r="565" spans="1:18" s="433" customFormat="1" ht="18" customHeight="1" thickBot="1">
      <c r="A565" s="430" t="s">
        <v>6</v>
      </c>
      <c r="B565" s="541">
        <v>412.47085806079832</v>
      </c>
      <c r="C565" s="541">
        <v>679.30168382209968</v>
      </c>
      <c r="D565" s="541">
        <v>4586.0393904156435</v>
      </c>
      <c r="E565" s="484">
        <v>97.491968514770662</v>
      </c>
      <c r="F565" s="484">
        <v>95.869502104936572</v>
      </c>
      <c r="G565" s="484">
        <v>72.114560437701016</v>
      </c>
      <c r="H565" s="485">
        <v>16446</v>
      </c>
      <c r="I565" s="486" t="s">
        <v>5</v>
      </c>
      <c r="J565" s="542"/>
      <c r="K565" s="542"/>
      <c r="L565" s="543"/>
      <c r="M565" s="543"/>
      <c r="N565" s="543"/>
      <c r="O565" s="454"/>
      <c r="P565" s="454"/>
      <c r="Q565" s="454"/>
      <c r="R565" s="454"/>
    </row>
    <row r="566" spans="1:18" s="433" customFormat="1" ht="18" customHeight="1" thickBot="1">
      <c r="A566" s="434" t="s">
        <v>8</v>
      </c>
      <c r="B566" s="544" t="s">
        <v>146</v>
      </c>
      <c r="C566" s="544" t="s">
        <v>146</v>
      </c>
      <c r="D566" s="544" t="s">
        <v>146</v>
      </c>
      <c r="E566" s="544" t="s">
        <v>146</v>
      </c>
      <c r="F566" s="544" t="s">
        <v>146</v>
      </c>
      <c r="G566" s="544" t="s">
        <v>146</v>
      </c>
      <c r="H566" s="544" t="s">
        <v>146</v>
      </c>
      <c r="I566" s="435" t="s">
        <v>7</v>
      </c>
      <c r="J566" s="542"/>
      <c r="K566" s="542"/>
      <c r="L566" s="543"/>
      <c r="M566" s="543"/>
      <c r="N566" s="543"/>
      <c r="O566" s="454"/>
      <c r="P566" s="454"/>
      <c r="Q566" s="454"/>
      <c r="R566" s="454"/>
    </row>
    <row r="567" spans="1:18" s="433" customFormat="1" ht="18" customHeight="1" thickBot="1">
      <c r="A567" s="430" t="s">
        <v>10</v>
      </c>
      <c r="B567" s="541">
        <v>172.7820663337682</v>
      </c>
      <c r="C567" s="541">
        <v>418.59219482341609</v>
      </c>
      <c r="D567" s="541">
        <v>1884.7302888362749</v>
      </c>
      <c r="E567" s="484">
        <v>96.681097458052889</v>
      </c>
      <c r="F567" s="484">
        <v>91.959427682992455</v>
      </c>
      <c r="G567" s="484">
        <v>63.796959492196549</v>
      </c>
      <c r="H567" s="485">
        <v>5206</v>
      </c>
      <c r="I567" s="486" t="s">
        <v>9</v>
      </c>
      <c r="J567" s="542"/>
      <c r="K567" s="542"/>
      <c r="L567" s="543"/>
      <c r="M567" s="543"/>
      <c r="N567" s="543"/>
      <c r="O567" s="454"/>
      <c r="P567" s="454"/>
      <c r="Q567" s="454"/>
      <c r="R567" s="454"/>
    </row>
    <row r="568" spans="1:18" s="433" customFormat="1" ht="18" customHeight="1" thickBot="1">
      <c r="A568" s="434" t="s">
        <v>12</v>
      </c>
      <c r="B568" s="544" t="s">
        <v>146</v>
      </c>
      <c r="C568" s="544" t="s">
        <v>146</v>
      </c>
      <c r="D568" s="544" t="s">
        <v>146</v>
      </c>
      <c r="E568" s="544" t="s">
        <v>146</v>
      </c>
      <c r="F568" s="544" t="s">
        <v>146</v>
      </c>
      <c r="G568" s="544" t="s">
        <v>146</v>
      </c>
      <c r="H568" s="544" t="s">
        <v>146</v>
      </c>
      <c r="I568" s="435" t="s">
        <v>11</v>
      </c>
      <c r="J568" s="542"/>
      <c r="K568" s="542"/>
      <c r="L568" s="543"/>
      <c r="M568" s="543"/>
      <c r="N568" s="543"/>
      <c r="O568" s="454"/>
      <c r="P568" s="454"/>
      <c r="Q568" s="454"/>
      <c r="R568" s="454"/>
    </row>
    <row r="569" spans="1:18" s="433" customFormat="1" ht="18" customHeight="1" thickBot="1">
      <c r="A569" s="430" t="s">
        <v>149</v>
      </c>
      <c r="B569" s="541">
        <v>129.65858413393673</v>
      </c>
      <c r="C569" s="541">
        <v>147.72653571794191</v>
      </c>
      <c r="D569" s="541">
        <v>1469.0370905207089</v>
      </c>
      <c r="E569" s="484">
        <v>97.829981855498943</v>
      </c>
      <c r="F569" s="484">
        <v>97.527589360369021</v>
      </c>
      <c r="G569" s="484">
        <v>75.413605179570169</v>
      </c>
      <c r="H569" s="485">
        <v>5975</v>
      </c>
      <c r="I569" s="486" t="s">
        <v>13</v>
      </c>
      <c r="J569" s="542"/>
      <c r="K569" s="542"/>
      <c r="L569" s="543"/>
      <c r="M569" s="543"/>
      <c r="N569" s="543"/>
      <c r="O569" s="454"/>
      <c r="P569" s="454"/>
      <c r="Q569" s="454"/>
      <c r="R569" s="454"/>
    </row>
    <row r="570" spans="1:18" s="433" customFormat="1" ht="18" customHeight="1" thickBot="1">
      <c r="A570" s="434" t="s">
        <v>15</v>
      </c>
      <c r="B570" s="545">
        <v>46.458720287322819</v>
      </c>
      <c r="C570" s="545">
        <v>32.966737165116022</v>
      </c>
      <c r="D570" s="545">
        <v>544.81762690443566</v>
      </c>
      <c r="E570" s="487">
        <v>97.14276012993102</v>
      </c>
      <c r="F570" s="487">
        <v>97.972525389599298</v>
      </c>
      <c r="G570" s="487">
        <v>66.493380879186404</v>
      </c>
      <c r="H570" s="488">
        <v>1626</v>
      </c>
      <c r="I570" s="489" t="s">
        <v>14</v>
      </c>
      <c r="J570" s="542"/>
      <c r="K570" s="542"/>
      <c r="L570" s="543"/>
      <c r="M570" s="543"/>
      <c r="N570" s="543"/>
      <c r="O570" s="454"/>
      <c r="P570" s="454"/>
      <c r="Q570" s="454"/>
      <c r="R570" s="454"/>
    </row>
    <row r="571" spans="1:18" s="433" customFormat="1" ht="18" customHeight="1" thickBot="1">
      <c r="A571" s="430" t="s">
        <v>17</v>
      </c>
      <c r="B571" s="541">
        <v>88.020774955753126</v>
      </c>
      <c r="C571" s="541">
        <v>50.329053579415209</v>
      </c>
      <c r="D571" s="541">
        <v>586.64647278778534</v>
      </c>
      <c r="E571" s="484">
        <v>91.109012630731968</v>
      </c>
      <c r="F571" s="484">
        <v>94.916257214200499</v>
      </c>
      <c r="G571" s="484">
        <v>40.742780526486335</v>
      </c>
      <c r="H571" s="485">
        <v>990</v>
      </c>
      <c r="I571" s="486" t="s">
        <v>16</v>
      </c>
      <c r="J571" s="542"/>
      <c r="K571" s="542"/>
      <c r="L571" s="543"/>
      <c r="M571" s="543"/>
      <c r="N571" s="543"/>
      <c r="O571" s="454"/>
      <c r="P571" s="454"/>
      <c r="Q571" s="454"/>
      <c r="R571" s="454"/>
    </row>
    <row r="572" spans="1:18" s="433" customFormat="1" ht="18" customHeight="1" thickBot="1">
      <c r="A572" s="434" t="s">
        <v>148</v>
      </c>
      <c r="B572" s="544" t="s">
        <v>146</v>
      </c>
      <c r="C572" s="544" t="s">
        <v>146</v>
      </c>
      <c r="D572" s="544" t="s">
        <v>146</v>
      </c>
      <c r="E572" s="544" t="s">
        <v>146</v>
      </c>
      <c r="F572" s="544" t="s">
        <v>146</v>
      </c>
      <c r="G572" s="544" t="s">
        <v>146</v>
      </c>
      <c r="H572" s="544" t="s">
        <v>146</v>
      </c>
      <c r="I572" s="435" t="s">
        <v>23</v>
      </c>
      <c r="J572" s="542"/>
      <c r="K572" s="542"/>
      <c r="L572" s="543"/>
      <c r="M572" s="543"/>
      <c r="N572" s="543"/>
      <c r="O572" s="454"/>
      <c r="P572" s="454"/>
      <c r="Q572" s="454"/>
      <c r="R572" s="454"/>
    </row>
    <row r="573" spans="1:18" s="433" customFormat="1" ht="18" customHeight="1" thickBot="1">
      <c r="A573" s="430" t="s">
        <v>20</v>
      </c>
      <c r="B573" s="541">
        <v>148.04275874899494</v>
      </c>
      <c r="C573" s="541">
        <v>94.928861365123865</v>
      </c>
      <c r="D573" s="541">
        <v>1757.2358217412661</v>
      </c>
      <c r="E573" s="484">
        <v>96.595152742664268</v>
      </c>
      <c r="F573" s="484">
        <v>97.816723519662261</v>
      </c>
      <c r="G573" s="484">
        <v>59.585192692244519</v>
      </c>
      <c r="H573" s="485">
        <v>4348</v>
      </c>
      <c r="I573" s="486" t="s">
        <v>19</v>
      </c>
      <c r="J573" s="542"/>
      <c r="K573" s="542"/>
      <c r="L573" s="543"/>
      <c r="M573" s="543"/>
      <c r="N573" s="543"/>
      <c r="O573" s="454"/>
      <c r="P573" s="454"/>
      <c r="Q573" s="454"/>
      <c r="R573" s="454"/>
    </row>
    <row r="574" spans="1:18" s="433" customFormat="1" ht="18" customHeight="1" thickBot="1">
      <c r="A574" s="434" t="s">
        <v>22</v>
      </c>
      <c r="B574" s="545">
        <v>64.428636709824872</v>
      </c>
      <c r="C574" s="545">
        <v>46.590251332825588</v>
      </c>
      <c r="D574" s="545">
        <v>525.2319878141667</v>
      </c>
      <c r="E574" s="487">
        <v>94.034385489831038</v>
      </c>
      <c r="F574" s="487">
        <v>95.686087839553181</v>
      </c>
      <c r="G574" s="487">
        <v>51.36740853572541</v>
      </c>
      <c r="H574" s="488">
        <v>1080</v>
      </c>
      <c r="I574" s="489" t="s">
        <v>33</v>
      </c>
      <c r="J574" s="542"/>
      <c r="K574" s="542"/>
      <c r="L574" s="543"/>
      <c r="M574" s="543"/>
      <c r="N574" s="543"/>
      <c r="O574" s="454"/>
      <c r="P574" s="454"/>
      <c r="Q574" s="454"/>
      <c r="R574" s="454"/>
    </row>
    <row r="575" spans="1:18" s="433" customFormat="1" ht="18" customHeight="1" thickBot="1">
      <c r="A575" s="430" t="s">
        <v>24</v>
      </c>
      <c r="B575" s="541">
        <v>120.01853328683251</v>
      </c>
      <c r="C575" s="541">
        <v>303.98865748275585</v>
      </c>
      <c r="D575" s="541">
        <v>634.24821262497085</v>
      </c>
      <c r="E575" s="484">
        <v>93.595595875836139</v>
      </c>
      <c r="F575" s="484">
        <v>83.778620198358951</v>
      </c>
      <c r="G575" s="484">
        <v>66.155378195039262</v>
      </c>
      <c r="H575" s="485">
        <v>1874</v>
      </c>
      <c r="I575" s="486" t="s">
        <v>23</v>
      </c>
      <c r="J575" s="542"/>
      <c r="K575" s="542"/>
      <c r="L575" s="543"/>
      <c r="M575" s="543"/>
      <c r="N575" s="543"/>
      <c r="O575" s="454"/>
      <c r="P575" s="454"/>
      <c r="Q575" s="454"/>
      <c r="R575" s="454"/>
    </row>
    <row r="576" spans="1:18" s="433" customFormat="1" ht="18" customHeight="1" thickBot="1">
      <c r="A576" s="434" t="s">
        <v>26</v>
      </c>
      <c r="B576" s="545">
        <v>301.32583137418231</v>
      </c>
      <c r="C576" s="545">
        <v>216.3048911674889</v>
      </c>
      <c r="D576" s="545">
        <v>2703.4162599549613</v>
      </c>
      <c r="E576" s="487">
        <v>96.361238601930467</v>
      </c>
      <c r="F576" s="487">
        <v>97.387937553828735</v>
      </c>
      <c r="G576" s="487">
        <v>67.353987924708363</v>
      </c>
      <c r="H576" s="488">
        <v>8281</v>
      </c>
      <c r="I576" s="489" t="s">
        <v>25</v>
      </c>
      <c r="J576" s="542"/>
      <c r="K576" s="542"/>
      <c r="L576" s="543"/>
      <c r="M576" s="543"/>
      <c r="N576" s="543"/>
      <c r="O576" s="454"/>
      <c r="P576" s="454"/>
      <c r="Q576" s="454"/>
      <c r="R576" s="454"/>
    </row>
    <row r="577" spans="1:18" s="433" customFormat="1" ht="18" customHeight="1" thickBot="1">
      <c r="A577" s="430" t="s">
        <v>28</v>
      </c>
      <c r="B577" s="541">
        <v>51.783259783948687</v>
      </c>
      <c r="C577" s="541">
        <v>39.783536638876704</v>
      </c>
      <c r="D577" s="541">
        <v>389.79548590651689</v>
      </c>
      <c r="E577" s="484">
        <v>96.60660158689717</v>
      </c>
      <c r="F577" s="484">
        <v>97.392953038081444</v>
      </c>
      <c r="G577" s="484">
        <v>74.456390176505991</v>
      </c>
      <c r="H577" s="485">
        <v>1526</v>
      </c>
      <c r="I577" s="486" t="s">
        <v>27</v>
      </c>
      <c r="J577" s="542"/>
      <c r="K577" s="542"/>
      <c r="L577" s="543"/>
      <c r="M577" s="543"/>
      <c r="N577" s="543"/>
      <c r="O577" s="454"/>
      <c r="P577" s="454"/>
      <c r="Q577" s="454"/>
      <c r="R577" s="454"/>
    </row>
    <row r="578" spans="1:18" s="439" customFormat="1" ht="18" customHeight="1" thickBot="1">
      <c r="A578" s="436" t="s">
        <v>30</v>
      </c>
      <c r="B578" s="546">
        <v>1534.9900236753663</v>
      </c>
      <c r="C578" s="546">
        <v>2030.512403095064</v>
      </c>
      <c r="D578" s="546">
        <v>15081.198637506812</v>
      </c>
      <c r="E578" s="491">
        <v>96.758341730707684</v>
      </c>
      <c r="F578" s="491">
        <v>95.711876154977134</v>
      </c>
      <c r="G578" s="491">
        <v>68.150872956776325</v>
      </c>
      <c r="H578" s="492">
        <v>47352</v>
      </c>
      <c r="I578" s="493" t="s">
        <v>29</v>
      </c>
      <c r="J578" s="547"/>
      <c r="K578" s="547"/>
      <c r="L578" s="548"/>
      <c r="M578" s="548"/>
      <c r="N578" s="548"/>
      <c r="O578" s="457"/>
      <c r="P578" s="457"/>
      <c r="Q578" s="457"/>
      <c r="R578" s="457"/>
    </row>
    <row r="579" spans="1:18" s="433" customFormat="1" ht="18" customHeight="1" thickBot="1">
      <c r="A579" s="440" t="s">
        <v>32</v>
      </c>
      <c r="B579" s="549">
        <v>47864.274312024085</v>
      </c>
      <c r="C579" s="549">
        <v>47213.24438907874</v>
      </c>
      <c r="D579" s="549">
        <v>224125.4969250999</v>
      </c>
      <c r="E579" s="494">
        <v>97.954382691511412</v>
      </c>
      <c r="F579" s="494">
        <v>97.982206326110216</v>
      </c>
      <c r="G579" s="494">
        <v>90.42135282786812</v>
      </c>
      <c r="H579" s="495">
        <v>2339845</v>
      </c>
      <c r="I579" s="496" t="s">
        <v>188</v>
      </c>
      <c r="J579" s="542"/>
      <c r="K579" s="542"/>
      <c r="L579" s="543"/>
      <c r="M579" s="543"/>
      <c r="N579" s="543"/>
      <c r="O579" s="454"/>
      <c r="P579" s="454"/>
      <c r="Q579" s="454"/>
      <c r="R579" s="454"/>
    </row>
    <row r="580" spans="1:18" s="458" customFormat="1" ht="21.95" customHeight="1">
      <c r="A580" s="550"/>
      <c r="B580" s="551"/>
      <c r="C580" s="551"/>
      <c r="D580" s="551"/>
      <c r="E580" s="552"/>
      <c r="F580" s="552"/>
      <c r="G580" s="552"/>
      <c r="H580" s="553"/>
      <c r="I580" s="553"/>
      <c r="J580" s="554"/>
      <c r="K580" s="554"/>
      <c r="L580" s="555"/>
      <c r="M580" s="555"/>
      <c r="N580" s="555"/>
      <c r="O580" s="465"/>
      <c r="P580" s="465"/>
      <c r="Q580" s="465"/>
      <c r="R580" s="465"/>
    </row>
    <row r="581" spans="1:18" s="516" customFormat="1" ht="50.1" customHeight="1" thickBot="1">
      <c r="A581" s="706" t="s">
        <v>292</v>
      </c>
      <c r="B581" s="706"/>
      <c r="C581" s="706"/>
      <c r="D581" s="706"/>
      <c r="E581" s="706"/>
      <c r="F581" s="706"/>
      <c r="G581" s="706"/>
      <c r="H581" s="706"/>
      <c r="I581" s="706"/>
      <c r="J581" s="537"/>
      <c r="K581" s="537"/>
      <c r="L581" s="538"/>
      <c r="M581" s="538"/>
      <c r="N581" s="538"/>
      <c r="O581" s="517"/>
      <c r="P581" s="517"/>
      <c r="Q581" s="517"/>
      <c r="R581" s="517"/>
    </row>
    <row r="582" spans="1:18" s="422" customFormat="1" ht="24.95" customHeight="1" thickBot="1">
      <c r="A582" s="707" t="s">
        <v>300</v>
      </c>
      <c r="B582" s="708"/>
      <c r="C582" s="708"/>
      <c r="D582" s="708"/>
      <c r="E582" s="708"/>
      <c r="F582" s="708"/>
      <c r="G582" s="708"/>
      <c r="H582" s="708"/>
      <c r="I582" s="709"/>
      <c r="J582" s="539"/>
      <c r="K582" s="539"/>
      <c r="L582" s="540"/>
      <c r="M582" s="540"/>
      <c r="N582" s="540"/>
      <c r="O582" s="452"/>
      <c r="P582" s="452"/>
      <c r="Q582" s="452"/>
      <c r="R582" s="452"/>
    </row>
    <row r="583" spans="1:18" s="422" customFormat="1" ht="39.950000000000003" customHeight="1">
      <c r="A583" s="710" t="s">
        <v>178</v>
      </c>
      <c r="B583" s="711" t="s">
        <v>294</v>
      </c>
      <c r="C583" s="712"/>
      <c r="D583" s="712"/>
      <c r="E583" s="711" t="s">
        <v>295</v>
      </c>
      <c r="F583" s="712"/>
      <c r="G583" s="712"/>
      <c r="H583" s="713" t="s">
        <v>246</v>
      </c>
      <c r="I583" s="715" t="s">
        <v>0</v>
      </c>
      <c r="J583" s="539"/>
      <c r="K583" s="539"/>
      <c r="L583" s="540"/>
      <c r="M583" s="540"/>
      <c r="N583" s="540"/>
      <c r="O583" s="452"/>
      <c r="P583" s="452"/>
      <c r="Q583" s="452"/>
      <c r="R583" s="452"/>
    </row>
    <row r="584" spans="1:18" s="422" customFormat="1" ht="60" customHeight="1" thickBot="1">
      <c r="A584" s="650"/>
      <c r="B584" s="160" t="s">
        <v>296</v>
      </c>
      <c r="C584" s="160" t="s">
        <v>297</v>
      </c>
      <c r="D584" s="160" t="s">
        <v>298</v>
      </c>
      <c r="E584" s="160" t="s">
        <v>296</v>
      </c>
      <c r="F584" s="160" t="s">
        <v>297</v>
      </c>
      <c r="G584" s="160" t="s">
        <v>298</v>
      </c>
      <c r="H584" s="714"/>
      <c r="I584" s="715"/>
      <c r="J584" s="539"/>
      <c r="K584" s="539"/>
      <c r="L584" s="540"/>
      <c r="M584" s="540"/>
      <c r="N584" s="540"/>
      <c r="O584" s="452"/>
      <c r="P584" s="452"/>
      <c r="Q584" s="452"/>
      <c r="R584" s="452"/>
    </row>
    <row r="585" spans="1:18" s="433" customFormat="1" ht="20.100000000000001" customHeight="1" thickBot="1">
      <c r="A585" s="430" t="s">
        <v>6</v>
      </c>
      <c r="B585" s="545">
        <v>60.817741935483888</v>
      </c>
      <c r="C585" s="545">
        <v>116.71344086021496</v>
      </c>
      <c r="D585" s="545">
        <v>376.29408602150596</v>
      </c>
      <c r="E585" s="487">
        <v>91.869285837502176</v>
      </c>
      <c r="F585" s="487">
        <v>84.396598815479308</v>
      </c>
      <c r="G585" s="487">
        <v>49.693304007819847</v>
      </c>
      <c r="H585" s="488">
        <v>748</v>
      </c>
      <c r="I585" s="489" t="s">
        <v>5</v>
      </c>
      <c r="J585" s="542"/>
      <c r="K585" s="542"/>
      <c r="L585" s="543"/>
      <c r="M585" s="543"/>
      <c r="N585" s="543"/>
      <c r="O585" s="454"/>
      <c r="P585" s="454"/>
      <c r="Q585" s="454"/>
      <c r="R585" s="454"/>
    </row>
    <row r="586" spans="1:18" s="433" customFormat="1" ht="20.100000000000001" customHeight="1" thickBot="1">
      <c r="A586" s="434" t="s">
        <v>8</v>
      </c>
      <c r="B586" s="541">
        <v>1030.3200164349389</v>
      </c>
      <c r="C586" s="541">
        <v>1621.7427812967524</v>
      </c>
      <c r="D586" s="541">
        <v>3056.8424349119405</v>
      </c>
      <c r="E586" s="484">
        <v>80.702003812793762</v>
      </c>
      <c r="F586" s="484">
        <v>69.624596716674546</v>
      </c>
      <c r="G586" s="484">
        <v>42.745037742799482</v>
      </c>
      <c r="H586" s="485">
        <v>5339</v>
      </c>
      <c r="I586" s="486" t="s">
        <v>7</v>
      </c>
      <c r="J586" s="542"/>
      <c r="K586" s="542"/>
      <c r="L586" s="543"/>
      <c r="M586" s="543"/>
      <c r="N586" s="543"/>
      <c r="O586" s="454"/>
      <c r="P586" s="454"/>
      <c r="Q586" s="454"/>
      <c r="R586" s="454"/>
    </row>
    <row r="587" spans="1:18" s="433" customFormat="1" ht="20.100000000000001" customHeight="1" thickBot="1">
      <c r="A587" s="430" t="s">
        <v>10</v>
      </c>
      <c r="B587" s="556" t="s">
        <v>146</v>
      </c>
      <c r="C587" s="556" t="s">
        <v>146</v>
      </c>
      <c r="D587" s="556" t="s">
        <v>146</v>
      </c>
      <c r="E587" s="556" t="s">
        <v>146</v>
      </c>
      <c r="F587" s="556" t="s">
        <v>146</v>
      </c>
      <c r="G587" s="556" t="s">
        <v>146</v>
      </c>
      <c r="H587" s="556" t="s">
        <v>146</v>
      </c>
      <c r="I587" s="486" t="s">
        <v>9</v>
      </c>
      <c r="J587" s="542"/>
      <c r="K587" s="542"/>
      <c r="L587" s="543"/>
      <c r="M587" s="543"/>
      <c r="N587" s="543"/>
      <c r="O587" s="454"/>
      <c r="P587" s="454"/>
      <c r="Q587" s="454"/>
      <c r="R587" s="454"/>
    </row>
    <row r="588" spans="1:18" s="433" customFormat="1" ht="20.100000000000001" customHeight="1" thickBot="1">
      <c r="A588" s="434" t="s">
        <v>12</v>
      </c>
      <c r="B588" s="545">
        <v>1418.2581144917356</v>
      </c>
      <c r="C588" s="545">
        <v>2886.564683103672</v>
      </c>
      <c r="D588" s="545">
        <v>3323.7543715813777</v>
      </c>
      <c r="E588" s="487">
        <v>66.924950688158575</v>
      </c>
      <c r="F588" s="487">
        <v>32.682726606724273</v>
      </c>
      <c r="G588" s="487">
        <v>22.487071558270447</v>
      </c>
      <c r="H588" s="488">
        <v>4288</v>
      </c>
      <c r="I588" s="489" t="s">
        <v>11</v>
      </c>
      <c r="J588" s="542"/>
      <c r="K588" s="542"/>
      <c r="L588" s="543"/>
      <c r="M588" s="543"/>
      <c r="N588" s="543"/>
      <c r="O588" s="454"/>
      <c r="P588" s="454"/>
      <c r="Q588" s="454"/>
      <c r="R588" s="454"/>
    </row>
    <row r="589" spans="1:18" s="433" customFormat="1" ht="20.100000000000001" customHeight="1" thickBot="1">
      <c r="A589" s="430" t="s">
        <v>149</v>
      </c>
      <c r="B589" s="541">
        <v>1972.2280199914239</v>
      </c>
      <c r="C589" s="541">
        <v>4401.2600509357526</v>
      </c>
      <c r="D589" s="541">
        <v>7628.7967688414801</v>
      </c>
      <c r="E589" s="484">
        <v>85.52918027741265</v>
      </c>
      <c r="F589" s="484">
        <v>67.706654553262481</v>
      </c>
      <c r="G589" s="484">
        <v>44.025264004391197</v>
      </c>
      <c r="H589" s="485">
        <v>13629</v>
      </c>
      <c r="I589" s="486" t="s">
        <v>13</v>
      </c>
      <c r="J589" s="542"/>
      <c r="K589" s="542"/>
      <c r="L589" s="543"/>
      <c r="M589" s="543"/>
      <c r="N589" s="543"/>
      <c r="O589" s="454"/>
      <c r="P589" s="454"/>
      <c r="Q589" s="454"/>
      <c r="R589" s="454"/>
    </row>
    <row r="590" spans="1:18" s="433" customFormat="1" ht="20.100000000000001" customHeight="1" thickBot="1">
      <c r="A590" s="434" t="s">
        <v>15</v>
      </c>
      <c r="B590" s="545">
        <v>801.1776962085886</v>
      </c>
      <c r="C590" s="545">
        <v>1386.1360001940373</v>
      </c>
      <c r="D590" s="545">
        <v>4119.1265682828962</v>
      </c>
      <c r="E590" s="487">
        <v>88.508638895459484</v>
      </c>
      <c r="F590" s="487">
        <v>80.118531265146657</v>
      </c>
      <c r="G590" s="487">
        <v>40.919010781944031</v>
      </c>
      <c r="H590" s="488">
        <v>6972</v>
      </c>
      <c r="I590" s="489" t="s">
        <v>14</v>
      </c>
      <c r="J590" s="542"/>
      <c r="K590" s="542"/>
      <c r="L590" s="543"/>
      <c r="M590" s="543"/>
      <c r="N590" s="543"/>
      <c r="O590" s="454"/>
      <c r="P590" s="454"/>
      <c r="Q590" s="454"/>
      <c r="R590" s="454"/>
    </row>
    <row r="591" spans="1:18" s="433" customFormat="1" ht="20.100000000000001" customHeight="1" thickBot="1">
      <c r="A591" s="430" t="s">
        <v>17</v>
      </c>
      <c r="B591" s="541">
        <v>340.64633581071587</v>
      </c>
      <c r="C591" s="541">
        <v>455.83388679444107</v>
      </c>
      <c r="D591" s="541">
        <v>1432.9148054498166</v>
      </c>
      <c r="E591" s="484">
        <v>80.512223351789856</v>
      </c>
      <c r="F591" s="484">
        <v>73.922546522057516</v>
      </c>
      <c r="G591" s="484">
        <v>18.02546879577681</v>
      </c>
      <c r="H591" s="485">
        <v>1748</v>
      </c>
      <c r="I591" s="486" t="s">
        <v>16</v>
      </c>
      <c r="J591" s="542"/>
      <c r="K591" s="542"/>
      <c r="L591" s="543"/>
      <c r="M591" s="543"/>
      <c r="N591" s="543"/>
      <c r="O591" s="454"/>
      <c r="P591" s="454"/>
      <c r="Q591" s="454"/>
      <c r="R591" s="454"/>
    </row>
    <row r="592" spans="1:18" s="433" customFormat="1" ht="20.100000000000001" customHeight="1" thickBot="1">
      <c r="A592" s="434" t="s">
        <v>148</v>
      </c>
      <c r="B592" s="545">
        <v>950.3960109584541</v>
      </c>
      <c r="C592" s="545">
        <v>2572.3596862430268</v>
      </c>
      <c r="D592" s="545">
        <v>2992.6751911996516</v>
      </c>
      <c r="E592" s="487">
        <v>76.705980123567883</v>
      </c>
      <c r="F592" s="487">
        <v>36.951968474435766</v>
      </c>
      <c r="G592" s="487">
        <v>26.650117862753742</v>
      </c>
      <c r="H592" s="488">
        <v>4080</v>
      </c>
      <c r="I592" s="489" t="s">
        <v>18</v>
      </c>
      <c r="J592" s="542"/>
      <c r="K592" s="542"/>
      <c r="L592" s="543"/>
      <c r="M592" s="543"/>
      <c r="N592" s="543"/>
      <c r="O592" s="454"/>
      <c r="P592" s="454"/>
      <c r="Q592" s="454"/>
      <c r="R592" s="454"/>
    </row>
    <row r="593" spans="1:18" s="433" customFormat="1" ht="20.100000000000001" customHeight="1" thickBot="1">
      <c r="A593" s="430" t="s">
        <v>20</v>
      </c>
      <c r="B593" s="541">
        <v>689.71114175865296</v>
      </c>
      <c r="C593" s="541">
        <v>1105.8061594769979</v>
      </c>
      <c r="D593" s="541">
        <v>3410.0996701074887</v>
      </c>
      <c r="E593" s="484">
        <v>84.774588482149966</v>
      </c>
      <c r="F593" s="484">
        <v>75.589268002715912</v>
      </c>
      <c r="G593" s="484">
        <v>24.721861587031754</v>
      </c>
      <c r="H593" s="485">
        <v>4530</v>
      </c>
      <c r="I593" s="486" t="s">
        <v>19</v>
      </c>
      <c r="J593" s="542"/>
      <c r="K593" s="542"/>
      <c r="L593" s="543"/>
      <c r="M593" s="543"/>
      <c r="N593" s="543"/>
      <c r="O593" s="454"/>
      <c r="P593" s="454"/>
      <c r="Q593" s="454"/>
      <c r="R593" s="454"/>
    </row>
    <row r="594" spans="1:18" s="433" customFormat="1" ht="20.100000000000001" customHeight="1" thickBot="1">
      <c r="A594" s="434" t="s">
        <v>22</v>
      </c>
      <c r="B594" s="545">
        <v>364.30556129697118</v>
      </c>
      <c r="C594" s="545">
        <v>694.55167297775756</v>
      </c>
      <c r="D594" s="545">
        <v>1303.0995676199532</v>
      </c>
      <c r="E594" s="487">
        <v>81.269636951311952</v>
      </c>
      <c r="F594" s="487">
        <v>64.290402417595232</v>
      </c>
      <c r="G594" s="487">
        <v>33.00259292442334</v>
      </c>
      <c r="H594" s="488">
        <v>1945</v>
      </c>
      <c r="I594" s="489" t="s">
        <v>33</v>
      </c>
      <c r="J594" s="542"/>
      <c r="K594" s="542"/>
      <c r="L594" s="543"/>
      <c r="M594" s="543"/>
      <c r="N594" s="543"/>
      <c r="O594" s="454"/>
      <c r="P594" s="454"/>
      <c r="Q594" s="454"/>
      <c r="R594" s="454"/>
    </row>
    <row r="595" spans="1:18" s="433" customFormat="1" ht="20.100000000000001" customHeight="1" thickBot="1">
      <c r="A595" s="430" t="s">
        <v>24</v>
      </c>
      <c r="B595" s="541">
        <v>1147.8939330726512</v>
      </c>
      <c r="C595" s="541">
        <v>2944.1699501912594</v>
      </c>
      <c r="D595" s="541">
        <v>5616.757151664392</v>
      </c>
      <c r="E595" s="484">
        <v>85.961918392164932</v>
      </c>
      <c r="F595" s="484">
        <v>63.994497368334876</v>
      </c>
      <c r="G595" s="484">
        <v>31.310295320234921</v>
      </c>
      <c r="H595" s="485">
        <v>8177</v>
      </c>
      <c r="I595" s="486" t="s">
        <v>23</v>
      </c>
      <c r="J595" s="542"/>
      <c r="K595" s="542"/>
      <c r="L595" s="543"/>
      <c r="M595" s="543"/>
      <c r="N595" s="543"/>
      <c r="O595" s="454"/>
      <c r="P595" s="454"/>
      <c r="Q595" s="454"/>
      <c r="R595" s="454"/>
    </row>
    <row r="596" spans="1:18" s="433" customFormat="1" ht="20.100000000000001" customHeight="1" thickBot="1">
      <c r="A596" s="434" t="s">
        <v>26</v>
      </c>
      <c r="B596" s="545">
        <v>1022.852989781222</v>
      </c>
      <c r="C596" s="545">
        <v>2063.0052103836638</v>
      </c>
      <c r="D596" s="545">
        <v>2670.8384973980105</v>
      </c>
      <c r="E596" s="487">
        <v>70.522968594201686</v>
      </c>
      <c r="F596" s="487">
        <v>40.547400277127728</v>
      </c>
      <c r="G596" s="487">
        <v>23.030590853083151</v>
      </c>
      <c r="H596" s="488">
        <v>3470</v>
      </c>
      <c r="I596" s="489" t="s">
        <v>25</v>
      </c>
      <c r="J596" s="542"/>
      <c r="K596" s="542"/>
      <c r="L596" s="543"/>
      <c r="M596" s="543"/>
      <c r="N596" s="543"/>
      <c r="O596" s="454"/>
      <c r="P596" s="454"/>
      <c r="Q596" s="454"/>
      <c r="R596" s="454"/>
    </row>
    <row r="597" spans="1:18" s="439" customFormat="1" ht="20.100000000000001" customHeight="1" thickBot="1">
      <c r="A597" s="430" t="s">
        <v>28</v>
      </c>
      <c r="B597" s="541">
        <v>762.28984987253284</v>
      </c>
      <c r="C597" s="541">
        <v>1599.3366789412369</v>
      </c>
      <c r="D597" s="541">
        <v>2437.841336984241</v>
      </c>
      <c r="E597" s="484">
        <v>79.408702056387057</v>
      </c>
      <c r="F597" s="484">
        <v>56.798036765498182</v>
      </c>
      <c r="G597" s="484">
        <v>34.147991977735295</v>
      </c>
      <c r="H597" s="485">
        <v>3702</v>
      </c>
      <c r="I597" s="486" t="s">
        <v>27</v>
      </c>
      <c r="J597" s="547"/>
      <c r="K597" s="547"/>
      <c r="L597" s="548"/>
      <c r="M597" s="548"/>
      <c r="N597" s="548"/>
      <c r="O597" s="457"/>
      <c r="P597" s="457"/>
      <c r="Q597" s="457"/>
      <c r="R597" s="457"/>
    </row>
    <row r="598" spans="1:18" s="433" customFormat="1" ht="20.100000000000001" customHeight="1" thickBot="1">
      <c r="A598" s="436" t="s">
        <v>30</v>
      </c>
      <c r="B598" s="546">
        <v>10560.897411613605</v>
      </c>
      <c r="C598" s="546">
        <v>21847.480201398754</v>
      </c>
      <c r="D598" s="546">
        <v>38369.040450060289</v>
      </c>
      <c r="E598" s="491">
        <v>81.986597851514773</v>
      </c>
      <c r="F598" s="491">
        <v>62.735416181008738</v>
      </c>
      <c r="G598" s="491">
        <v>34.555092361907008</v>
      </c>
      <c r="H598" s="492">
        <v>58628</v>
      </c>
      <c r="I598" s="493" t="s">
        <v>29</v>
      </c>
      <c r="J598" s="542"/>
      <c r="K598" s="542"/>
      <c r="L598" s="543"/>
      <c r="M598" s="543"/>
      <c r="N598" s="543"/>
      <c r="O598" s="454"/>
      <c r="P598" s="454"/>
      <c r="Q598" s="454"/>
      <c r="R598" s="454"/>
    </row>
    <row r="599" spans="1:18" s="433" customFormat="1" ht="20.100000000000001" customHeight="1" thickBot="1">
      <c r="A599" s="440" t="s">
        <v>32</v>
      </c>
      <c r="B599" s="549">
        <v>116108.10390992548</v>
      </c>
      <c r="C599" s="549">
        <v>268235.54895472777</v>
      </c>
      <c r="D599" s="549">
        <v>401713.90566257224</v>
      </c>
      <c r="E599" s="494">
        <v>87.778814731982422</v>
      </c>
      <c r="F599" s="494">
        <v>71.766343357155293</v>
      </c>
      <c r="G599" s="494">
        <v>57.716818202032151</v>
      </c>
      <c r="H599" s="495">
        <v>950056</v>
      </c>
      <c r="I599" s="496" t="s">
        <v>188</v>
      </c>
      <c r="J599" s="432"/>
      <c r="K599" s="432"/>
    </row>
    <row r="600" spans="1:18" s="509" customFormat="1" ht="20.100000000000001" customHeight="1">
      <c r="A600" s="444"/>
      <c r="B600" s="557"/>
      <c r="C600" s="557"/>
      <c r="D600" s="557"/>
      <c r="E600" s="445"/>
      <c r="F600" s="445"/>
      <c r="G600" s="445"/>
      <c r="H600" s="446"/>
      <c r="I600" s="447"/>
      <c r="J600" s="558"/>
      <c r="K600" s="558"/>
    </row>
    <row r="601" spans="1:18" s="509" customFormat="1" ht="20.100000000000001" customHeight="1">
      <c r="A601" s="444"/>
      <c r="B601" s="557"/>
      <c r="C601" s="557"/>
      <c r="D601" s="557"/>
      <c r="E601" s="445"/>
      <c r="F601" s="445"/>
      <c r="G601" s="445"/>
      <c r="H601" s="446"/>
      <c r="I601" s="447"/>
      <c r="J601" s="558"/>
      <c r="K601" s="558"/>
    </row>
    <row r="602" spans="1:18" s="509" customFormat="1" ht="20.100000000000001" customHeight="1">
      <c r="A602" s="444"/>
      <c r="B602" s="557"/>
      <c r="C602" s="557"/>
      <c r="D602" s="557"/>
      <c r="E602" s="445"/>
      <c r="F602" s="445"/>
      <c r="G602" s="445"/>
      <c r="H602" s="446"/>
      <c r="I602" s="447"/>
      <c r="J602" s="558"/>
      <c r="K602" s="558"/>
    </row>
    <row r="603" spans="1:18" s="509" customFormat="1" ht="20.100000000000001" customHeight="1">
      <c r="A603" s="444"/>
      <c r="B603" s="557"/>
      <c r="C603" s="557"/>
      <c r="D603" s="557"/>
      <c r="E603" s="445"/>
      <c r="F603" s="445"/>
      <c r="G603" s="445"/>
      <c r="H603" s="446"/>
      <c r="I603" s="447"/>
      <c r="J603" s="558"/>
      <c r="K603" s="558"/>
    </row>
    <row r="604" spans="1:18" s="509" customFormat="1" ht="20.100000000000001" customHeight="1">
      <c r="A604" s="444"/>
      <c r="B604" s="557"/>
      <c r="C604" s="557"/>
      <c r="D604" s="557"/>
      <c r="E604" s="445"/>
      <c r="F604" s="445"/>
      <c r="G604" s="445"/>
      <c r="H604" s="446"/>
      <c r="I604" s="447"/>
      <c r="J604" s="558"/>
      <c r="K604" s="558"/>
    </row>
    <row r="605" spans="1:18" s="509" customFormat="1" ht="20.100000000000001" customHeight="1">
      <c r="A605" s="444"/>
      <c r="B605" s="557"/>
      <c r="C605" s="557"/>
      <c r="D605" s="557"/>
      <c r="E605" s="445"/>
      <c r="F605" s="445"/>
      <c r="G605" s="445"/>
      <c r="H605" s="446"/>
      <c r="I605" s="447"/>
      <c r="J605" s="558"/>
      <c r="K605" s="558"/>
    </row>
    <row r="606" spans="1:18" s="509" customFormat="1" ht="20.100000000000001" customHeight="1">
      <c r="A606" s="444"/>
      <c r="B606" s="557"/>
      <c r="C606" s="557"/>
      <c r="D606" s="557"/>
      <c r="E606" s="445"/>
      <c r="F606" s="445"/>
      <c r="G606" s="445"/>
      <c r="H606" s="446"/>
      <c r="I606" s="447"/>
      <c r="J606" s="558"/>
      <c r="K606" s="558"/>
    </row>
    <row r="607" spans="1:18" s="509" customFormat="1" ht="20.100000000000001" customHeight="1">
      <c r="A607" s="444"/>
      <c r="B607" s="557"/>
      <c r="C607" s="557"/>
      <c r="D607" s="557"/>
      <c r="E607" s="445"/>
      <c r="F607" s="445"/>
      <c r="G607" s="445"/>
      <c r="H607" s="446"/>
      <c r="I607" s="447"/>
      <c r="J607" s="558"/>
      <c r="K607" s="558"/>
    </row>
    <row r="608" spans="1:18" s="509" customFormat="1" ht="20.100000000000001" customHeight="1">
      <c r="A608" s="444"/>
      <c r="B608" s="557"/>
      <c r="C608" s="557"/>
      <c r="D608" s="557"/>
      <c r="E608" s="445"/>
      <c r="F608" s="445"/>
      <c r="G608" s="445"/>
      <c r="H608" s="446"/>
      <c r="I608" s="447"/>
      <c r="J608" s="558"/>
      <c r="K608" s="558"/>
    </row>
    <row r="609" spans="1:11" s="509" customFormat="1" ht="20.100000000000001" customHeight="1">
      <c r="A609" s="444"/>
      <c r="B609" s="557"/>
      <c r="C609" s="557"/>
      <c r="D609" s="557"/>
      <c r="E609" s="445"/>
      <c r="F609" s="445"/>
      <c r="G609" s="445"/>
      <c r="H609" s="446"/>
      <c r="I609" s="447"/>
      <c r="J609" s="558"/>
      <c r="K609" s="558"/>
    </row>
    <row r="610" spans="1:11" s="509" customFormat="1" ht="20.100000000000001" customHeight="1">
      <c r="A610" s="444"/>
      <c r="B610" s="557"/>
      <c r="C610" s="557"/>
      <c r="D610" s="557"/>
      <c r="E610" s="445"/>
      <c r="F610" s="445"/>
      <c r="G610" s="445"/>
      <c r="H610" s="446"/>
      <c r="I610" s="447"/>
      <c r="J610" s="558"/>
      <c r="K610" s="558"/>
    </row>
    <row r="611" spans="1:11" s="509" customFormat="1" ht="20.100000000000001" customHeight="1">
      <c r="A611" s="444"/>
      <c r="B611" s="557"/>
      <c r="C611" s="557"/>
      <c r="D611" s="557"/>
      <c r="E611" s="445"/>
      <c r="F611" s="445"/>
      <c r="G611" s="445"/>
      <c r="H611" s="446"/>
      <c r="I611" s="447"/>
      <c r="J611" s="558"/>
      <c r="K611" s="558"/>
    </row>
    <row r="612" spans="1:11" s="509" customFormat="1" ht="20.100000000000001" customHeight="1">
      <c r="A612" s="444"/>
      <c r="B612" s="557"/>
      <c r="C612" s="557"/>
      <c r="D612" s="557"/>
      <c r="E612" s="445"/>
      <c r="F612" s="445"/>
      <c r="G612" s="445"/>
      <c r="H612" s="446"/>
      <c r="I612" s="447"/>
      <c r="J612" s="558"/>
      <c r="K612" s="558"/>
    </row>
    <row r="613" spans="1:11" s="509" customFormat="1" ht="20.100000000000001" customHeight="1">
      <c r="A613" s="444"/>
      <c r="B613" s="557"/>
      <c r="C613" s="557"/>
      <c r="D613" s="557"/>
      <c r="E613" s="445"/>
      <c r="F613" s="445"/>
      <c r="G613" s="445"/>
      <c r="H613" s="446"/>
      <c r="I613" s="447"/>
      <c r="J613" s="558"/>
      <c r="K613" s="558"/>
    </row>
    <row r="614" spans="1:11" s="509" customFormat="1" ht="20.100000000000001" customHeight="1">
      <c r="A614" s="444"/>
      <c r="B614" s="557"/>
      <c r="C614" s="557"/>
      <c r="D614" s="557"/>
      <c r="E614" s="445"/>
      <c r="F614" s="445"/>
      <c r="G614" s="445"/>
      <c r="H614" s="446"/>
      <c r="I614" s="447"/>
      <c r="J614" s="558"/>
      <c r="K614" s="558"/>
    </row>
    <row r="615" spans="1:11" s="509" customFormat="1" ht="20.100000000000001" customHeight="1">
      <c r="A615" s="444"/>
      <c r="B615" s="557"/>
      <c r="C615" s="557"/>
      <c r="D615" s="557"/>
      <c r="E615" s="445"/>
      <c r="F615" s="445"/>
      <c r="G615" s="445"/>
      <c r="H615" s="446"/>
      <c r="I615" s="447"/>
      <c r="J615" s="558"/>
      <c r="K615" s="558"/>
    </row>
    <row r="616" spans="1:11" s="509" customFormat="1" ht="20.100000000000001" customHeight="1">
      <c r="A616" s="444"/>
      <c r="B616" s="557"/>
      <c r="C616" s="557"/>
      <c r="D616" s="557"/>
      <c r="E616" s="445"/>
      <c r="F616" s="445"/>
      <c r="G616" s="445"/>
      <c r="H616" s="446"/>
      <c r="I616" s="447"/>
      <c r="J616" s="558"/>
      <c r="K616" s="558"/>
    </row>
    <row r="617" spans="1:11" s="509" customFormat="1" ht="20.100000000000001" customHeight="1">
      <c r="A617" s="444"/>
      <c r="B617" s="557"/>
      <c r="C617" s="557"/>
      <c r="D617" s="557"/>
      <c r="E617" s="445"/>
      <c r="F617" s="445"/>
      <c r="G617" s="445"/>
      <c r="H617" s="446"/>
      <c r="I617" s="447"/>
      <c r="J617" s="558"/>
      <c r="K617" s="558"/>
    </row>
    <row r="618" spans="1:11" s="509" customFormat="1" ht="20.100000000000001" customHeight="1">
      <c r="A618" s="444"/>
      <c r="B618" s="557"/>
      <c r="C618" s="557"/>
      <c r="D618" s="557"/>
      <c r="E618" s="445"/>
      <c r="F618" s="445"/>
      <c r="G618" s="445"/>
      <c r="H618" s="446"/>
      <c r="I618" s="447"/>
      <c r="J618" s="558"/>
      <c r="K618" s="558"/>
    </row>
    <row r="619" spans="1:11" s="509" customFormat="1" ht="20.100000000000001" customHeight="1">
      <c r="A619" s="444"/>
      <c r="B619" s="557"/>
      <c r="C619" s="557"/>
      <c r="D619" s="557"/>
      <c r="E619" s="445"/>
      <c r="F619" s="445"/>
      <c r="G619" s="445"/>
      <c r="H619" s="446"/>
      <c r="I619" s="447"/>
      <c r="J619" s="558"/>
      <c r="K619" s="558"/>
    </row>
    <row r="620" spans="1:11" s="509" customFormat="1" ht="20.100000000000001" customHeight="1">
      <c r="A620" s="444"/>
      <c r="B620" s="557"/>
      <c r="C620" s="557"/>
      <c r="D620" s="557"/>
      <c r="E620" s="445"/>
      <c r="F620" s="445"/>
      <c r="G620" s="445"/>
      <c r="H620" s="446"/>
      <c r="I620" s="447"/>
      <c r="J620" s="558"/>
      <c r="K620" s="558"/>
    </row>
    <row r="621" spans="1:11" s="509" customFormat="1" ht="20.100000000000001" customHeight="1">
      <c r="A621" s="444"/>
      <c r="B621" s="557"/>
      <c r="C621" s="557"/>
      <c r="D621" s="557"/>
      <c r="E621" s="445"/>
      <c r="F621" s="445"/>
      <c r="G621" s="445"/>
      <c r="H621" s="446"/>
      <c r="I621" s="447"/>
      <c r="J621" s="558"/>
      <c r="K621" s="558"/>
    </row>
    <row r="622" spans="1:11" s="422" customFormat="1" ht="44.1" customHeight="1">
      <c r="A622" s="643" t="s">
        <v>301</v>
      </c>
      <c r="B622" s="643"/>
      <c r="C622" s="643"/>
      <c r="D622" s="643"/>
      <c r="E622" s="643"/>
      <c r="F622" s="643"/>
      <c r="G622" s="643"/>
      <c r="H622" s="643"/>
      <c r="I622" s="643"/>
      <c r="J622" s="421"/>
      <c r="K622" s="421"/>
    </row>
    <row r="623" spans="1:11" s="422" customFormat="1" ht="24.95" customHeight="1">
      <c r="A623" s="648" t="s">
        <v>302</v>
      </c>
      <c r="B623" s="642"/>
      <c r="C623" s="642"/>
      <c r="D623" s="642"/>
      <c r="E623" s="642"/>
      <c r="F623" s="642"/>
      <c r="G623" s="642"/>
      <c r="H623" s="642"/>
      <c r="I623" s="642"/>
      <c r="J623" s="421"/>
      <c r="K623" s="421"/>
    </row>
    <row r="624" spans="1:11" s="422" customFormat="1" ht="39.950000000000003" customHeight="1">
      <c r="A624" s="649" t="s">
        <v>178</v>
      </c>
      <c r="B624" s="654" t="s">
        <v>303</v>
      </c>
      <c r="C624" s="655"/>
      <c r="D624" s="656"/>
      <c r="E624" s="705" t="s">
        <v>304</v>
      </c>
      <c r="F624" s="705"/>
      <c r="G624" s="705"/>
      <c r="H624" s="701" t="s">
        <v>246</v>
      </c>
      <c r="I624" s="703" t="s">
        <v>0</v>
      </c>
      <c r="J624" s="421"/>
      <c r="K624" s="421"/>
    </row>
    <row r="625" spans="1:11" s="433" customFormat="1" ht="50.1" customHeight="1">
      <c r="A625" s="650"/>
      <c r="B625" s="160" t="s">
        <v>305</v>
      </c>
      <c r="C625" s="160" t="s">
        <v>306</v>
      </c>
      <c r="D625" s="160" t="s">
        <v>307</v>
      </c>
      <c r="E625" s="160" t="s">
        <v>305</v>
      </c>
      <c r="F625" s="160" t="s">
        <v>306</v>
      </c>
      <c r="G625" s="160" t="s">
        <v>307</v>
      </c>
      <c r="H625" s="702"/>
      <c r="I625" s="703"/>
      <c r="J625" s="432"/>
      <c r="K625" s="432"/>
    </row>
    <row r="626" spans="1:11" s="433" customFormat="1" ht="18" customHeight="1">
      <c r="A626" s="430" t="s">
        <v>6</v>
      </c>
      <c r="B626" s="326">
        <v>1.4930478097022941</v>
      </c>
      <c r="C626" s="326">
        <v>32.449397235833594</v>
      </c>
      <c r="D626" s="326">
        <v>66.05755495446158</v>
      </c>
      <c r="E626" s="326">
        <v>8.1506170595241318</v>
      </c>
      <c r="F626" s="326">
        <v>22.822512377247609</v>
      </c>
      <c r="G626" s="326">
        <v>69.026870563226623</v>
      </c>
      <c r="H626" s="327">
        <v>17194</v>
      </c>
      <c r="I626" s="431" t="s">
        <v>5</v>
      </c>
      <c r="J626" s="432"/>
      <c r="K626" s="432"/>
    </row>
    <row r="627" spans="1:11" s="433" customFormat="1" ht="18" customHeight="1">
      <c r="A627" s="434" t="s">
        <v>8</v>
      </c>
      <c r="B627" s="324">
        <v>21.768354087035693</v>
      </c>
      <c r="C627" s="324">
        <v>53.570923290635484</v>
      </c>
      <c r="D627" s="324">
        <v>24.660722622328379</v>
      </c>
      <c r="E627" s="324">
        <v>59.715421729978566</v>
      </c>
      <c r="F627" s="324">
        <v>25.695433461501622</v>
      </c>
      <c r="G627" s="324">
        <v>14.589144808519116</v>
      </c>
      <c r="H627" s="325">
        <v>5339</v>
      </c>
      <c r="I627" s="435" t="s">
        <v>7</v>
      </c>
      <c r="J627" s="432"/>
      <c r="K627" s="432"/>
    </row>
    <row r="628" spans="1:11" s="433" customFormat="1" ht="18" customHeight="1">
      <c r="A628" s="430" t="s">
        <v>10</v>
      </c>
      <c r="B628" s="326">
        <v>3.1772964446802501</v>
      </c>
      <c r="C628" s="326">
        <v>5.8190582834266822</v>
      </c>
      <c r="D628" s="326">
        <v>91.003645271893447</v>
      </c>
      <c r="E628" s="326">
        <v>6.7164747063982038</v>
      </c>
      <c r="F628" s="326">
        <v>16.650865143308689</v>
      </c>
      <c r="G628" s="326">
        <v>76.632660150293532</v>
      </c>
      <c r="H628" s="327">
        <v>5206</v>
      </c>
      <c r="I628" s="431" t="s">
        <v>9</v>
      </c>
      <c r="J628" s="432"/>
      <c r="K628" s="432"/>
    </row>
    <row r="629" spans="1:11" s="433" customFormat="1" ht="18" customHeight="1">
      <c r="A629" s="434" t="s">
        <v>12</v>
      </c>
      <c r="B629" s="324">
        <v>55.339398188614183</v>
      </c>
      <c r="C629" s="324">
        <v>29.88695452886715</v>
      </c>
      <c r="D629" s="324">
        <v>14.773647282517869</v>
      </c>
      <c r="E629" s="324">
        <v>85.025386399310236</v>
      </c>
      <c r="F629" s="324">
        <v>6.9867893595324135</v>
      </c>
      <c r="G629" s="324">
        <v>7.9878242411569396</v>
      </c>
      <c r="H629" s="325">
        <v>4288</v>
      </c>
      <c r="I629" s="435" t="s">
        <v>11</v>
      </c>
      <c r="J629" s="432"/>
      <c r="K629" s="432"/>
    </row>
    <row r="630" spans="1:11" s="433" customFormat="1" ht="18" customHeight="1">
      <c r="A630" s="430" t="s">
        <v>149</v>
      </c>
      <c r="B630" s="326">
        <v>23.925066536492402</v>
      </c>
      <c r="C630" s="326">
        <v>43.145317186113253</v>
      </c>
      <c r="D630" s="326">
        <v>32.929616277396129</v>
      </c>
      <c r="E630" s="326">
        <v>52.324910675457424</v>
      </c>
      <c r="F630" s="326">
        <v>25.439569097748745</v>
      </c>
      <c r="G630" s="326">
        <v>22.235520226796009</v>
      </c>
      <c r="H630" s="327">
        <v>19604</v>
      </c>
      <c r="I630" s="431" t="s">
        <v>13</v>
      </c>
      <c r="J630" s="432"/>
      <c r="K630" s="432"/>
    </row>
    <row r="631" spans="1:11" s="433" customFormat="1" ht="18" customHeight="1">
      <c r="A631" s="434" t="s">
        <v>15</v>
      </c>
      <c r="B631" s="324">
        <v>22.937462282873874</v>
      </c>
      <c r="C631" s="324">
        <v>47.6012085887726</v>
      </c>
      <c r="D631" s="324">
        <v>29.46132912835288</v>
      </c>
      <c r="E631" s="324">
        <v>59.412383010490707</v>
      </c>
      <c r="F631" s="324">
        <v>19.722570583639232</v>
      </c>
      <c r="G631" s="324">
        <v>20.865046405869613</v>
      </c>
      <c r="H631" s="325">
        <v>8598</v>
      </c>
      <c r="I631" s="435" t="s">
        <v>14</v>
      </c>
      <c r="J631" s="432"/>
      <c r="K631" s="432"/>
    </row>
    <row r="632" spans="1:11" s="433" customFormat="1" ht="18" customHeight="1">
      <c r="A632" s="430" t="s">
        <v>17</v>
      </c>
      <c r="B632" s="326">
        <v>21.542011190227338</v>
      </c>
      <c r="C632" s="326">
        <v>43.221101760034365</v>
      </c>
      <c r="D632" s="326">
        <v>35.236887049738407</v>
      </c>
      <c r="E632" s="326">
        <v>51.517856589098976</v>
      </c>
      <c r="F632" s="326">
        <v>25.853242596311222</v>
      </c>
      <c r="G632" s="326">
        <v>22.628900814589606</v>
      </c>
      <c r="H632" s="327">
        <v>2738</v>
      </c>
      <c r="I632" s="431" t="s">
        <v>16</v>
      </c>
      <c r="J632" s="432"/>
      <c r="K632" s="432"/>
    </row>
    <row r="633" spans="1:11" s="433" customFormat="1" ht="18" customHeight="1">
      <c r="A633" s="434" t="s">
        <v>148</v>
      </c>
      <c r="B633" s="324">
        <v>25.973983543111455</v>
      </c>
      <c r="C633" s="324">
        <v>51.101611968251859</v>
      </c>
      <c r="D633" s="324">
        <v>22.924404488637968</v>
      </c>
      <c r="E633" s="324">
        <v>79.996470572800533</v>
      </c>
      <c r="F633" s="324">
        <v>9.7452161055284954</v>
      </c>
      <c r="G633" s="324">
        <v>10.258313321671366</v>
      </c>
      <c r="H633" s="325">
        <v>4080</v>
      </c>
      <c r="I633" s="435" t="s">
        <v>18</v>
      </c>
      <c r="J633" s="432"/>
      <c r="K633" s="432"/>
    </row>
    <row r="634" spans="1:11" s="433" customFormat="1" ht="18" customHeight="1">
      <c r="A634" s="430" t="s">
        <v>20</v>
      </c>
      <c r="B634" s="326">
        <v>22.877090954025832</v>
      </c>
      <c r="C634" s="326">
        <v>49.473686139961899</v>
      </c>
      <c r="D634" s="326">
        <v>27.649222906012589</v>
      </c>
      <c r="E634" s="326">
        <v>40.812323692464119</v>
      </c>
      <c r="F634" s="326">
        <v>38.199302896782726</v>
      </c>
      <c r="G634" s="326">
        <v>20.988373410754583</v>
      </c>
      <c r="H634" s="327">
        <v>8878</v>
      </c>
      <c r="I634" s="431" t="s">
        <v>19</v>
      </c>
      <c r="J634" s="432"/>
      <c r="K634" s="432"/>
    </row>
    <row r="635" spans="1:11" s="433" customFormat="1" ht="18" customHeight="1">
      <c r="A635" s="434" t="s">
        <v>22</v>
      </c>
      <c r="B635" s="324">
        <v>33.622420373887493</v>
      </c>
      <c r="C635" s="324">
        <v>16.842610906432256</v>
      </c>
      <c r="D635" s="324">
        <v>49.534968719681579</v>
      </c>
      <c r="E635" s="324">
        <v>62.268082187306881</v>
      </c>
      <c r="F635" s="324">
        <v>5.8717064832330346</v>
      </c>
      <c r="G635" s="324">
        <v>31.860211329461364</v>
      </c>
      <c r="H635" s="325">
        <v>3025</v>
      </c>
      <c r="I635" s="435" t="s">
        <v>33</v>
      </c>
      <c r="J635" s="432"/>
      <c r="K635" s="432"/>
    </row>
    <row r="636" spans="1:11" s="433" customFormat="1" ht="18" customHeight="1">
      <c r="A636" s="430" t="s">
        <v>24</v>
      </c>
      <c r="B636" s="326">
        <v>23.820411376740434</v>
      </c>
      <c r="C636" s="326">
        <v>41.580710087075545</v>
      </c>
      <c r="D636" s="326">
        <v>34.59887853618271</v>
      </c>
      <c r="E636" s="326">
        <v>64.756571850765198</v>
      </c>
      <c r="F636" s="326">
        <v>18.025471852199036</v>
      </c>
      <c r="G636" s="326">
        <v>17.217956297034775</v>
      </c>
      <c r="H636" s="327">
        <v>10051</v>
      </c>
      <c r="I636" s="431" t="s">
        <v>23</v>
      </c>
      <c r="J636" s="432"/>
      <c r="K636" s="432"/>
    </row>
    <row r="637" spans="1:11" s="433" customFormat="1" ht="18" customHeight="1">
      <c r="A637" s="434" t="s">
        <v>26</v>
      </c>
      <c r="B637" s="324">
        <v>14.206789605273611</v>
      </c>
      <c r="C637" s="324">
        <v>28.276324790557091</v>
      </c>
      <c r="D637" s="324">
        <v>57.516885604169332</v>
      </c>
      <c r="E637" s="324">
        <v>31.765473184077024</v>
      </c>
      <c r="F637" s="324">
        <v>18.748385792761741</v>
      </c>
      <c r="G637" s="324">
        <v>49.486141023161295</v>
      </c>
      <c r="H637" s="325">
        <v>11751</v>
      </c>
      <c r="I637" s="435" t="s">
        <v>25</v>
      </c>
      <c r="J637" s="432"/>
      <c r="K637" s="432"/>
    </row>
    <row r="638" spans="1:11" s="439" customFormat="1" ht="18" customHeight="1">
      <c r="A638" s="430" t="s">
        <v>28</v>
      </c>
      <c r="B638" s="326">
        <v>37.807733596090323</v>
      </c>
      <c r="C638" s="326">
        <v>27.192600351492512</v>
      </c>
      <c r="D638" s="326">
        <v>34.999666052416686</v>
      </c>
      <c r="E638" s="326">
        <v>64.653879918928325</v>
      </c>
      <c r="F638" s="326">
        <v>9.042253934807075</v>
      </c>
      <c r="G638" s="326">
        <v>26.303866146264344</v>
      </c>
      <c r="H638" s="327">
        <v>5228</v>
      </c>
      <c r="I638" s="431" t="s">
        <v>27</v>
      </c>
      <c r="J638" s="438"/>
      <c r="K638" s="438"/>
    </row>
    <row r="639" spans="1:11" s="439" customFormat="1" ht="18" customHeight="1">
      <c r="A639" s="436" t="s">
        <v>30</v>
      </c>
      <c r="B639" s="331">
        <v>20.15248765407782</v>
      </c>
      <c r="C639" s="331">
        <v>37.430376720666821</v>
      </c>
      <c r="D639" s="331">
        <v>42.417135625254723</v>
      </c>
      <c r="E639" s="331">
        <v>45.059553703112115</v>
      </c>
      <c r="F639" s="331">
        <v>21.04864232895337</v>
      </c>
      <c r="G639" s="331">
        <v>33.891803967933562</v>
      </c>
      <c r="H639" s="332">
        <v>105980</v>
      </c>
      <c r="I639" s="437" t="s">
        <v>29</v>
      </c>
      <c r="J639" s="438"/>
      <c r="K639" s="438"/>
    </row>
    <row r="640" spans="1:11" s="439" customFormat="1" ht="18" customHeight="1" thickBot="1">
      <c r="A640" s="440" t="s">
        <v>32</v>
      </c>
      <c r="B640" s="441">
        <v>10.165419874656934</v>
      </c>
      <c r="C640" s="441">
        <v>32.085436769576027</v>
      </c>
      <c r="D640" s="441">
        <v>57.749143355730695</v>
      </c>
      <c r="E640" s="441">
        <v>20.365267766009779</v>
      </c>
      <c r="F640" s="441">
        <v>22.165167904766541</v>
      </c>
      <c r="G640" s="441">
        <v>57.469564329178844</v>
      </c>
      <c r="H640" s="442">
        <v>3289901</v>
      </c>
      <c r="I640" s="443" t="s">
        <v>188</v>
      </c>
      <c r="J640" s="438"/>
      <c r="K640" s="438"/>
    </row>
    <row r="641" spans="1:19" s="439" customFormat="1" ht="24.95" customHeight="1">
      <c r="A641" s="461"/>
      <c r="B641" s="461"/>
      <c r="C641" s="461"/>
      <c r="D641" s="461"/>
      <c r="E641" s="461"/>
      <c r="F641" s="461"/>
      <c r="G641" s="461"/>
      <c r="H641" s="461"/>
      <c r="I641" s="461"/>
      <c r="J641" s="438"/>
      <c r="K641" s="438"/>
    </row>
    <row r="642" spans="1:19" s="422" customFormat="1" ht="44.1" customHeight="1">
      <c r="A642" s="643" t="s">
        <v>301</v>
      </c>
      <c r="B642" s="643"/>
      <c r="C642" s="643"/>
      <c r="D642" s="643"/>
      <c r="E642" s="643"/>
      <c r="F642" s="643"/>
      <c r="G642" s="643"/>
      <c r="H642" s="643"/>
      <c r="I642" s="643"/>
      <c r="J642" s="451"/>
      <c r="K642" s="451"/>
      <c r="L642" s="452"/>
      <c r="M642" s="452"/>
      <c r="N642" s="452"/>
      <c r="O642" s="452"/>
      <c r="P642" s="452"/>
      <c r="Q642" s="452"/>
      <c r="R642" s="452"/>
      <c r="S642" s="452"/>
    </row>
    <row r="643" spans="1:19" s="422" customFormat="1" ht="24.95" customHeight="1">
      <c r="A643" s="645" t="s">
        <v>308</v>
      </c>
      <c r="B643" s="646"/>
      <c r="C643" s="646"/>
      <c r="D643" s="646"/>
      <c r="E643" s="646"/>
      <c r="F643" s="646"/>
      <c r="G643" s="646"/>
      <c r="H643" s="646"/>
      <c r="I643" s="647"/>
      <c r="J643" s="451"/>
      <c r="K643" s="451"/>
      <c r="L643" s="452"/>
      <c r="M643" s="452"/>
      <c r="N643" s="452"/>
      <c r="O643" s="452"/>
      <c r="P643" s="452"/>
      <c r="Q643" s="452"/>
      <c r="R643" s="452"/>
      <c r="S643" s="452"/>
    </row>
    <row r="644" spans="1:19" s="422" customFormat="1" ht="39.950000000000003" customHeight="1">
      <c r="A644" s="649" t="s">
        <v>178</v>
      </c>
      <c r="B644" s="654" t="s">
        <v>303</v>
      </c>
      <c r="C644" s="655"/>
      <c r="D644" s="656"/>
      <c r="E644" s="705" t="s">
        <v>304</v>
      </c>
      <c r="F644" s="705"/>
      <c r="G644" s="705"/>
      <c r="H644" s="701" t="s">
        <v>246</v>
      </c>
      <c r="I644" s="703" t="s">
        <v>0</v>
      </c>
      <c r="J644" s="451"/>
      <c r="K644" s="451"/>
      <c r="L644" s="452"/>
      <c r="M644" s="452"/>
      <c r="N644" s="452"/>
      <c r="O644" s="452"/>
      <c r="P644" s="452"/>
      <c r="Q644" s="452"/>
      <c r="R644" s="452"/>
      <c r="S644" s="452"/>
    </row>
    <row r="645" spans="1:19" s="433" customFormat="1" ht="50.1" customHeight="1">
      <c r="A645" s="650"/>
      <c r="B645" s="160" t="s">
        <v>305</v>
      </c>
      <c r="C645" s="160" t="s">
        <v>306</v>
      </c>
      <c r="D645" s="160" t="s">
        <v>307</v>
      </c>
      <c r="E645" s="160" t="s">
        <v>305</v>
      </c>
      <c r="F645" s="160" t="s">
        <v>306</v>
      </c>
      <c r="G645" s="160" t="s">
        <v>307</v>
      </c>
      <c r="H645" s="702"/>
      <c r="I645" s="703"/>
      <c r="J645" s="453"/>
      <c r="K645" s="453"/>
      <c r="L645" s="454"/>
      <c r="M645" s="454"/>
      <c r="N645" s="454"/>
      <c r="O645" s="454"/>
      <c r="P645" s="454"/>
      <c r="Q645" s="454"/>
      <c r="R645" s="454"/>
      <c r="S645" s="454"/>
    </row>
    <row r="646" spans="1:19" s="433" customFormat="1" ht="18" customHeight="1">
      <c r="A646" s="430" t="s">
        <v>6</v>
      </c>
      <c r="B646" s="326">
        <v>1.0264784166375873</v>
      </c>
      <c r="C646" s="326">
        <v>30.957002359486424</v>
      </c>
      <c r="D646" s="326">
        <v>68.016519223874809</v>
      </c>
      <c r="E646" s="326">
        <v>6.8200647567966159</v>
      </c>
      <c r="F646" s="326">
        <v>22.083436856717807</v>
      </c>
      <c r="G646" s="326">
        <v>71.096498386484939</v>
      </c>
      <c r="H646" s="327">
        <v>16446</v>
      </c>
      <c r="I646" s="431" t="s">
        <v>5</v>
      </c>
      <c r="J646" s="453"/>
      <c r="K646" s="453"/>
      <c r="L646" s="454"/>
      <c r="M646" s="454"/>
      <c r="N646" s="454"/>
      <c r="O646" s="454"/>
      <c r="P646" s="454"/>
      <c r="Q646" s="454"/>
      <c r="R646" s="454"/>
      <c r="S646" s="454"/>
    </row>
    <row r="647" spans="1:19" s="433" customFormat="1" ht="18" customHeight="1">
      <c r="A647" s="434" t="s">
        <v>8</v>
      </c>
      <c r="B647" s="455" t="s">
        <v>146</v>
      </c>
      <c r="C647" s="455" t="s">
        <v>146</v>
      </c>
      <c r="D647" s="455" t="s">
        <v>146</v>
      </c>
      <c r="E647" s="455" t="s">
        <v>146</v>
      </c>
      <c r="F647" s="455" t="s">
        <v>146</v>
      </c>
      <c r="G647" s="455" t="s">
        <v>146</v>
      </c>
      <c r="H647" s="455" t="s">
        <v>146</v>
      </c>
      <c r="I647" s="435" t="s">
        <v>7</v>
      </c>
      <c r="J647" s="453"/>
      <c r="K647" s="453"/>
      <c r="L647" s="454"/>
      <c r="M647" s="454"/>
      <c r="N647" s="454"/>
      <c r="O647" s="454"/>
      <c r="P647" s="454"/>
      <c r="Q647" s="454"/>
      <c r="R647" s="454"/>
      <c r="S647" s="454"/>
    </row>
    <row r="648" spans="1:19" s="433" customFormat="1" ht="18" customHeight="1">
      <c r="A648" s="430" t="s">
        <v>10</v>
      </c>
      <c r="B648" s="326">
        <v>3.1772964446802501</v>
      </c>
      <c r="C648" s="326">
        <v>5.8190582834266822</v>
      </c>
      <c r="D648" s="326">
        <v>91.003645271893447</v>
      </c>
      <c r="E648" s="326">
        <v>6.7164747063982038</v>
      </c>
      <c r="F648" s="326">
        <v>16.650865143308689</v>
      </c>
      <c r="G648" s="326">
        <v>76.632660150293532</v>
      </c>
      <c r="H648" s="327">
        <v>5206</v>
      </c>
      <c r="I648" s="431" t="s">
        <v>9</v>
      </c>
      <c r="J648" s="453"/>
      <c r="K648" s="453"/>
      <c r="L648" s="454"/>
      <c r="M648" s="454"/>
      <c r="N648" s="454"/>
      <c r="O648" s="454"/>
      <c r="P648" s="454"/>
      <c r="Q648" s="454"/>
      <c r="R648" s="454"/>
      <c r="S648" s="454"/>
    </row>
    <row r="649" spans="1:19" s="433" customFormat="1" ht="18" customHeight="1">
      <c r="A649" s="434" t="s">
        <v>12</v>
      </c>
      <c r="B649" s="455" t="s">
        <v>146</v>
      </c>
      <c r="C649" s="455" t="s">
        <v>146</v>
      </c>
      <c r="D649" s="455" t="s">
        <v>146</v>
      </c>
      <c r="E649" s="455" t="s">
        <v>146</v>
      </c>
      <c r="F649" s="455" t="s">
        <v>146</v>
      </c>
      <c r="G649" s="455" t="s">
        <v>146</v>
      </c>
      <c r="H649" s="455" t="s">
        <v>146</v>
      </c>
      <c r="I649" s="435" t="s">
        <v>11</v>
      </c>
      <c r="J649" s="453"/>
      <c r="K649" s="453"/>
      <c r="L649" s="454"/>
      <c r="M649" s="454"/>
      <c r="N649" s="454"/>
      <c r="O649" s="454"/>
      <c r="P649" s="454"/>
      <c r="Q649" s="454"/>
      <c r="R649" s="454"/>
      <c r="S649" s="454"/>
    </row>
    <row r="650" spans="1:19" s="433" customFormat="1" ht="18" customHeight="1">
      <c r="A650" s="430" t="s">
        <v>149</v>
      </c>
      <c r="B650" s="326">
        <v>1.8142515374535373</v>
      </c>
      <c r="C650" s="326">
        <v>26.525360726673615</v>
      </c>
      <c r="D650" s="326">
        <v>71.660387735873442</v>
      </c>
      <c r="E650" s="326">
        <v>2.4465056465707598</v>
      </c>
      <c r="F650" s="326">
        <v>39.349681102492518</v>
      </c>
      <c r="G650" s="326">
        <v>58.203813250937777</v>
      </c>
      <c r="H650" s="327">
        <v>5975</v>
      </c>
      <c r="I650" s="431" t="s">
        <v>13</v>
      </c>
      <c r="J650" s="453"/>
      <c r="K650" s="453"/>
      <c r="L650" s="454"/>
      <c r="M650" s="454"/>
      <c r="N650" s="454"/>
      <c r="O650" s="454"/>
      <c r="P650" s="454"/>
      <c r="Q650" s="454"/>
      <c r="R650" s="454"/>
      <c r="S650" s="454"/>
    </row>
    <row r="651" spans="1:19" s="433" customFormat="1" ht="18" customHeight="1">
      <c r="A651" s="434" t="s">
        <v>15</v>
      </c>
      <c r="B651" s="324">
        <v>2.7499560709893034</v>
      </c>
      <c r="C651" s="324">
        <v>3.0091372342295091</v>
      </c>
      <c r="D651" s="324">
        <v>94.240906694781174</v>
      </c>
      <c r="E651" s="324">
        <v>6.5805658056581091</v>
      </c>
      <c r="F651" s="324">
        <v>1.230012300123011</v>
      </c>
      <c r="G651" s="324">
        <v>92.189421894218881</v>
      </c>
      <c r="H651" s="325">
        <v>1626</v>
      </c>
      <c r="I651" s="435" t="s">
        <v>14</v>
      </c>
      <c r="J651" s="453"/>
      <c r="K651" s="453"/>
      <c r="L651" s="454"/>
      <c r="M651" s="454"/>
      <c r="N651" s="454"/>
      <c r="O651" s="454"/>
      <c r="P651" s="454"/>
      <c r="Q651" s="454"/>
      <c r="R651" s="454"/>
      <c r="S651" s="454"/>
    </row>
    <row r="652" spans="1:19" s="433" customFormat="1" ht="18" customHeight="1">
      <c r="A652" s="430" t="s">
        <v>17</v>
      </c>
      <c r="B652" s="326">
        <v>0.69507785148332535</v>
      </c>
      <c r="C652" s="326">
        <v>23.586826039075401</v>
      </c>
      <c r="D652" s="326">
        <v>75.718096109441518</v>
      </c>
      <c r="E652" s="326">
        <v>5.1350769876057685</v>
      </c>
      <c r="F652" s="326">
        <v>35.513478133256925</v>
      </c>
      <c r="G652" s="326">
        <v>59.351444879137517</v>
      </c>
      <c r="H652" s="327">
        <v>990</v>
      </c>
      <c r="I652" s="431" t="s">
        <v>16</v>
      </c>
      <c r="J652" s="453"/>
      <c r="K652" s="453"/>
      <c r="L652" s="454"/>
      <c r="M652" s="454"/>
      <c r="N652" s="454"/>
      <c r="O652" s="454"/>
      <c r="P652" s="454"/>
      <c r="Q652" s="454"/>
      <c r="R652" s="454"/>
      <c r="S652" s="454"/>
    </row>
    <row r="653" spans="1:19" s="433" customFormat="1" ht="18" customHeight="1">
      <c r="A653" s="434" t="s">
        <v>148</v>
      </c>
      <c r="B653" s="455" t="s">
        <v>146</v>
      </c>
      <c r="C653" s="455" t="s">
        <v>146</v>
      </c>
      <c r="D653" s="455" t="s">
        <v>146</v>
      </c>
      <c r="E653" s="455" t="s">
        <v>146</v>
      </c>
      <c r="F653" s="455" t="s">
        <v>146</v>
      </c>
      <c r="G653" s="455" t="s">
        <v>146</v>
      </c>
      <c r="H653" s="455" t="s">
        <v>146</v>
      </c>
      <c r="I653" s="435" t="s">
        <v>18</v>
      </c>
      <c r="J653" s="453"/>
      <c r="K653" s="453"/>
      <c r="L653" s="454"/>
      <c r="M653" s="454"/>
      <c r="N653" s="454"/>
      <c r="O653" s="454"/>
      <c r="P653" s="454"/>
      <c r="Q653" s="454"/>
      <c r="R653" s="454"/>
      <c r="S653" s="454"/>
    </row>
    <row r="654" spans="1:19" s="433" customFormat="1" ht="18" customHeight="1">
      <c r="A654" s="430" t="s">
        <v>20</v>
      </c>
      <c r="B654" s="326">
        <v>4.238352206832678</v>
      </c>
      <c r="C654" s="326">
        <v>57.647948133432635</v>
      </c>
      <c r="D654" s="326">
        <v>38.113699659736213</v>
      </c>
      <c r="E654" s="326">
        <v>5.9107349578265191</v>
      </c>
      <c r="F654" s="326">
        <v>56.567663903202003</v>
      </c>
      <c r="G654" s="326">
        <v>37.521601138973146</v>
      </c>
      <c r="H654" s="327">
        <v>4348</v>
      </c>
      <c r="I654" s="431" t="s">
        <v>19</v>
      </c>
      <c r="J654" s="453"/>
      <c r="K654" s="453"/>
      <c r="L654" s="454"/>
      <c r="M654" s="454"/>
      <c r="N654" s="454"/>
      <c r="O654" s="454"/>
      <c r="P654" s="454"/>
      <c r="Q654" s="454"/>
      <c r="R654" s="454"/>
      <c r="S654" s="454"/>
    </row>
    <row r="655" spans="1:19" s="433" customFormat="1" ht="18" customHeight="1">
      <c r="A655" s="434" t="s">
        <v>22</v>
      </c>
      <c r="B655" s="324">
        <v>0.27777777777777718</v>
      </c>
      <c r="C655" s="324">
        <v>1.3005698005697979</v>
      </c>
      <c r="D655" s="324">
        <v>98.421652421652439</v>
      </c>
      <c r="E655" s="324">
        <v>0</v>
      </c>
      <c r="F655" s="324">
        <v>11.406899664325381</v>
      </c>
      <c r="G655" s="324">
        <v>88.59310033567462</v>
      </c>
      <c r="H655" s="325">
        <v>1080</v>
      </c>
      <c r="I655" s="435" t="s">
        <v>33</v>
      </c>
      <c r="J655" s="453"/>
      <c r="K655" s="453"/>
      <c r="L655" s="454"/>
      <c r="M655" s="454"/>
      <c r="N655" s="454"/>
      <c r="O655" s="454"/>
      <c r="P655" s="454"/>
      <c r="Q655" s="454"/>
      <c r="R655" s="454"/>
      <c r="S655" s="454"/>
    </row>
    <row r="656" spans="1:19" s="433" customFormat="1" ht="18" customHeight="1">
      <c r="A656" s="430" t="s">
        <v>24</v>
      </c>
      <c r="B656" s="326">
        <v>0.64034151547492457</v>
      </c>
      <c r="C656" s="326">
        <v>41.945974482782191</v>
      </c>
      <c r="D656" s="326">
        <v>57.41368400174369</v>
      </c>
      <c r="E656" s="326">
        <v>0.8010332783545222</v>
      </c>
      <c r="F656" s="326">
        <v>46.410260211837972</v>
      </c>
      <c r="G656" s="326">
        <v>52.788706509808279</v>
      </c>
      <c r="H656" s="327">
        <v>1874</v>
      </c>
      <c r="I656" s="431" t="s">
        <v>23</v>
      </c>
      <c r="J656" s="453"/>
      <c r="K656" s="453"/>
      <c r="L656" s="454"/>
      <c r="M656" s="454"/>
      <c r="N656" s="454"/>
      <c r="O656" s="454"/>
      <c r="P656" s="454"/>
      <c r="Q656" s="454"/>
      <c r="R656" s="454"/>
      <c r="S656" s="454"/>
    </row>
    <row r="657" spans="1:19" s="433" customFormat="1" ht="18" customHeight="1">
      <c r="A657" s="434" t="s">
        <v>26</v>
      </c>
      <c r="B657" s="324">
        <v>1.5702159828271656</v>
      </c>
      <c r="C657" s="324">
        <v>24.890248814443485</v>
      </c>
      <c r="D657" s="324">
        <v>73.53953520272978</v>
      </c>
      <c r="E657" s="324">
        <v>4.6114389100235904</v>
      </c>
      <c r="F657" s="324">
        <v>25.344442779611136</v>
      </c>
      <c r="G657" s="324">
        <v>70.044118310365832</v>
      </c>
      <c r="H657" s="325">
        <v>8281</v>
      </c>
      <c r="I657" s="435" t="s">
        <v>25</v>
      </c>
      <c r="J657" s="453"/>
      <c r="K657" s="453"/>
      <c r="L657" s="454"/>
      <c r="M657" s="454"/>
      <c r="N657" s="454"/>
      <c r="O657" s="454"/>
      <c r="P657" s="454"/>
      <c r="Q657" s="454"/>
      <c r="R657" s="454"/>
      <c r="S657" s="454"/>
    </row>
    <row r="658" spans="1:19" s="439" customFormat="1" ht="18" customHeight="1">
      <c r="A658" s="430" t="s">
        <v>28</v>
      </c>
      <c r="B658" s="326">
        <v>0.45871559633027337</v>
      </c>
      <c r="C658" s="326">
        <v>17.747159306575593</v>
      </c>
      <c r="D658" s="326">
        <v>81.79412509709411</v>
      </c>
      <c r="E658" s="326">
        <v>0.26212319790301336</v>
      </c>
      <c r="F658" s="326">
        <v>20.106333022165288</v>
      </c>
      <c r="G658" s="326">
        <v>79.631543779931661</v>
      </c>
      <c r="H658" s="327">
        <v>1526</v>
      </c>
      <c r="I658" s="431" t="s">
        <v>27</v>
      </c>
      <c r="J658" s="456"/>
      <c r="K658" s="456"/>
      <c r="L658" s="457"/>
      <c r="M658" s="457"/>
      <c r="N658" s="457"/>
      <c r="O658" s="457"/>
      <c r="P658" s="457"/>
      <c r="Q658" s="457"/>
      <c r="R658" s="457"/>
      <c r="S658" s="457"/>
    </row>
    <row r="659" spans="1:19" s="439" customFormat="1" ht="18" customHeight="1">
      <c r="A659" s="436" t="s">
        <v>30</v>
      </c>
      <c r="B659" s="331">
        <v>1.7539595341444669</v>
      </c>
      <c r="C659" s="331">
        <v>27.242960995835798</v>
      </c>
      <c r="D659" s="331">
        <v>71.003079470022982</v>
      </c>
      <c r="E659" s="331">
        <v>5.1385091937394538</v>
      </c>
      <c r="F659" s="331">
        <v>27.621840074259289</v>
      </c>
      <c r="G659" s="331">
        <v>67.239650732001181</v>
      </c>
      <c r="H659" s="332">
        <v>47352</v>
      </c>
      <c r="I659" s="437" t="s">
        <v>29</v>
      </c>
      <c r="J659" s="456"/>
      <c r="K659" s="456"/>
      <c r="L659" s="457"/>
      <c r="M659" s="457"/>
      <c r="N659" s="457"/>
      <c r="O659" s="457"/>
      <c r="P659" s="457"/>
      <c r="Q659" s="457"/>
      <c r="R659" s="457"/>
      <c r="S659" s="457"/>
    </row>
    <row r="660" spans="1:19" s="433" customFormat="1" ht="18" customHeight="1" thickBot="1">
      <c r="A660" s="440" t="s">
        <v>32</v>
      </c>
      <c r="B660" s="441">
        <v>2.6621423669967013</v>
      </c>
      <c r="C660" s="441">
        <v>27.982244133983546</v>
      </c>
      <c r="D660" s="441">
        <v>69.355613499019071</v>
      </c>
      <c r="E660" s="441">
        <v>4.4334072815411352</v>
      </c>
      <c r="F660" s="441">
        <v>22.840783754939249</v>
      </c>
      <c r="G660" s="441">
        <v>72.725808963505344</v>
      </c>
      <c r="H660" s="442">
        <v>2339845</v>
      </c>
      <c r="I660" s="443" t="s">
        <v>188</v>
      </c>
      <c r="J660" s="453"/>
      <c r="K660" s="453"/>
      <c r="L660" s="454"/>
      <c r="M660" s="454"/>
      <c r="N660" s="454"/>
      <c r="O660" s="454"/>
      <c r="P660" s="454"/>
      <c r="Q660" s="454"/>
      <c r="R660" s="454"/>
      <c r="S660" s="454"/>
    </row>
    <row r="661" spans="1:19" s="509" customFormat="1" ht="18" customHeight="1">
      <c r="A661" s="444"/>
      <c r="B661" s="445"/>
      <c r="C661" s="445"/>
      <c r="D661" s="445"/>
      <c r="E661" s="445"/>
      <c r="F661" s="445"/>
      <c r="G661" s="445"/>
      <c r="H661" s="446"/>
      <c r="I661" s="447"/>
      <c r="J661" s="559"/>
      <c r="K661" s="559"/>
      <c r="L661" s="560"/>
      <c r="M661" s="560"/>
      <c r="N661" s="560"/>
      <c r="O661" s="560"/>
      <c r="P661" s="560"/>
      <c r="Q661" s="560"/>
      <c r="R661" s="560"/>
      <c r="S661" s="560"/>
    </row>
    <row r="662" spans="1:19" s="509" customFormat="1" ht="18" customHeight="1">
      <c r="A662" s="444"/>
      <c r="B662" s="445"/>
      <c r="C662" s="445"/>
      <c r="D662" s="445"/>
      <c r="E662" s="445"/>
      <c r="F662" s="445"/>
      <c r="G662" s="445"/>
      <c r="H662" s="446"/>
      <c r="I662" s="447"/>
      <c r="J662" s="559"/>
      <c r="K662" s="559"/>
      <c r="L662" s="560"/>
      <c r="M662" s="560"/>
      <c r="N662" s="560"/>
      <c r="O662" s="560"/>
      <c r="P662" s="560"/>
      <c r="Q662" s="560"/>
      <c r="R662" s="560"/>
      <c r="S662" s="560"/>
    </row>
    <row r="663" spans="1:19" s="422" customFormat="1" ht="50.1" customHeight="1">
      <c r="A663" s="643" t="s">
        <v>301</v>
      </c>
      <c r="B663" s="643"/>
      <c r="C663" s="643"/>
      <c r="D663" s="643"/>
      <c r="E663" s="643"/>
      <c r="F663" s="643"/>
      <c r="G663" s="643"/>
      <c r="H663" s="643"/>
      <c r="I663" s="643"/>
      <c r="J663" s="451"/>
      <c r="K663" s="451"/>
      <c r="L663" s="452"/>
      <c r="M663" s="452"/>
      <c r="N663" s="452"/>
      <c r="O663" s="452"/>
      <c r="P663" s="452"/>
      <c r="Q663" s="452"/>
      <c r="R663" s="452"/>
      <c r="S663" s="452"/>
    </row>
    <row r="664" spans="1:19" s="422" customFormat="1" ht="24.95" customHeight="1">
      <c r="A664" s="645" t="s">
        <v>309</v>
      </c>
      <c r="B664" s="646"/>
      <c r="C664" s="646"/>
      <c r="D664" s="646"/>
      <c r="E664" s="646"/>
      <c r="F664" s="646"/>
      <c r="G664" s="646"/>
      <c r="H664" s="646"/>
      <c r="I664" s="647"/>
      <c r="J664" s="451"/>
      <c r="K664" s="451"/>
      <c r="L664" s="452"/>
      <c r="M664" s="452"/>
      <c r="N664" s="452"/>
      <c r="O664" s="452"/>
      <c r="P664" s="452"/>
      <c r="Q664" s="452"/>
      <c r="R664" s="452"/>
      <c r="S664" s="452"/>
    </row>
    <row r="665" spans="1:19" s="422" customFormat="1" ht="39.950000000000003" customHeight="1">
      <c r="A665" s="649" t="s">
        <v>178</v>
      </c>
      <c r="B665" s="654" t="s">
        <v>303</v>
      </c>
      <c r="C665" s="655"/>
      <c r="D665" s="656"/>
      <c r="E665" s="705" t="s">
        <v>304</v>
      </c>
      <c r="F665" s="705"/>
      <c r="G665" s="705"/>
      <c r="H665" s="701" t="s">
        <v>246</v>
      </c>
      <c r="I665" s="703" t="s">
        <v>0</v>
      </c>
      <c r="J665" s="451"/>
      <c r="K665" s="451"/>
      <c r="L665" s="452"/>
      <c r="M665" s="452"/>
      <c r="N665" s="452"/>
      <c r="O665" s="452"/>
      <c r="P665" s="452"/>
      <c r="Q665" s="452"/>
      <c r="R665" s="452"/>
      <c r="S665" s="452"/>
    </row>
    <row r="666" spans="1:19" s="433" customFormat="1" ht="50.1" customHeight="1">
      <c r="A666" s="650"/>
      <c r="B666" s="160" t="s">
        <v>305</v>
      </c>
      <c r="C666" s="160" t="s">
        <v>306</v>
      </c>
      <c r="D666" s="160" t="s">
        <v>307</v>
      </c>
      <c r="E666" s="160" t="s">
        <v>305</v>
      </c>
      <c r="F666" s="160" t="s">
        <v>306</v>
      </c>
      <c r="G666" s="160" t="s">
        <v>307</v>
      </c>
      <c r="H666" s="702"/>
      <c r="I666" s="703"/>
      <c r="J666" s="453"/>
      <c r="K666" s="453"/>
      <c r="L666" s="454"/>
      <c r="M666" s="454"/>
      <c r="N666" s="454"/>
      <c r="O666" s="454"/>
      <c r="P666" s="454"/>
      <c r="Q666" s="454"/>
      <c r="R666" s="454"/>
      <c r="S666" s="454"/>
    </row>
    <row r="667" spans="1:19" s="433" customFormat="1" ht="20.100000000000001" customHeight="1">
      <c r="A667" s="430" t="s">
        <v>6</v>
      </c>
      <c r="B667" s="561">
        <v>11.751336898395666</v>
      </c>
      <c r="C667" s="561">
        <v>65.262132712322185</v>
      </c>
      <c r="D667" s="561">
        <v>22.9865303892817</v>
      </c>
      <c r="E667" s="561">
        <v>37.404979587142591</v>
      </c>
      <c r="F667" s="561">
        <v>39.072293140129801</v>
      </c>
      <c r="G667" s="561">
        <v>23.522727272727156</v>
      </c>
      <c r="H667" s="562">
        <v>748</v>
      </c>
      <c r="I667" s="563" t="s">
        <v>5</v>
      </c>
      <c r="J667" s="453"/>
      <c r="K667" s="453"/>
      <c r="L667" s="454"/>
      <c r="M667" s="454"/>
      <c r="N667" s="454"/>
      <c r="O667" s="454"/>
      <c r="P667" s="454"/>
      <c r="Q667" s="454"/>
      <c r="R667" s="454"/>
      <c r="S667" s="454"/>
    </row>
    <row r="668" spans="1:19" s="433" customFormat="1" ht="20.100000000000001" customHeight="1">
      <c r="A668" s="434" t="s">
        <v>8</v>
      </c>
      <c r="B668" s="564">
        <v>21.768354087035693</v>
      </c>
      <c r="C668" s="564">
        <v>53.570923290635484</v>
      </c>
      <c r="D668" s="564">
        <v>24.660722622328379</v>
      </c>
      <c r="E668" s="564">
        <v>59.715421729978566</v>
      </c>
      <c r="F668" s="564">
        <v>25.695433461501622</v>
      </c>
      <c r="G668" s="564">
        <v>14.589144808519116</v>
      </c>
      <c r="H668" s="565">
        <v>5339</v>
      </c>
      <c r="I668" s="566" t="s">
        <v>7</v>
      </c>
      <c r="J668" s="453"/>
      <c r="K668" s="453"/>
      <c r="L668" s="454"/>
      <c r="M668" s="454"/>
      <c r="N668" s="454"/>
      <c r="O668" s="454"/>
      <c r="P668" s="454"/>
      <c r="Q668" s="454"/>
      <c r="R668" s="454"/>
      <c r="S668" s="454"/>
    </row>
    <row r="669" spans="1:19" s="433" customFormat="1" ht="20.100000000000001" customHeight="1">
      <c r="A669" s="430" t="s">
        <v>10</v>
      </c>
      <c r="B669" s="466" t="s">
        <v>146</v>
      </c>
      <c r="C669" s="466" t="s">
        <v>146</v>
      </c>
      <c r="D669" s="466" t="s">
        <v>146</v>
      </c>
      <c r="E669" s="466" t="s">
        <v>146</v>
      </c>
      <c r="F669" s="466" t="s">
        <v>146</v>
      </c>
      <c r="G669" s="466" t="s">
        <v>146</v>
      </c>
      <c r="H669" s="466" t="s">
        <v>146</v>
      </c>
      <c r="I669" s="431" t="s">
        <v>9</v>
      </c>
      <c r="J669" s="453"/>
      <c r="K669" s="453"/>
      <c r="L669" s="454"/>
      <c r="M669" s="454"/>
      <c r="N669" s="454"/>
      <c r="O669" s="454"/>
      <c r="P669" s="454"/>
      <c r="Q669" s="454"/>
      <c r="R669" s="454"/>
      <c r="S669" s="454"/>
    </row>
    <row r="670" spans="1:19" s="433" customFormat="1" ht="20.100000000000001" customHeight="1">
      <c r="A670" s="434" t="s">
        <v>12</v>
      </c>
      <c r="B670" s="564">
        <v>55.339398188614183</v>
      </c>
      <c r="C670" s="564">
        <v>29.88695452886715</v>
      </c>
      <c r="D670" s="564">
        <v>14.773647282517869</v>
      </c>
      <c r="E670" s="564">
        <v>85.025386399310236</v>
      </c>
      <c r="F670" s="564">
        <v>6.9867893595324135</v>
      </c>
      <c r="G670" s="564">
        <v>7.9878242411569396</v>
      </c>
      <c r="H670" s="565">
        <v>4288</v>
      </c>
      <c r="I670" s="566" t="s">
        <v>11</v>
      </c>
      <c r="J670" s="453"/>
      <c r="K670" s="453"/>
      <c r="L670" s="454"/>
      <c r="M670" s="454"/>
      <c r="N670" s="454"/>
      <c r="O670" s="454"/>
      <c r="P670" s="454"/>
      <c r="Q670" s="454"/>
      <c r="R670" s="454"/>
      <c r="S670" s="454"/>
    </row>
    <row r="671" spans="1:19" s="433" customFormat="1" ht="20.100000000000001" customHeight="1">
      <c r="A671" s="430" t="s">
        <v>149</v>
      </c>
      <c r="B671" s="561">
        <v>33.618523108452429</v>
      </c>
      <c r="C671" s="561">
        <v>50.431562680656569</v>
      </c>
      <c r="D671" s="561">
        <v>15.949914210889817</v>
      </c>
      <c r="E671" s="561">
        <v>74.191773251403546</v>
      </c>
      <c r="F671" s="561">
        <v>19.341328637820961</v>
      </c>
      <c r="G671" s="561">
        <v>6.4668981107752836</v>
      </c>
      <c r="H671" s="562">
        <v>13629</v>
      </c>
      <c r="I671" s="563" t="s">
        <v>13</v>
      </c>
      <c r="J671" s="453"/>
      <c r="K671" s="453"/>
      <c r="L671" s="454"/>
      <c r="M671" s="454"/>
      <c r="N671" s="454"/>
      <c r="O671" s="454"/>
      <c r="P671" s="454"/>
      <c r="Q671" s="454"/>
      <c r="R671" s="454"/>
      <c r="S671" s="454"/>
    </row>
    <row r="672" spans="1:19" s="433" customFormat="1" ht="20.100000000000001" customHeight="1">
      <c r="A672" s="434" t="s">
        <v>15</v>
      </c>
      <c r="B672" s="564">
        <v>27.645563989776502</v>
      </c>
      <c r="C672" s="564">
        <v>58.000908534625836</v>
      </c>
      <c r="D672" s="564">
        <v>14.353527475597627</v>
      </c>
      <c r="E672" s="564">
        <v>71.733744854303097</v>
      </c>
      <c r="F672" s="564">
        <v>24.035378926869015</v>
      </c>
      <c r="G672" s="564">
        <v>4.2308762188279889</v>
      </c>
      <c r="H672" s="565">
        <v>6972</v>
      </c>
      <c r="I672" s="566" t="s">
        <v>14</v>
      </c>
      <c r="J672" s="453"/>
      <c r="K672" s="453"/>
      <c r="L672" s="454"/>
      <c r="M672" s="454"/>
      <c r="N672" s="454"/>
      <c r="O672" s="454"/>
      <c r="P672" s="454"/>
      <c r="Q672" s="454"/>
      <c r="R672" s="454"/>
      <c r="S672" s="454"/>
    </row>
    <row r="673" spans="1:19" s="433" customFormat="1" ht="20.100000000000001" customHeight="1">
      <c r="A673" s="430" t="s">
        <v>17</v>
      </c>
      <c r="B673" s="561">
        <v>33.348912795122608</v>
      </c>
      <c r="C673" s="561">
        <v>54.341200709548431</v>
      </c>
      <c r="D673" s="561">
        <v>12.309886495329961</v>
      </c>
      <c r="E673" s="561">
        <v>77.787279818778259</v>
      </c>
      <c r="F673" s="561">
        <v>20.382056565661294</v>
      </c>
      <c r="G673" s="561">
        <v>1.8306636155606613</v>
      </c>
      <c r="H673" s="562">
        <v>1748</v>
      </c>
      <c r="I673" s="563" t="s">
        <v>16</v>
      </c>
      <c r="J673" s="453"/>
      <c r="K673" s="453"/>
      <c r="L673" s="454"/>
      <c r="M673" s="454"/>
      <c r="N673" s="454"/>
      <c r="O673" s="454"/>
      <c r="P673" s="454"/>
      <c r="Q673" s="454"/>
      <c r="R673" s="454"/>
      <c r="S673" s="454"/>
    </row>
    <row r="674" spans="1:19" s="433" customFormat="1" ht="20.100000000000001" customHeight="1">
      <c r="A674" s="434" t="s">
        <v>148</v>
      </c>
      <c r="B674" s="564">
        <v>25.973983543111455</v>
      </c>
      <c r="C674" s="564">
        <v>51.101611968251859</v>
      </c>
      <c r="D674" s="564">
        <v>22.924404488637968</v>
      </c>
      <c r="E674" s="564">
        <v>79.996470572800533</v>
      </c>
      <c r="F674" s="564">
        <v>9.7452161055284954</v>
      </c>
      <c r="G674" s="564">
        <v>10.258313321671366</v>
      </c>
      <c r="H674" s="565">
        <v>4080</v>
      </c>
      <c r="I674" s="566" t="s">
        <v>18</v>
      </c>
      <c r="J674" s="453"/>
      <c r="K674" s="453"/>
      <c r="L674" s="454"/>
      <c r="M674" s="454"/>
      <c r="N674" s="454"/>
      <c r="O674" s="454"/>
      <c r="P674" s="454"/>
      <c r="Q674" s="454"/>
      <c r="R674" s="454"/>
      <c r="S674" s="454"/>
    </row>
    <row r="675" spans="1:19" s="433" customFormat="1" ht="20.100000000000001" customHeight="1">
      <c r="A675" s="430" t="s">
        <v>20</v>
      </c>
      <c r="B675" s="561">
        <v>40.766988541839567</v>
      </c>
      <c r="C675" s="561">
        <v>41.627838204509473</v>
      </c>
      <c r="D675" s="561">
        <v>17.605173253652936</v>
      </c>
      <c r="E675" s="561">
        <v>74.311685241737067</v>
      </c>
      <c r="F675" s="561">
        <v>20.568920191284178</v>
      </c>
      <c r="G675" s="561">
        <v>5.1193945669811685</v>
      </c>
      <c r="H675" s="562">
        <v>4530</v>
      </c>
      <c r="I675" s="563" t="s">
        <v>19</v>
      </c>
      <c r="J675" s="453"/>
      <c r="K675" s="453"/>
      <c r="L675" s="454"/>
      <c r="M675" s="454"/>
      <c r="N675" s="454"/>
      <c r="O675" s="454"/>
      <c r="P675" s="454"/>
      <c r="Q675" s="454"/>
      <c r="R675" s="454"/>
      <c r="S675" s="454"/>
    </row>
    <row r="676" spans="1:19" s="433" customFormat="1" ht="20.100000000000001" customHeight="1">
      <c r="A676" s="434" t="s">
        <v>22</v>
      </c>
      <c r="B676" s="564">
        <v>52.137697496662213</v>
      </c>
      <c r="C676" s="564">
        <v>25.472638872669084</v>
      </c>
      <c r="D676" s="564">
        <v>22.389663630667986</v>
      </c>
      <c r="E676" s="564">
        <v>96.843675381285507</v>
      </c>
      <c r="F676" s="564">
        <v>2.7981801924464036</v>
      </c>
      <c r="G676" s="564">
        <v>0.35814442626781717</v>
      </c>
      <c r="H676" s="565">
        <v>1945</v>
      </c>
      <c r="I676" s="566" t="s">
        <v>33</v>
      </c>
      <c r="J676" s="453"/>
      <c r="K676" s="453"/>
      <c r="L676" s="454"/>
      <c r="M676" s="454"/>
      <c r="N676" s="454"/>
      <c r="O676" s="454"/>
      <c r="P676" s="454"/>
      <c r="Q676" s="454"/>
      <c r="R676" s="454"/>
      <c r="S676" s="454"/>
    </row>
    <row r="677" spans="1:19" s="433" customFormat="1" ht="20.100000000000001" customHeight="1">
      <c r="A677" s="430" t="s">
        <v>24</v>
      </c>
      <c r="B677" s="561">
        <v>29.132806010470976</v>
      </c>
      <c r="C677" s="561">
        <v>41.496999009962849</v>
      </c>
      <c r="D677" s="561">
        <v>29.370194979566257</v>
      </c>
      <c r="E677" s="561">
        <v>79.413864168816559</v>
      </c>
      <c r="F677" s="561">
        <v>11.520262926436541</v>
      </c>
      <c r="G677" s="561">
        <v>9.0658729047474615</v>
      </c>
      <c r="H677" s="562">
        <v>8177</v>
      </c>
      <c r="I677" s="563" t="s">
        <v>23</v>
      </c>
      <c r="J677" s="453"/>
      <c r="K677" s="453"/>
      <c r="L677" s="454"/>
      <c r="M677" s="454"/>
      <c r="N677" s="454"/>
      <c r="O677" s="454"/>
      <c r="P677" s="454"/>
      <c r="Q677" s="454"/>
      <c r="R677" s="454"/>
      <c r="S677" s="454"/>
    </row>
    <row r="678" spans="1:19" s="439" customFormat="1" ht="20.100000000000001" customHeight="1">
      <c r="A678" s="434" t="s">
        <v>26</v>
      </c>
      <c r="B678" s="564">
        <v>44.363408097343282</v>
      </c>
      <c r="C678" s="564">
        <v>36.357043856320793</v>
      </c>
      <c r="D678" s="564">
        <v>19.279548046336465</v>
      </c>
      <c r="E678" s="564">
        <v>96.567363046740255</v>
      </c>
      <c r="F678" s="564">
        <v>3.007190430196844</v>
      </c>
      <c r="G678" s="564">
        <v>0.42544652306290026</v>
      </c>
      <c r="H678" s="565">
        <v>3470</v>
      </c>
      <c r="I678" s="566" t="s">
        <v>25</v>
      </c>
      <c r="J678" s="456"/>
      <c r="K678" s="456"/>
      <c r="L678" s="457"/>
      <c r="M678" s="457"/>
      <c r="N678" s="457"/>
      <c r="O678" s="457"/>
      <c r="P678" s="457"/>
      <c r="Q678" s="457"/>
      <c r="R678" s="457"/>
      <c r="S678" s="457"/>
    </row>
    <row r="679" spans="1:19" s="439" customFormat="1" ht="20.100000000000001" customHeight="1">
      <c r="A679" s="430" t="s">
        <v>28</v>
      </c>
      <c r="B679" s="561">
        <v>53.203357979567798</v>
      </c>
      <c r="C679" s="561">
        <v>31.086101981569069</v>
      </c>
      <c r="D679" s="561">
        <v>15.710540038862511</v>
      </c>
      <c r="E679" s="561">
        <v>91.196781257740952</v>
      </c>
      <c r="F679" s="561">
        <v>4.4815341381272704</v>
      </c>
      <c r="G679" s="561">
        <v>4.3216846041313604</v>
      </c>
      <c r="H679" s="562">
        <v>3702</v>
      </c>
      <c r="I679" s="567" t="s">
        <v>27</v>
      </c>
      <c r="J679" s="456"/>
      <c r="K679" s="456"/>
      <c r="L679" s="457"/>
      <c r="M679" s="457"/>
      <c r="N679" s="457"/>
      <c r="O679" s="457"/>
      <c r="P679" s="457"/>
      <c r="Q679" s="457"/>
      <c r="R679" s="457"/>
      <c r="S679" s="457"/>
    </row>
    <row r="680" spans="1:19" s="512" customFormat="1" ht="20.100000000000001" customHeight="1">
      <c r="A680" s="436" t="s">
        <v>30</v>
      </c>
      <c r="B680" s="568">
        <v>35.012402772028153</v>
      </c>
      <c r="C680" s="568">
        <v>45.658433441047329</v>
      </c>
      <c r="D680" s="568">
        <v>19.329163786930508</v>
      </c>
      <c r="E680" s="568">
        <v>77.302531454495679</v>
      </c>
      <c r="F680" s="568">
        <v>15.739676312107964</v>
      </c>
      <c r="G680" s="568">
        <v>6.9577922334002649</v>
      </c>
      <c r="H680" s="569">
        <v>58628</v>
      </c>
      <c r="I680" s="570" t="s">
        <v>29</v>
      </c>
      <c r="J680" s="510"/>
      <c r="K680" s="510"/>
      <c r="L680" s="511"/>
      <c r="M680" s="511"/>
      <c r="N680" s="511"/>
      <c r="O680" s="511"/>
      <c r="P680" s="511"/>
      <c r="Q680" s="511"/>
      <c r="R680" s="511"/>
      <c r="S680" s="511"/>
    </row>
    <row r="681" spans="1:19" s="512" customFormat="1" ht="21.6" customHeight="1" thickBot="1">
      <c r="A681" s="440" t="s">
        <v>32</v>
      </c>
      <c r="B681" s="571">
        <v>28.644863570532202</v>
      </c>
      <c r="C681" s="571">
        <v>42.19098293998298</v>
      </c>
      <c r="D681" s="571">
        <v>29.164153489493465</v>
      </c>
      <c r="E681" s="571">
        <v>59.603043323792214</v>
      </c>
      <c r="F681" s="571">
        <v>20.501227706590047</v>
      </c>
      <c r="G681" s="571">
        <v>19.899999999999999</v>
      </c>
      <c r="H681" s="572">
        <v>950056</v>
      </c>
      <c r="I681" s="573" t="s">
        <v>188</v>
      </c>
      <c r="J681" s="510"/>
      <c r="K681" s="510"/>
      <c r="L681" s="511"/>
      <c r="M681" s="511"/>
      <c r="N681" s="511"/>
      <c r="O681" s="511"/>
      <c r="P681" s="511"/>
      <c r="Q681" s="511"/>
      <c r="R681" s="511"/>
      <c r="S681" s="511"/>
    </row>
    <row r="682" spans="1:19" s="512" customFormat="1" ht="21.6" customHeight="1">
      <c r="A682" s="459"/>
      <c r="B682" s="461"/>
      <c r="C682" s="461"/>
      <c r="D682" s="461"/>
      <c r="E682" s="461"/>
      <c r="F682" s="461"/>
      <c r="G682" s="461"/>
      <c r="H682" s="463"/>
      <c r="I682" s="463"/>
      <c r="J682" s="510"/>
      <c r="K682" s="510"/>
      <c r="L682" s="511"/>
      <c r="M682" s="511"/>
      <c r="N682" s="511"/>
      <c r="O682" s="511"/>
      <c r="P682" s="511"/>
      <c r="Q682" s="511"/>
      <c r="R682" s="511"/>
      <c r="S682" s="511"/>
    </row>
    <row r="683" spans="1:19" s="576" customFormat="1" ht="19.5" customHeight="1">
      <c r="A683" s="459"/>
      <c r="B683" s="461"/>
      <c r="C683" s="461"/>
      <c r="D683" s="461"/>
      <c r="E683" s="461"/>
      <c r="F683" s="461"/>
      <c r="G683" s="461"/>
      <c r="H683" s="463"/>
      <c r="I683" s="463"/>
      <c r="J683" s="574"/>
      <c r="K683" s="574"/>
      <c r="L683" s="575"/>
      <c r="M683" s="575"/>
      <c r="N683" s="575"/>
      <c r="O683" s="575"/>
      <c r="P683" s="575"/>
      <c r="Q683" s="575"/>
      <c r="R683" s="575"/>
      <c r="S683" s="575"/>
    </row>
    <row r="684" spans="1:19" s="576" customFormat="1" ht="19.5" customHeight="1">
      <c r="A684" s="459"/>
      <c r="B684" s="461"/>
      <c r="C684" s="461"/>
      <c r="D684" s="461"/>
      <c r="E684" s="461"/>
      <c r="F684" s="461"/>
      <c r="G684" s="461"/>
      <c r="H684" s="463"/>
      <c r="I684" s="463"/>
      <c r="J684" s="574"/>
      <c r="K684" s="574"/>
      <c r="L684" s="575"/>
      <c r="M684" s="575"/>
      <c r="N684" s="575"/>
      <c r="O684" s="575"/>
      <c r="P684" s="575"/>
      <c r="Q684" s="575"/>
      <c r="R684" s="575"/>
      <c r="S684" s="575"/>
    </row>
    <row r="685" spans="1:19" s="576" customFormat="1" ht="19.5" customHeight="1">
      <c r="A685" s="577"/>
      <c r="B685" s="577"/>
      <c r="C685" s="577"/>
      <c r="D685" s="577"/>
      <c r="E685" s="577"/>
      <c r="F685" s="577"/>
      <c r="G685" s="577"/>
      <c r="H685" s="577"/>
      <c r="I685" s="577"/>
      <c r="J685" s="574"/>
      <c r="K685" s="574"/>
      <c r="L685" s="575"/>
      <c r="M685" s="575"/>
      <c r="N685" s="575"/>
      <c r="O685" s="575"/>
      <c r="P685" s="575"/>
      <c r="Q685" s="575"/>
      <c r="R685" s="575"/>
      <c r="S685" s="575"/>
    </row>
    <row r="686" spans="1:19" s="576" customFormat="1" ht="19.5" customHeight="1">
      <c r="A686" s="577"/>
      <c r="B686" s="577"/>
      <c r="C686" s="577"/>
      <c r="D686" s="577"/>
      <c r="E686" s="577"/>
      <c r="F686" s="577"/>
      <c r="G686" s="577"/>
      <c r="H686" s="577"/>
      <c r="I686" s="577"/>
      <c r="J686" s="574"/>
      <c r="K686" s="574"/>
      <c r="L686" s="575"/>
      <c r="M686" s="575"/>
      <c r="N686" s="575"/>
      <c r="O686" s="575"/>
      <c r="P686" s="575"/>
      <c r="Q686" s="575"/>
      <c r="R686" s="575"/>
      <c r="S686" s="575"/>
    </row>
    <row r="687" spans="1:19" s="576" customFormat="1" ht="19.5" customHeight="1">
      <c r="A687" s="577"/>
      <c r="B687" s="577"/>
      <c r="C687" s="577"/>
      <c r="D687" s="577"/>
      <c r="E687" s="577"/>
      <c r="F687" s="577"/>
      <c r="G687" s="577"/>
      <c r="H687" s="577"/>
      <c r="I687" s="577"/>
      <c r="J687" s="574"/>
      <c r="K687" s="574"/>
      <c r="L687" s="575"/>
      <c r="M687" s="575"/>
      <c r="N687" s="575"/>
      <c r="O687" s="575"/>
      <c r="P687" s="575"/>
      <c r="Q687" s="575"/>
      <c r="R687" s="575"/>
      <c r="S687" s="575"/>
    </row>
    <row r="688" spans="1:19" s="576" customFormat="1" ht="19.5" customHeight="1">
      <c r="A688" s="577"/>
      <c r="B688" s="577"/>
      <c r="C688" s="577"/>
      <c r="D688" s="577"/>
      <c r="E688" s="577"/>
      <c r="F688" s="577"/>
      <c r="G688" s="577"/>
      <c r="H688" s="577"/>
      <c r="I688" s="577"/>
      <c r="J688" s="574"/>
      <c r="K688" s="574"/>
      <c r="L688" s="575"/>
      <c r="M688" s="575"/>
      <c r="N688" s="575"/>
      <c r="O688" s="575"/>
      <c r="P688" s="575"/>
      <c r="Q688" s="575"/>
      <c r="R688" s="575"/>
      <c r="S688" s="575"/>
    </row>
    <row r="689" spans="1:19" s="576" customFormat="1" ht="19.5" customHeight="1">
      <c r="A689" s="577"/>
      <c r="B689" s="577"/>
      <c r="C689" s="577"/>
      <c r="D689" s="577"/>
      <c r="E689" s="577"/>
      <c r="F689" s="577"/>
      <c r="G689" s="577"/>
      <c r="H689" s="577"/>
      <c r="I689" s="577"/>
      <c r="J689" s="574"/>
      <c r="K689" s="574"/>
      <c r="L689" s="575"/>
      <c r="M689" s="575"/>
      <c r="N689" s="575"/>
      <c r="O689" s="575"/>
      <c r="P689" s="575"/>
      <c r="Q689" s="575"/>
      <c r="R689" s="575"/>
      <c r="S689" s="575"/>
    </row>
    <row r="690" spans="1:19" s="576" customFormat="1" ht="19.5" customHeight="1">
      <c r="A690" s="577"/>
      <c r="B690" s="577"/>
      <c r="C690" s="577"/>
      <c r="D690" s="577"/>
      <c r="E690" s="577"/>
      <c r="F690" s="577"/>
      <c r="G690" s="577"/>
      <c r="H690" s="577"/>
      <c r="I690" s="577"/>
      <c r="J690" s="574"/>
      <c r="K690" s="574"/>
      <c r="L690" s="575"/>
      <c r="M690" s="575"/>
      <c r="N690" s="575"/>
      <c r="O690" s="575"/>
      <c r="P690" s="575"/>
      <c r="Q690" s="575"/>
      <c r="R690" s="575"/>
      <c r="S690" s="575"/>
    </row>
    <row r="691" spans="1:19" s="576" customFormat="1" ht="19.5" customHeight="1">
      <c r="A691" s="577"/>
      <c r="B691" s="577"/>
      <c r="C691" s="577"/>
      <c r="D691" s="577"/>
      <c r="E691" s="577"/>
      <c r="F691" s="577"/>
      <c r="G691" s="577"/>
      <c r="H691" s="577"/>
      <c r="I691" s="577"/>
      <c r="J691" s="574"/>
      <c r="K691" s="574"/>
      <c r="L691" s="575"/>
      <c r="M691" s="575"/>
      <c r="N691" s="575"/>
      <c r="O691" s="575"/>
      <c r="P691" s="575"/>
      <c r="Q691" s="575"/>
      <c r="R691" s="575"/>
      <c r="S691" s="575"/>
    </row>
    <row r="692" spans="1:19" s="576" customFormat="1" ht="19.5" customHeight="1">
      <c r="A692" s="577"/>
      <c r="B692" s="577"/>
      <c r="C692" s="577"/>
      <c r="D692" s="577"/>
      <c r="E692" s="577"/>
      <c r="F692" s="577"/>
      <c r="G692" s="577"/>
      <c r="H692" s="577"/>
      <c r="I692" s="577"/>
      <c r="J692" s="574"/>
      <c r="K692" s="574"/>
      <c r="L692" s="575"/>
      <c r="M692" s="575"/>
      <c r="N692" s="575"/>
      <c r="O692" s="575"/>
      <c r="P692" s="575"/>
      <c r="Q692" s="575"/>
      <c r="R692" s="575"/>
      <c r="S692" s="575"/>
    </row>
    <row r="693" spans="1:19" s="576" customFormat="1" ht="19.5" customHeight="1">
      <c r="A693" s="577"/>
      <c r="B693" s="577"/>
      <c r="C693" s="577"/>
      <c r="D693" s="577"/>
      <c r="E693" s="577"/>
      <c r="F693" s="577"/>
      <c r="G693" s="577"/>
      <c r="H693" s="577"/>
      <c r="I693" s="577"/>
      <c r="J693" s="574"/>
      <c r="K693" s="574"/>
      <c r="L693" s="575"/>
      <c r="M693" s="575"/>
      <c r="N693" s="575"/>
      <c r="O693" s="575"/>
      <c r="P693" s="575"/>
      <c r="Q693" s="575"/>
      <c r="R693" s="575"/>
      <c r="S693" s="575"/>
    </row>
    <row r="694" spans="1:19" s="576" customFormat="1" ht="19.5" customHeight="1">
      <c r="A694" s="577"/>
      <c r="B694" s="577"/>
      <c r="C694" s="577"/>
      <c r="D694" s="577"/>
      <c r="E694" s="577"/>
      <c r="F694" s="577"/>
      <c r="G694" s="577"/>
      <c r="H694" s="577"/>
      <c r="I694" s="577"/>
      <c r="J694" s="574"/>
      <c r="K694" s="574"/>
      <c r="L694" s="575"/>
      <c r="M694" s="575"/>
      <c r="N694" s="575"/>
      <c r="O694" s="575"/>
      <c r="P694" s="575"/>
      <c r="Q694" s="575"/>
      <c r="R694" s="575"/>
      <c r="S694" s="575"/>
    </row>
    <row r="695" spans="1:19" s="576" customFormat="1" ht="19.5" customHeight="1">
      <c r="A695" s="577"/>
      <c r="B695" s="577"/>
      <c r="C695" s="577"/>
      <c r="D695" s="577"/>
      <c r="E695" s="577"/>
      <c r="F695" s="577"/>
      <c r="G695" s="577"/>
      <c r="H695" s="577"/>
      <c r="I695" s="577"/>
      <c r="J695" s="574"/>
      <c r="K695" s="574"/>
      <c r="L695" s="575"/>
      <c r="M695" s="575"/>
      <c r="N695" s="575"/>
      <c r="O695" s="575"/>
      <c r="P695" s="575"/>
      <c r="Q695" s="575"/>
      <c r="R695" s="575"/>
      <c r="S695" s="575"/>
    </row>
    <row r="696" spans="1:19" s="576" customFormat="1" ht="19.5" customHeight="1">
      <c r="A696" s="577"/>
      <c r="B696" s="577"/>
      <c r="C696" s="577"/>
      <c r="D696" s="577"/>
      <c r="E696" s="577"/>
      <c r="F696" s="577"/>
      <c r="G696" s="577"/>
      <c r="H696" s="577"/>
      <c r="I696" s="577"/>
      <c r="J696" s="574"/>
      <c r="K696" s="574"/>
      <c r="L696" s="575"/>
      <c r="M696" s="575"/>
      <c r="N696" s="575"/>
      <c r="O696" s="575"/>
      <c r="P696" s="575"/>
      <c r="Q696" s="575"/>
      <c r="R696" s="575"/>
      <c r="S696" s="575"/>
    </row>
    <row r="697" spans="1:19" s="576" customFormat="1" ht="19.5" customHeight="1">
      <c r="A697" s="577"/>
      <c r="B697" s="577"/>
      <c r="C697" s="577"/>
      <c r="D697" s="577"/>
      <c r="E697" s="577"/>
      <c r="F697" s="577"/>
      <c r="G697" s="577"/>
      <c r="H697" s="577"/>
      <c r="I697" s="577"/>
      <c r="J697" s="574"/>
      <c r="K697" s="574"/>
      <c r="L697" s="575"/>
      <c r="M697" s="575"/>
      <c r="N697" s="575"/>
      <c r="O697" s="575"/>
      <c r="P697" s="575"/>
      <c r="Q697" s="575"/>
      <c r="R697" s="575"/>
      <c r="S697" s="575"/>
    </row>
    <row r="698" spans="1:19" s="576" customFormat="1" ht="19.5" customHeight="1">
      <c r="A698" s="577"/>
      <c r="B698" s="577"/>
      <c r="C698" s="577"/>
      <c r="D698" s="577"/>
      <c r="E698" s="577"/>
      <c r="F698" s="577"/>
      <c r="G698" s="577"/>
      <c r="H698" s="577"/>
      <c r="I698" s="577"/>
      <c r="J698" s="574"/>
      <c r="K698" s="574"/>
      <c r="L698" s="575"/>
      <c r="M698" s="575"/>
      <c r="N698" s="575"/>
      <c r="O698" s="575"/>
      <c r="P698" s="575"/>
      <c r="Q698" s="575"/>
      <c r="R698" s="575"/>
      <c r="S698" s="575"/>
    </row>
    <row r="699" spans="1:19" s="576" customFormat="1" ht="19.5" customHeight="1">
      <c r="A699" s="577"/>
      <c r="B699" s="577"/>
      <c r="C699" s="577"/>
      <c r="D699" s="577"/>
      <c r="E699" s="577"/>
      <c r="F699" s="577"/>
      <c r="G699" s="577"/>
      <c r="H699" s="577"/>
      <c r="I699" s="577"/>
      <c r="J699" s="574"/>
      <c r="K699" s="574"/>
      <c r="L699" s="575"/>
      <c r="M699" s="575"/>
      <c r="N699" s="575"/>
      <c r="O699" s="575"/>
      <c r="P699" s="575"/>
      <c r="Q699" s="575"/>
      <c r="R699" s="575"/>
      <c r="S699" s="575"/>
    </row>
    <row r="700" spans="1:19" s="433" customFormat="1" ht="69.95" customHeight="1">
      <c r="A700" s="577"/>
      <c r="B700" s="577"/>
      <c r="C700" s="577"/>
      <c r="D700" s="577"/>
      <c r="E700" s="577"/>
      <c r="F700" s="577"/>
      <c r="G700" s="577"/>
      <c r="H700" s="577"/>
      <c r="I700" s="577"/>
      <c r="J700" s="432"/>
      <c r="K700" s="432"/>
    </row>
    <row r="701" spans="1:19" s="422" customFormat="1" ht="30" customHeight="1">
      <c r="A701" s="577"/>
      <c r="B701" s="577"/>
      <c r="C701" s="577"/>
      <c r="D701" s="577"/>
      <c r="E701" s="577"/>
      <c r="F701" s="577"/>
      <c r="G701" s="577"/>
      <c r="H701" s="577"/>
      <c r="I701" s="577"/>
      <c r="J701" s="421"/>
      <c r="K701" s="421"/>
    </row>
    <row r="702" spans="1:19" s="422" customFormat="1" ht="44.1" customHeight="1">
      <c r="A702" s="643" t="s">
        <v>310</v>
      </c>
      <c r="B702" s="643"/>
      <c r="C702" s="643"/>
      <c r="D702" s="643"/>
      <c r="E702" s="643"/>
      <c r="F702" s="643"/>
      <c r="G702" s="643"/>
      <c r="H702" s="643"/>
      <c r="I702" s="643"/>
      <c r="J702" s="421"/>
      <c r="K702" s="421"/>
    </row>
    <row r="703" spans="1:19" s="422" customFormat="1" ht="24.95" customHeight="1">
      <c r="A703" s="704" t="s">
        <v>311</v>
      </c>
      <c r="B703" s="644"/>
      <c r="C703" s="644"/>
      <c r="D703" s="644"/>
      <c r="E703" s="644"/>
      <c r="F703" s="644"/>
      <c r="G703" s="644"/>
      <c r="H703" s="644"/>
      <c r="I703" s="644"/>
      <c r="J703" s="421"/>
      <c r="K703" s="421"/>
    </row>
    <row r="704" spans="1:19" s="433" customFormat="1" ht="39.950000000000003" customHeight="1">
      <c r="A704" s="649" t="s">
        <v>178</v>
      </c>
      <c r="B704" s="700" t="s">
        <v>312</v>
      </c>
      <c r="C704" s="700"/>
      <c r="D704" s="700"/>
      <c r="E704" s="700" t="s">
        <v>313</v>
      </c>
      <c r="F704" s="700"/>
      <c r="G704" s="700"/>
      <c r="H704" s="701" t="s">
        <v>246</v>
      </c>
      <c r="I704" s="703" t="s">
        <v>0</v>
      </c>
      <c r="J704" s="432"/>
      <c r="K704" s="432"/>
    </row>
    <row r="705" spans="1:19" s="433" customFormat="1" ht="50.1" customHeight="1">
      <c r="A705" s="650"/>
      <c r="B705" s="160" t="s">
        <v>305</v>
      </c>
      <c r="C705" s="160" t="s">
        <v>306</v>
      </c>
      <c r="D705" s="160" t="s">
        <v>307</v>
      </c>
      <c r="E705" s="160" t="s">
        <v>305</v>
      </c>
      <c r="F705" s="160" t="s">
        <v>306</v>
      </c>
      <c r="G705" s="160" t="s">
        <v>307</v>
      </c>
      <c r="H705" s="702"/>
      <c r="I705" s="703"/>
      <c r="J705" s="432"/>
      <c r="K705" s="432"/>
    </row>
    <row r="706" spans="1:19" s="433" customFormat="1" ht="18" customHeight="1">
      <c r="A706" s="430" t="s">
        <v>6</v>
      </c>
      <c r="B706" s="326">
        <v>7.1148905188994309</v>
      </c>
      <c r="C706" s="326">
        <v>50.659427331748475</v>
      </c>
      <c r="D706" s="326">
        <v>42.225682149349751</v>
      </c>
      <c r="E706" s="326">
        <v>3.784314507698828</v>
      </c>
      <c r="F706" s="326">
        <v>46.389341211921128</v>
      </c>
      <c r="G706" s="326">
        <v>49.826344280377633</v>
      </c>
      <c r="H706" s="327">
        <v>17194</v>
      </c>
      <c r="I706" s="431" t="s">
        <v>5</v>
      </c>
      <c r="J706" s="432"/>
      <c r="K706" s="432"/>
    </row>
    <row r="707" spans="1:19" s="433" customFormat="1" ht="18" customHeight="1">
      <c r="A707" s="434" t="s">
        <v>8</v>
      </c>
      <c r="B707" s="324">
        <v>73.740780643092435</v>
      </c>
      <c r="C707" s="324">
        <v>24.153227166668209</v>
      </c>
      <c r="D707" s="324">
        <v>2.1059921902393546</v>
      </c>
      <c r="E707" s="324">
        <v>65.252929218155401</v>
      </c>
      <c r="F707" s="324">
        <v>20.615672721862353</v>
      </c>
      <c r="G707" s="324">
        <v>14.131398059982066</v>
      </c>
      <c r="H707" s="325">
        <v>5339</v>
      </c>
      <c r="I707" s="435" t="s">
        <v>7</v>
      </c>
      <c r="J707" s="432"/>
      <c r="K707" s="432"/>
    </row>
    <row r="708" spans="1:19" s="433" customFormat="1" ht="18" customHeight="1">
      <c r="A708" s="430" t="s">
        <v>10</v>
      </c>
      <c r="B708" s="326">
        <v>5.5940411364374345</v>
      </c>
      <c r="C708" s="326">
        <v>41.031514755393488</v>
      </c>
      <c r="D708" s="326">
        <v>53.374444108169698</v>
      </c>
      <c r="E708" s="326">
        <v>6.493058135044957</v>
      </c>
      <c r="F708" s="326">
        <v>29.868803856949317</v>
      </c>
      <c r="G708" s="326">
        <v>63.638138008006372</v>
      </c>
      <c r="H708" s="327">
        <v>5206</v>
      </c>
      <c r="I708" s="431" t="s">
        <v>9</v>
      </c>
      <c r="J708" s="432"/>
      <c r="K708" s="432"/>
    </row>
    <row r="709" spans="1:19" s="433" customFormat="1" ht="18" customHeight="1">
      <c r="A709" s="434" t="s">
        <v>12</v>
      </c>
      <c r="B709" s="324">
        <v>87.429541862458009</v>
      </c>
      <c r="C709" s="324">
        <v>5.5959903395306547</v>
      </c>
      <c r="D709" s="324">
        <v>6.9744677980109193</v>
      </c>
      <c r="E709" s="324">
        <v>87.304543918880967</v>
      </c>
      <c r="F709" s="324">
        <v>5.9323804425834332</v>
      </c>
      <c r="G709" s="324">
        <v>6.7630756385351933</v>
      </c>
      <c r="H709" s="325">
        <v>4288</v>
      </c>
      <c r="I709" s="435" t="s">
        <v>11</v>
      </c>
      <c r="J709" s="432"/>
      <c r="K709" s="432"/>
    </row>
    <row r="710" spans="1:19" s="433" customFormat="1" ht="18" customHeight="1">
      <c r="A710" s="430" t="s">
        <v>149</v>
      </c>
      <c r="B710" s="326">
        <v>64.183852211527025</v>
      </c>
      <c r="C710" s="326">
        <v>22.723197472752148</v>
      </c>
      <c r="D710" s="326">
        <v>13.092950315723629</v>
      </c>
      <c r="E710" s="326">
        <v>60.901681061922332</v>
      </c>
      <c r="F710" s="326">
        <v>20.21911876105888</v>
      </c>
      <c r="G710" s="326">
        <v>18.879200177022081</v>
      </c>
      <c r="H710" s="327">
        <v>19604</v>
      </c>
      <c r="I710" s="431" t="s">
        <v>13</v>
      </c>
      <c r="J710" s="432"/>
      <c r="K710" s="432"/>
    </row>
    <row r="711" spans="1:19" s="433" customFormat="1" ht="18" customHeight="1">
      <c r="A711" s="434" t="s">
        <v>15</v>
      </c>
      <c r="B711" s="324">
        <v>69.032178290875862</v>
      </c>
      <c r="C711" s="324">
        <v>10.497944993608488</v>
      </c>
      <c r="D711" s="324">
        <v>20.469876715514928</v>
      </c>
      <c r="E711" s="324">
        <v>65.148147805675748</v>
      </c>
      <c r="F711" s="324">
        <v>14.110223213860543</v>
      </c>
      <c r="G711" s="324">
        <v>20.74162898046329</v>
      </c>
      <c r="H711" s="325">
        <v>8598</v>
      </c>
      <c r="I711" s="435" t="s">
        <v>14</v>
      </c>
      <c r="J711" s="432"/>
      <c r="K711" s="432"/>
    </row>
    <row r="712" spans="1:19" s="433" customFormat="1" ht="18" customHeight="1">
      <c r="A712" s="430" t="s">
        <v>17</v>
      </c>
      <c r="B712" s="326">
        <v>56.303419549319088</v>
      </c>
      <c r="C712" s="326">
        <v>26.852117119466257</v>
      </c>
      <c r="D712" s="326">
        <v>16.844463331214456</v>
      </c>
      <c r="E712" s="326">
        <v>54.030873807318983</v>
      </c>
      <c r="F712" s="326">
        <v>29.025383526148353</v>
      </c>
      <c r="G712" s="326">
        <v>16.943742666532547</v>
      </c>
      <c r="H712" s="327">
        <v>2738</v>
      </c>
      <c r="I712" s="431" t="s">
        <v>16</v>
      </c>
      <c r="J712" s="432"/>
      <c r="K712" s="432"/>
    </row>
    <row r="713" spans="1:19" s="433" customFormat="1" ht="18" customHeight="1">
      <c r="A713" s="434" t="s">
        <v>148</v>
      </c>
      <c r="B713" s="324">
        <v>87.720624349754416</v>
      </c>
      <c r="C713" s="324">
        <v>9.1501683261926203</v>
      </c>
      <c r="D713" s="324">
        <v>3.1292073240530875</v>
      </c>
      <c r="E713" s="324">
        <v>87.737989106241614</v>
      </c>
      <c r="F713" s="324">
        <v>7.4951713922649681</v>
      </c>
      <c r="G713" s="324">
        <v>4.7668395014935108</v>
      </c>
      <c r="H713" s="325">
        <v>4080</v>
      </c>
      <c r="I713" s="435" t="s">
        <v>18</v>
      </c>
      <c r="J713" s="432"/>
      <c r="K713" s="432"/>
    </row>
    <row r="714" spans="1:19" s="433" customFormat="1" ht="18" customHeight="1">
      <c r="A714" s="430" t="s">
        <v>20</v>
      </c>
      <c r="B714" s="326">
        <v>48.158871342412617</v>
      </c>
      <c r="C714" s="326">
        <v>39.501356801973358</v>
      </c>
      <c r="D714" s="326">
        <v>12.339771855615062</v>
      </c>
      <c r="E714" s="326">
        <v>44.406423737706717</v>
      </c>
      <c r="F714" s="326">
        <v>35.580351384033861</v>
      </c>
      <c r="G714" s="326">
        <v>20.013224878260989</v>
      </c>
      <c r="H714" s="327">
        <v>8878</v>
      </c>
      <c r="I714" s="431" t="s">
        <v>19</v>
      </c>
      <c r="J714" s="432"/>
      <c r="K714" s="432"/>
    </row>
    <row r="715" spans="1:19" s="433" customFormat="1" ht="18" customHeight="1">
      <c r="A715" s="434" t="s">
        <v>22</v>
      </c>
      <c r="B715" s="324">
        <v>60.500803580179188</v>
      </c>
      <c r="C715" s="324">
        <v>5.4214563381212244</v>
      </c>
      <c r="D715" s="324">
        <v>34.077740081700881</v>
      </c>
      <c r="E715" s="324">
        <v>59.499484523403886</v>
      </c>
      <c r="F715" s="324">
        <v>4.6012147772962688</v>
      </c>
      <c r="G715" s="324">
        <v>35.899300699301122</v>
      </c>
      <c r="H715" s="325">
        <v>3025</v>
      </c>
      <c r="I715" s="435" t="s">
        <v>33</v>
      </c>
      <c r="J715" s="432"/>
      <c r="K715" s="432"/>
    </row>
    <row r="716" spans="1:19" s="433" customFormat="1" ht="18" customHeight="1">
      <c r="A716" s="430" t="s">
        <v>24</v>
      </c>
      <c r="B716" s="326">
        <v>75.928069039240029</v>
      </c>
      <c r="C716" s="326">
        <v>19.200272749936985</v>
      </c>
      <c r="D716" s="326">
        <v>4.8716582108216304</v>
      </c>
      <c r="E716" s="326">
        <v>62.837720613532746</v>
      </c>
      <c r="F716" s="326">
        <v>31.594973609558696</v>
      </c>
      <c r="G716" s="326">
        <v>5.5673057769082286</v>
      </c>
      <c r="H716" s="327">
        <v>10051</v>
      </c>
      <c r="I716" s="431" t="s">
        <v>23</v>
      </c>
      <c r="J716" s="432"/>
      <c r="K716" s="432"/>
    </row>
    <row r="717" spans="1:19" s="439" customFormat="1" ht="18" customHeight="1">
      <c r="A717" s="434" t="s">
        <v>26</v>
      </c>
      <c r="B717" s="324">
        <v>34.123280441904761</v>
      </c>
      <c r="C717" s="324">
        <v>34.274360595776884</v>
      </c>
      <c r="D717" s="324">
        <v>31.602358962317993</v>
      </c>
      <c r="E717" s="324">
        <v>29.585358976629522</v>
      </c>
      <c r="F717" s="324">
        <v>43.234906186398248</v>
      </c>
      <c r="G717" s="324">
        <v>27.179734836971935</v>
      </c>
      <c r="H717" s="325">
        <v>11751</v>
      </c>
      <c r="I717" s="435" t="s">
        <v>25</v>
      </c>
      <c r="J717" s="438"/>
      <c r="K717" s="438"/>
    </row>
    <row r="718" spans="1:19" s="433" customFormat="1" ht="18" customHeight="1">
      <c r="A718" s="430" t="s">
        <v>28</v>
      </c>
      <c r="B718" s="326">
        <v>68.785386381025319</v>
      </c>
      <c r="C718" s="326">
        <v>15.049103662714829</v>
      </c>
      <c r="D718" s="326">
        <v>16.165509956259694</v>
      </c>
      <c r="E718" s="326">
        <v>68.36453511672822</v>
      </c>
      <c r="F718" s="326">
        <v>17.517811209123945</v>
      </c>
      <c r="G718" s="326">
        <v>14.117653674147757</v>
      </c>
      <c r="H718" s="327">
        <v>5228</v>
      </c>
      <c r="I718" s="431" t="s">
        <v>27</v>
      </c>
      <c r="J718" s="453"/>
      <c r="K718" s="453"/>
      <c r="L718" s="454"/>
      <c r="M718" s="454"/>
      <c r="N718" s="454"/>
      <c r="O718" s="454"/>
      <c r="P718" s="454"/>
      <c r="Q718" s="454"/>
      <c r="R718" s="454"/>
      <c r="S718" s="454"/>
    </row>
    <row r="719" spans="1:19" s="433" customFormat="1" ht="18" customHeight="1">
      <c r="A719" s="436" t="s">
        <v>30</v>
      </c>
      <c r="B719" s="331">
        <v>51.125012340673784</v>
      </c>
      <c r="C719" s="331">
        <v>27.606041152690921</v>
      </c>
      <c r="D719" s="331">
        <v>21.26894650663246</v>
      </c>
      <c r="E719" s="331">
        <v>47.107576331034011</v>
      </c>
      <c r="F719" s="331">
        <v>27.961560351694569</v>
      </c>
      <c r="G719" s="331">
        <v>24.930863317269637</v>
      </c>
      <c r="H719" s="332">
        <v>105980</v>
      </c>
      <c r="I719" s="437" t="s">
        <v>29</v>
      </c>
      <c r="J719" s="453"/>
      <c r="K719" s="453"/>
      <c r="L719" s="454"/>
      <c r="M719" s="454"/>
      <c r="N719" s="454"/>
      <c r="O719" s="454"/>
      <c r="P719" s="454"/>
      <c r="Q719" s="454"/>
      <c r="R719" s="454"/>
      <c r="S719" s="454"/>
    </row>
    <row r="720" spans="1:19" s="422" customFormat="1" ht="18" customHeight="1" thickBot="1">
      <c r="A720" s="440" t="s">
        <v>32</v>
      </c>
      <c r="B720" s="441">
        <v>35.095601839425797</v>
      </c>
      <c r="C720" s="441">
        <v>39.703649465924173</v>
      </c>
      <c r="D720" s="441">
        <v>25.200748694599262</v>
      </c>
      <c r="E720" s="441">
        <v>28.305983742028406</v>
      </c>
      <c r="F720" s="441">
        <v>38.168795693388745</v>
      </c>
      <c r="G720" s="441">
        <v>33.525220564532162</v>
      </c>
      <c r="H720" s="442">
        <v>3289901</v>
      </c>
      <c r="I720" s="443" t="s">
        <v>188</v>
      </c>
      <c r="J720" s="451"/>
      <c r="K720" s="451"/>
      <c r="L720" s="452"/>
      <c r="M720" s="452"/>
      <c r="N720" s="452"/>
      <c r="O720" s="452"/>
      <c r="P720" s="452"/>
      <c r="Q720" s="452"/>
      <c r="R720" s="452"/>
      <c r="S720" s="452"/>
    </row>
    <row r="721" spans="1:19" s="476" customFormat="1" ht="18" customHeight="1">
      <c r="A721" s="444"/>
      <c r="B721" s="445"/>
      <c r="C721" s="445"/>
      <c r="D721" s="445"/>
      <c r="E721" s="445"/>
      <c r="F721" s="445"/>
      <c r="G721" s="445"/>
      <c r="H721" s="446"/>
      <c r="I721" s="447"/>
      <c r="J721" s="497"/>
      <c r="K721" s="497"/>
      <c r="L721" s="498"/>
      <c r="M721" s="498"/>
      <c r="N721" s="498"/>
      <c r="O721" s="498"/>
      <c r="P721" s="498"/>
      <c r="Q721" s="498"/>
      <c r="R721" s="498"/>
      <c r="S721" s="498"/>
    </row>
    <row r="722" spans="1:19" s="422" customFormat="1" ht="44.1" customHeight="1">
      <c r="A722" s="643" t="s">
        <v>310</v>
      </c>
      <c r="B722" s="643"/>
      <c r="C722" s="643"/>
      <c r="D722" s="643"/>
      <c r="E722" s="643"/>
      <c r="F722" s="643"/>
      <c r="G722" s="643"/>
      <c r="H722" s="643"/>
      <c r="I722" s="643"/>
      <c r="J722" s="451"/>
      <c r="K722" s="451"/>
      <c r="L722" s="452"/>
      <c r="M722" s="452"/>
      <c r="N722" s="452"/>
      <c r="O722" s="452"/>
      <c r="P722" s="452"/>
      <c r="Q722" s="452"/>
      <c r="R722" s="452"/>
      <c r="S722" s="452"/>
    </row>
    <row r="723" spans="1:19" s="422" customFormat="1" ht="24.95" customHeight="1">
      <c r="A723" s="645" t="s">
        <v>314</v>
      </c>
      <c r="B723" s="646"/>
      <c r="C723" s="646"/>
      <c r="D723" s="646"/>
      <c r="E723" s="646"/>
      <c r="F723" s="646"/>
      <c r="G723" s="646"/>
      <c r="H723" s="646"/>
      <c r="I723" s="647"/>
      <c r="J723" s="451"/>
      <c r="K723" s="451"/>
      <c r="L723" s="452"/>
      <c r="M723" s="452"/>
      <c r="N723" s="452"/>
      <c r="O723" s="452"/>
      <c r="P723" s="452"/>
      <c r="Q723" s="452"/>
      <c r="R723" s="452"/>
      <c r="S723" s="452"/>
    </row>
    <row r="724" spans="1:19" s="433" customFormat="1" ht="39.950000000000003" customHeight="1">
      <c r="A724" s="649" t="s">
        <v>178</v>
      </c>
      <c r="B724" s="700" t="s">
        <v>312</v>
      </c>
      <c r="C724" s="700"/>
      <c r="D724" s="700"/>
      <c r="E724" s="700" t="s">
        <v>313</v>
      </c>
      <c r="F724" s="700"/>
      <c r="G724" s="700"/>
      <c r="H724" s="701" t="s">
        <v>246</v>
      </c>
      <c r="I724" s="703" t="s">
        <v>0</v>
      </c>
      <c r="J724" s="453"/>
      <c r="K724" s="453"/>
      <c r="L724" s="454"/>
      <c r="M724" s="454"/>
      <c r="N724" s="454"/>
      <c r="O724" s="454"/>
      <c r="P724" s="454"/>
      <c r="Q724" s="454"/>
      <c r="R724" s="454"/>
      <c r="S724" s="454"/>
    </row>
    <row r="725" spans="1:19" s="433" customFormat="1" ht="50.1" customHeight="1">
      <c r="A725" s="650"/>
      <c r="B725" s="160" t="s">
        <v>305</v>
      </c>
      <c r="C725" s="160" t="s">
        <v>306</v>
      </c>
      <c r="D725" s="160" t="s">
        <v>307</v>
      </c>
      <c r="E725" s="160" t="s">
        <v>305</v>
      </c>
      <c r="F725" s="160" t="s">
        <v>306</v>
      </c>
      <c r="G725" s="160" t="s">
        <v>307</v>
      </c>
      <c r="H725" s="702"/>
      <c r="I725" s="703"/>
      <c r="J725" s="453"/>
      <c r="K725" s="453"/>
      <c r="L725" s="454"/>
      <c r="M725" s="454"/>
      <c r="N725" s="454"/>
      <c r="O725" s="454"/>
      <c r="P725" s="454"/>
      <c r="Q725" s="454"/>
      <c r="R725" s="454"/>
      <c r="S725" s="454"/>
    </row>
    <row r="726" spans="1:19" s="433" customFormat="1" ht="18" customHeight="1">
      <c r="A726" s="430" t="s">
        <v>6</v>
      </c>
      <c r="B726" s="326">
        <v>5.0738708010982219</v>
      </c>
      <c r="C726" s="326">
        <v>50.851984794430116</v>
      </c>
      <c r="D726" s="326">
        <v>44.074144404470879</v>
      </c>
      <c r="E726" s="326">
        <v>1.5976972790847077</v>
      </c>
      <c r="F726" s="326">
        <v>46.406123494547423</v>
      </c>
      <c r="G726" s="326">
        <v>51.996179226366465</v>
      </c>
      <c r="H726" s="327">
        <v>16446</v>
      </c>
      <c r="I726" s="431" t="s">
        <v>5</v>
      </c>
      <c r="J726" s="453"/>
      <c r="K726" s="453"/>
      <c r="L726" s="454"/>
      <c r="M726" s="454"/>
      <c r="N726" s="454"/>
      <c r="O726" s="454"/>
      <c r="P726" s="454"/>
      <c r="Q726" s="454"/>
      <c r="R726" s="454"/>
      <c r="S726" s="454"/>
    </row>
    <row r="727" spans="1:19" s="433" customFormat="1" ht="18" customHeight="1">
      <c r="A727" s="434" t="s">
        <v>8</v>
      </c>
      <c r="B727" s="455" t="s">
        <v>146</v>
      </c>
      <c r="C727" s="455" t="s">
        <v>146</v>
      </c>
      <c r="D727" s="455" t="s">
        <v>146</v>
      </c>
      <c r="E727" s="455" t="s">
        <v>146</v>
      </c>
      <c r="F727" s="455" t="s">
        <v>146</v>
      </c>
      <c r="G727" s="455" t="s">
        <v>146</v>
      </c>
      <c r="H727" s="455" t="s">
        <v>146</v>
      </c>
      <c r="I727" s="435" t="s">
        <v>7</v>
      </c>
      <c r="J727" s="453"/>
      <c r="K727" s="453"/>
      <c r="L727" s="454"/>
      <c r="M727" s="454"/>
      <c r="N727" s="454"/>
      <c r="O727" s="454"/>
      <c r="P727" s="454"/>
      <c r="Q727" s="454"/>
      <c r="R727" s="454"/>
      <c r="S727" s="454"/>
    </row>
    <row r="728" spans="1:19" s="433" customFormat="1" ht="18" customHeight="1">
      <c r="A728" s="430" t="s">
        <v>10</v>
      </c>
      <c r="B728" s="326">
        <v>5.5940411364374345</v>
      </c>
      <c r="C728" s="326">
        <v>41.031514755393488</v>
      </c>
      <c r="D728" s="326">
        <v>53.374444108169698</v>
      </c>
      <c r="E728" s="326">
        <v>6.493058135044957</v>
      </c>
      <c r="F728" s="326">
        <v>29.868803856949317</v>
      </c>
      <c r="G728" s="326">
        <v>63.638138008006372</v>
      </c>
      <c r="H728" s="327">
        <v>5206</v>
      </c>
      <c r="I728" s="431" t="s">
        <v>9</v>
      </c>
      <c r="J728" s="453"/>
      <c r="K728" s="453"/>
      <c r="L728" s="454"/>
      <c r="M728" s="454"/>
      <c r="N728" s="454"/>
      <c r="O728" s="454"/>
      <c r="P728" s="454"/>
      <c r="Q728" s="454"/>
      <c r="R728" s="454"/>
      <c r="S728" s="454"/>
    </row>
    <row r="729" spans="1:19" s="433" customFormat="1" ht="18" customHeight="1">
      <c r="A729" s="434" t="s">
        <v>12</v>
      </c>
      <c r="B729" s="455" t="s">
        <v>146</v>
      </c>
      <c r="C729" s="455" t="s">
        <v>146</v>
      </c>
      <c r="D729" s="455" t="s">
        <v>146</v>
      </c>
      <c r="E729" s="455" t="s">
        <v>146</v>
      </c>
      <c r="F729" s="455" t="s">
        <v>146</v>
      </c>
      <c r="G729" s="455" t="s">
        <v>146</v>
      </c>
      <c r="H729" s="455" t="s">
        <v>146</v>
      </c>
      <c r="I729" s="435" t="s">
        <v>11</v>
      </c>
      <c r="J729" s="453"/>
      <c r="K729" s="453"/>
      <c r="L729" s="454"/>
      <c r="M729" s="454"/>
      <c r="N729" s="454"/>
      <c r="O729" s="454"/>
      <c r="P729" s="454"/>
      <c r="Q729" s="454"/>
      <c r="R729" s="454"/>
      <c r="S729" s="454"/>
    </row>
    <row r="730" spans="1:19" s="433" customFormat="1" ht="18" customHeight="1">
      <c r="A730" s="430" t="s">
        <v>149</v>
      </c>
      <c r="B730" s="326">
        <v>4.6252300375547062</v>
      </c>
      <c r="C730" s="326">
        <v>54.727011199713886</v>
      </c>
      <c r="D730" s="326">
        <v>40.647758762731875</v>
      </c>
      <c r="E730" s="326">
        <v>2.0575271644167188</v>
      </c>
      <c r="F730" s="326">
        <v>42.201635715058231</v>
      </c>
      <c r="G730" s="326">
        <v>55.74083712052694</v>
      </c>
      <c r="H730" s="327">
        <v>5975</v>
      </c>
      <c r="I730" s="431" t="s">
        <v>13</v>
      </c>
      <c r="J730" s="453"/>
      <c r="K730" s="453"/>
      <c r="L730" s="454"/>
      <c r="M730" s="454"/>
      <c r="N730" s="454"/>
      <c r="O730" s="454"/>
      <c r="P730" s="454"/>
      <c r="Q730" s="454"/>
      <c r="R730" s="454"/>
      <c r="S730" s="454"/>
    </row>
    <row r="731" spans="1:19" s="433" customFormat="1" ht="18" customHeight="1">
      <c r="A731" s="434" t="s">
        <v>15</v>
      </c>
      <c r="B731" s="324">
        <v>6.8880688806888619</v>
      </c>
      <c r="C731" s="324">
        <v>1.1685116851168604</v>
      </c>
      <c r="D731" s="324">
        <v>91.943419434194283</v>
      </c>
      <c r="E731" s="324">
        <v>6.8265682656827114</v>
      </c>
      <c r="F731" s="324">
        <v>1.3969425408539911</v>
      </c>
      <c r="G731" s="324">
        <v>91.776489193463291</v>
      </c>
      <c r="H731" s="325">
        <v>1626</v>
      </c>
      <c r="I731" s="435" t="s">
        <v>14</v>
      </c>
      <c r="J731" s="453"/>
      <c r="K731" s="453"/>
      <c r="L731" s="454"/>
      <c r="M731" s="454"/>
      <c r="N731" s="454"/>
      <c r="O731" s="454"/>
      <c r="P731" s="454"/>
      <c r="Q731" s="454"/>
      <c r="R731" s="454"/>
      <c r="S731" s="454"/>
    </row>
    <row r="732" spans="1:19" s="433" customFormat="1" ht="18" customHeight="1">
      <c r="A732" s="430" t="s">
        <v>17</v>
      </c>
      <c r="B732" s="326">
        <v>2.955912801414216</v>
      </c>
      <c r="C732" s="326">
        <v>50.561790295355337</v>
      </c>
      <c r="D732" s="326">
        <v>46.482296903230676</v>
      </c>
      <c r="E732" s="326">
        <v>1.3809739182873535</v>
      </c>
      <c r="F732" s="326">
        <v>51.859463030231943</v>
      </c>
      <c r="G732" s="326">
        <v>46.759563051480775</v>
      </c>
      <c r="H732" s="327">
        <v>990</v>
      </c>
      <c r="I732" s="431" t="s">
        <v>16</v>
      </c>
      <c r="J732" s="453"/>
      <c r="K732" s="453"/>
      <c r="L732" s="454"/>
      <c r="M732" s="454"/>
      <c r="N732" s="454"/>
      <c r="O732" s="454"/>
      <c r="P732" s="454"/>
      <c r="Q732" s="454"/>
      <c r="R732" s="454"/>
      <c r="S732" s="454"/>
    </row>
    <row r="733" spans="1:19" s="433" customFormat="1" ht="18" customHeight="1">
      <c r="A733" s="434" t="s">
        <v>148</v>
      </c>
      <c r="B733" s="455" t="s">
        <v>146</v>
      </c>
      <c r="C733" s="455" t="s">
        <v>146</v>
      </c>
      <c r="D733" s="455" t="s">
        <v>146</v>
      </c>
      <c r="E733" s="455" t="s">
        <v>146</v>
      </c>
      <c r="F733" s="455" t="s">
        <v>146</v>
      </c>
      <c r="G733" s="455" t="s">
        <v>146</v>
      </c>
      <c r="H733" s="455" t="s">
        <v>146</v>
      </c>
      <c r="I733" s="435" t="s">
        <v>18</v>
      </c>
      <c r="J733" s="453"/>
      <c r="K733" s="453"/>
      <c r="L733" s="454"/>
      <c r="M733" s="454"/>
      <c r="N733" s="454"/>
      <c r="O733" s="454"/>
      <c r="P733" s="454"/>
      <c r="Q733" s="454"/>
      <c r="R733" s="454"/>
      <c r="S733" s="454"/>
    </row>
    <row r="734" spans="1:19" s="433" customFormat="1" ht="18" customHeight="1">
      <c r="A734" s="430" t="s">
        <v>20</v>
      </c>
      <c r="B734" s="326">
        <v>8.1433965035437819</v>
      </c>
      <c r="C734" s="326">
        <v>67.744336497284564</v>
      </c>
      <c r="D734" s="326">
        <v>24.112266999173549</v>
      </c>
      <c r="E734" s="326">
        <v>6.944540444027532</v>
      </c>
      <c r="F734" s="326">
        <v>57.59683422482739</v>
      </c>
      <c r="G734" s="326">
        <v>35.458625331147132</v>
      </c>
      <c r="H734" s="327">
        <v>4348</v>
      </c>
      <c r="I734" s="431" t="s">
        <v>19</v>
      </c>
      <c r="J734" s="453"/>
      <c r="K734" s="453"/>
      <c r="L734" s="454"/>
      <c r="M734" s="454"/>
      <c r="N734" s="454"/>
      <c r="O734" s="454"/>
      <c r="P734" s="454"/>
      <c r="Q734" s="454"/>
      <c r="R734" s="454"/>
      <c r="S734" s="454"/>
    </row>
    <row r="735" spans="1:19" s="433" customFormat="1" ht="18" customHeight="1">
      <c r="A735" s="434" t="s">
        <v>22</v>
      </c>
      <c r="B735" s="324">
        <v>0</v>
      </c>
      <c r="C735" s="324">
        <v>9.1804039378296611</v>
      </c>
      <c r="D735" s="324">
        <v>90.819596062170348</v>
      </c>
      <c r="E735" s="324">
        <v>9.6866096866096665E-2</v>
      </c>
      <c r="F735" s="324">
        <v>5.5555555555555438</v>
      </c>
      <c r="G735" s="324">
        <v>94.347578347578363</v>
      </c>
      <c r="H735" s="325">
        <v>1080</v>
      </c>
      <c r="I735" s="435" t="s">
        <v>33</v>
      </c>
      <c r="J735" s="453"/>
      <c r="K735" s="453"/>
      <c r="L735" s="454"/>
      <c r="M735" s="454"/>
      <c r="N735" s="454"/>
      <c r="O735" s="454"/>
      <c r="P735" s="454"/>
      <c r="Q735" s="454"/>
      <c r="R735" s="454"/>
      <c r="S735" s="454"/>
    </row>
    <row r="736" spans="1:19" s="433" customFormat="1" ht="18" customHeight="1">
      <c r="A736" s="430" t="s">
        <v>24</v>
      </c>
      <c r="B736" s="326">
        <v>0.69359820186928478</v>
      </c>
      <c r="C736" s="326">
        <v>84.470170662618528</v>
      </c>
      <c r="D736" s="326">
        <v>14.836231135512429</v>
      </c>
      <c r="E736" s="326">
        <v>1.3334041660163516</v>
      </c>
      <c r="F736" s="326">
        <v>92.797378628285557</v>
      </c>
      <c r="G736" s="326">
        <v>5.8692172056981544</v>
      </c>
      <c r="H736" s="327">
        <v>1874</v>
      </c>
      <c r="I736" s="431" t="s">
        <v>23</v>
      </c>
      <c r="J736" s="453"/>
      <c r="K736" s="453"/>
      <c r="L736" s="454"/>
      <c r="M736" s="454"/>
      <c r="N736" s="454"/>
      <c r="O736" s="454"/>
      <c r="P736" s="454"/>
      <c r="Q736" s="454"/>
      <c r="R736" s="454"/>
      <c r="S736" s="454"/>
    </row>
    <row r="737" spans="1:19" s="439" customFormat="1" ht="18" customHeight="1">
      <c r="A737" s="434" t="s">
        <v>26</v>
      </c>
      <c r="B737" s="324">
        <v>7.9892027598865418</v>
      </c>
      <c r="C737" s="324">
        <v>47.43356771706982</v>
      </c>
      <c r="D737" s="324">
        <v>44.577229523043421</v>
      </c>
      <c r="E737" s="324">
        <v>1.9340303756977741</v>
      </c>
      <c r="F737" s="324">
        <v>59.878481459469022</v>
      </c>
      <c r="G737" s="324">
        <v>38.187488164833432</v>
      </c>
      <c r="H737" s="325">
        <v>8281</v>
      </c>
      <c r="I737" s="435" t="s">
        <v>25</v>
      </c>
      <c r="J737" s="456"/>
      <c r="K737" s="456"/>
      <c r="L737" s="457"/>
      <c r="M737" s="457"/>
      <c r="N737" s="457"/>
      <c r="O737" s="457"/>
      <c r="P737" s="457"/>
      <c r="Q737" s="457"/>
      <c r="R737" s="457"/>
      <c r="S737" s="457"/>
    </row>
    <row r="738" spans="1:19" s="433" customFormat="1" ht="18" customHeight="1">
      <c r="A738" s="430" t="s">
        <v>28</v>
      </c>
      <c r="B738" s="326">
        <v>0.26212319790301336</v>
      </c>
      <c r="C738" s="326">
        <v>44.94370570187035</v>
      </c>
      <c r="D738" s="326">
        <v>54.794171100225917</v>
      </c>
      <c r="E738" s="326">
        <v>0.85113840714437761</v>
      </c>
      <c r="F738" s="326">
        <v>52.289691600427581</v>
      </c>
      <c r="G738" s="326">
        <v>46.859169992427589</v>
      </c>
      <c r="H738" s="327">
        <v>1526</v>
      </c>
      <c r="I738" s="431" t="s">
        <v>27</v>
      </c>
      <c r="J738" s="453"/>
      <c r="K738" s="453"/>
      <c r="L738" s="454"/>
      <c r="M738" s="454"/>
      <c r="N738" s="454"/>
      <c r="O738" s="454"/>
      <c r="P738" s="454"/>
      <c r="Q738" s="454"/>
      <c r="R738" s="454"/>
      <c r="S738" s="454"/>
    </row>
    <row r="739" spans="1:19" s="433" customFormat="1" ht="18" customHeight="1">
      <c r="A739" s="436" t="s">
        <v>30</v>
      </c>
      <c r="B739" s="331">
        <v>5.4400118174793173</v>
      </c>
      <c r="C739" s="331">
        <v>49.692043681096358</v>
      </c>
      <c r="D739" s="331">
        <v>44.867944501423054</v>
      </c>
      <c r="E739" s="331">
        <v>2.8499809613571321</v>
      </c>
      <c r="F739" s="331">
        <v>47.103401489830119</v>
      </c>
      <c r="G739" s="331">
        <v>50.046617548811078</v>
      </c>
      <c r="H739" s="332">
        <v>47352</v>
      </c>
      <c r="I739" s="437" t="s">
        <v>29</v>
      </c>
      <c r="J739" s="453"/>
      <c r="K739" s="453"/>
      <c r="L739" s="454"/>
      <c r="M739" s="454"/>
      <c r="N739" s="454"/>
      <c r="O739" s="454"/>
      <c r="P739" s="454"/>
      <c r="Q739" s="454"/>
      <c r="R739" s="454"/>
      <c r="S739" s="454"/>
    </row>
    <row r="740" spans="1:19" s="433" customFormat="1" ht="18" customHeight="1" thickBot="1">
      <c r="A740" s="440" t="s">
        <v>32</v>
      </c>
      <c r="B740" s="441">
        <v>14.392494952201961</v>
      </c>
      <c r="C740" s="441">
        <v>51.474114335710993</v>
      </c>
      <c r="D740" s="441">
        <v>34.133390712067843</v>
      </c>
      <c r="E740" s="441">
        <v>8.2525290626418784</v>
      </c>
      <c r="F740" s="441">
        <v>47.084531343135779</v>
      </c>
      <c r="G740" s="441">
        <v>44.662939594194121</v>
      </c>
      <c r="H740" s="442">
        <v>2339845</v>
      </c>
      <c r="I740" s="443" t="s">
        <v>188</v>
      </c>
      <c r="J740" s="453"/>
      <c r="K740" s="453"/>
      <c r="L740" s="454"/>
      <c r="M740" s="454"/>
      <c r="N740" s="454"/>
      <c r="O740" s="454"/>
      <c r="P740" s="454"/>
      <c r="Q740" s="454"/>
      <c r="R740" s="454"/>
      <c r="S740" s="454"/>
    </row>
    <row r="741" spans="1:19" s="433" customFormat="1" ht="24.95" customHeight="1">
      <c r="A741" s="577"/>
      <c r="B741" s="577"/>
      <c r="C741" s="577"/>
      <c r="D741" s="577"/>
      <c r="E741" s="577"/>
      <c r="F741" s="577"/>
      <c r="G741" s="577"/>
      <c r="H741" s="577"/>
      <c r="I741" s="577"/>
      <c r="J741" s="453"/>
      <c r="K741" s="453"/>
      <c r="L741" s="454"/>
      <c r="M741" s="454"/>
      <c r="N741" s="454"/>
      <c r="O741" s="454"/>
      <c r="P741" s="454"/>
      <c r="Q741" s="454"/>
      <c r="R741" s="454"/>
      <c r="S741" s="454"/>
    </row>
    <row r="742" spans="1:19" s="422" customFormat="1" ht="50.1" customHeight="1">
      <c r="A742" s="643" t="s">
        <v>310</v>
      </c>
      <c r="B742" s="643"/>
      <c r="C742" s="643"/>
      <c r="D742" s="643"/>
      <c r="E742" s="643"/>
      <c r="F742" s="643"/>
      <c r="G742" s="643"/>
      <c r="H742" s="643"/>
      <c r="I742" s="643"/>
      <c r="J742" s="451"/>
      <c r="K742" s="451"/>
      <c r="L742" s="452"/>
      <c r="M742" s="452"/>
      <c r="N742" s="452"/>
      <c r="O742" s="452"/>
      <c r="P742" s="452"/>
      <c r="Q742" s="452"/>
      <c r="R742" s="452"/>
      <c r="S742" s="452"/>
    </row>
    <row r="743" spans="1:19" s="422" customFormat="1" ht="24.95" customHeight="1">
      <c r="A743" s="645" t="s">
        <v>315</v>
      </c>
      <c r="B743" s="646"/>
      <c r="C743" s="646"/>
      <c r="D743" s="646"/>
      <c r="E743" s="646"/>
      <c r="F743" s="646"/>
      <c r="G743" s="646"/>
      <c r="H743" s="646"/>
      <c r="I743" s="647"/>
      <c r="J743" s="451"/>
      <c r="K743" s="451"/>
      <c r="L743" s="452"/>
      <c r="M743" s="452"/>
      <c r="N743" s="452"/>
      <c r="O743" s="452"/>
      <c r="P743" s="452"/>
      <c r="Q743" s="452"/>
      <c r="R743" s="452"/>
      <c r="S743" s="452"/>
    </row>
    <row r="744" spans="1:19" s="433" customFormat="1" ht="45" customHeight="1">
      <c r="A744" s="649" t="s">
        <v>178</v>
      </c>
      <c r="B744" s="700" t="s">
        <v>312</v>
      </c>
      <c r="C744" s="700"/>
      <c r="D744" s="700"/>
      <c r="E744" s="700" t="s">
        <v>313</v>
      </c>
      <c r="F744" s="700"/>
      <c r="G744" s="700"/>
      <c r="H744" s="701" t="s">
        <v>246</v>
      </c>
      <c r="I744" s="703" t="s">
        <v>0</v>
      </c>
      <c r="J744" s="453"/>
      <c r="K744" s="453"/>
      <c r="L744" s="454"/>
      <c r="M744" s="454"/>
      <c r="N744" s="454"/>
      <c r="O744" s="454"/>
      <c r="P744" s="454"/>
      <c r="Q744" s="454"/>
      <c r="R744" s="454"/>
      <c r="S744" s="454"/>
    </row>
    <row r="745" spans="1:19" s="433" customFormat="1" ht="50.1" customHeight="1">
      <c r="A745" s="650"/>
      <c r="B745" s="160" t="s">
        <v>305</v>
      </c>
      <c r="C745" s="160" t="s">
        <v>306</v>
      </c>
      <c r="D745" s="160" t="s">
        <v>307</v>
      </c>
      <c r="E745" s="160" t="s">
        <v>305</v>
      </c>
      <c r="F745" s="160" t="s">
        <v>306</v>
      </c>
      <c r="G745" s="160" t="s">
        <v>307</v>
      </c>
      <c r="H745" s="702"/>
      <c r="I745" s="703"/>
      <c r="J745" s="453"/>
      <c r="K745" s="453"/>
      <c r="L745" s="454"/>
      <c r="M745" s="454"/>
      <c r="N745" s="454"/>
      <c r="O745" s="454"/>
      <c r="P745" s="454"/>
      <c r="Q745" s="454"/>
      <c r="R745" s="454"/>
      <c r="S745" s="454"/>
    </row>
    <row r="746" spans="1:19" s="433" customFormat="1" ht="20.100000000000001" customHeight="1">
      <c r="A746" s="430" t="s">
        <v>6</v>
      </c>
      <c r="B746" s="326">
        <v>51.99003795066389</v>
      </c>
      <c r="C746" s="326">
        <v>46.425737450405187</v>
      </c>
      <c r="D746" s="326">
        <v>1.5842245989304733</v>
      </c>
      <c r="E746" s="326">
        <v>51.860660686561765</v>
      </c>
      <c r="F746" s="326">
        <v>46.020355356218545</v>
      </c>
      <c r="G746" s="326">
        <v>2.1189839572192408</v>
      </c>
      <c r="H746" s="327">
        <v>748</v>
      </c>
      <c r="I746" s="431" t="s">
        <v>5</v>
      </c>
      <c r="J746" s="453"/>
      <c r="K746" s="453"/>
      <c r="L746" s="454"/>
      <c r="M746" s="454"/>
      <c r="N746" s="454"/>
      <c r="O746" s="454"/>
      <c r="P746" s="454"/>
      <c r="Q746" s="454"/>
      <c r="R746" s="454"/>
      <c r="S746" s="454"/>
    </row>
    <row r="747" spans="1:19" s="433" customFormat="1" ht="20.100000000000001" customHeight="1">
      <c r="A747" s="434" t="s">
        <v>8</v>
      </c>
      <c r="B747" s="324">
        <v>73.740780643092435</v>
      </c>
      <c r="C747" s="324">
        <v>24.153227166668209</v>
      </c>
      <c r="D747" s="324">
        <v>2.1059921902393546</v>
      </c>
      <c r="E747" s="324">
        <v>65.252929218155401</v>
      </c>
      <c r="F747" s="324">
        <v>20.615672721862353</v>
      </c>
      <c r="G747" s="324">
        <v>14.131398059982066</v>
      </c>
      <c r="H747" s="325">
        <v>5339</v>
      </c>
      <c r="I747" s="435" t="s">
        <v>7</v>
      </c>
      <c r="J747" s="453"/>
      <c r="K747" s="453"/>
      <c r="L747" s="454"/>
      <c r="M747" s="454"/>
      <c r="N747" s="454"/>
      <c r="O747" s="454"/>
      <c r="P747" s="454"/>
      <c r="Q747" s="454"/>
      <c r="R747" s="454"/>
      <c r="S747" s="454"/>
    </row>
    <row r="748" spans="1:19" s="433" customFormat="1" ht="20.100000000000001" customHeight="1">
      <c r="A748" s="430" t="s">
        <v>10</v>
      </c>
      <c r="B748" s="466" t="s">
        <v>146</v>
      </c>
      <c r="C748" s="466" t="s">
        <v>146</v>
      </c>
      <c r="D748" s="466" t="s">
        <v>146</v>
      </c>
      <c r="E748" s="466" t="s">
        <v>146</v>
      </c>
      <c r="F748" s="466" t="s">
        <v>146</v>
      </c>
      <c r="G748" s="466" t="s">
        <v>146</v>
      </c>
      <c r="H748" s="466" t="s">
        <v>146</v>
      </c>
      <c r="I748" s="431" t="s">
        <v>9</v>
      </c>
      <c r="J748" s="453"/>
      <c r="K748" s="453"/>
      <c r="L748" s="454"/>
      <c r="M748" s="454"/>
      <c r="N748" s="454"/>
      <c r="O748" s="454"/>
      <c r="P748" s="454"/>
      <c r="Q748" s="454"/>
      <c r="R748" s="454"/>
      <c r="S748" s="454"/>
    </row>
    <row r="749" spans="1:19" s="433" customFormat="1" ht="20.100000000000001" customHeight="1">
      <c r="A749" s="434" t="s">
        <v>12</v>
      </c>
      <c r="B749" s="324">
        <v>87.429541862458009</v>
      </c>
      <c r="C749" s="324">
        <v>5.5959903395306547</v>
      </c>
      <c r="D749" s="324">
        <v>6.9744677980109193</v>
      </c>
      <c r="E749" s="324">
        <v>87.304543918880967</v>
      </c>
      <c r="F749" s="324">
        <v>5.9323804425834332</v>
      </c>
      <c r="G749" s="324">
        <v>6.7630756385351933</v>
      </c>
      <c r="H749" s="325">
        <v>4288</v>
      </c>
      <c r="I749" s="435" t="s">
        <v>11</v>
      </c>
      <c r="J749" s="453"/>
      <c r="K749" s="453"/>
      <c r="L749" s="454"/>
      <c r="M749" s="454"/>
      <c r="N749" s="454"/>
      <c r="O749" s="454"/>
      <c r="P749" s="454"/>
      <c r="Q749" s="454"/>
      <c r="R749" s="454"/>
      <c r="S749" s="454"/>
    </row>
    <row r="750" spans="1:19" s="433" customFormat="1" ht="20.100000000000001" customHeight="1">
      <c r="A750" s="430" t="s">
        <v>149</v>
      </c>
      <c r="B750" s="326">
        <v>90.29455494022686</v>
      </c>
      <c r="C750" s="326">
        <v>8.6926165777048343</v>
      </c>
      <c r="D750" s="326">
        <v>1.0128284820690958</v>
      </c>
      <c r="E750" s="326">
        <v>86.69915846580831</v>
      </c>
      <c r="F750" s="326">
        <v>10.581908488834213</v>
      </c>
      <c r="G750" s="326">
        <v>2.7189330453583542</v>
      </c>
      <c r="H750" s="327">
        <v>13629</v>
      </c>
      <c r="I750" s="431" t="s">
        <v>13</v>
      </c>
      <c r="J750" s="453"/>
      <c r="K750" s="453"/>
      <c r="L750" s="454"/>
      <c r="M750" s="454"/>
      <c r="N750" s="454"/>
      <c r="O750" s="454"/>
      <c r="P750" s="454"/>
      <c r="Q750" s="454"/>
      <c r="R750" s="454"/>
      <c r="S750" s="454"/>
    </row>
    <row r="751" spans="1:19" s="433" customFormat="1" ht="20.100000000000001" customHeight="1">
      <c r="A751" s="434" t="s">
        <v>15</v>
      </c>
      <c r="B751" s="324">
        <v>83.525339779826879</v>
      </c>
      <c r="C751" s="324">
        <v>12.673742262628537</v>
      </c>
      <c r="D751" s="324">
        <v>3.8009179575444305</v>
      </c>
      <c r="E751" s="324">
        <v>78.749824273264835</v>
      </c>
      <c r="F751" s="324">
        <v>17.075196589406929</v>
      </c>
      <c r="G751" s="324">
        <v>4.1749791373284983</v>
      </c>
      <c r="H751" s="325">
        <v>6972</v>
      </c>
      <c r="I751" s="435" t="s">
        <v>14</v>
      </c>
      <c r="J751" s="453"/>
      <c r="K751" s="453"/>
      <c r="L751" s="454"/>
      <c r="M751" s="454"/>
      <c r="N751" s="454"/>
      <c r="O751" s="454"/>
      <c r="P751" s="454"/>
      <c r="Q751" s="454"/>
      <c r="R751" s="454"/>
      <c r="S751" s="454"/>
    </row>
    <row r="752" spans="1:19" s="433" customFormat="1" ht="20.100000000000001" customHeight="1">
      <c r="A752" s="430" t="s">
        <v>17</v>
      </c>
      <c r="B752" s="326">
        <v>86.517396483201665</v>
      </c>
      <c r="C752" s="326">
        <v>13.423869725799117</v>
      </c>
      <c r="D752" s="326">
        <v>5.8733790999237874E-2</v>
      </c>
      <c r="E752" s="326">
        <v>83.849753035089194</v>
      </c>
      <c r="F752" s="326">
        <v>16.09303872692481</v>
      </c>
      <c r="G752" s="326">
        <v>5.7208237986270664E-2</v>
      </c>
      <c r="H752" s="327">
        <v>1748</v>
      </c>
      <c r="I752" s="431" t="s">
        <v>16</v>
      </c>
      <c r="J752" s="453"/>
      <c r="K752" s="453"/>
      <c r="L752" s="454"/>
      <c r="M752" s="454"/>
      <c r="N752" s="454"/>
      <c r="O752" s="454"/>
      <c r="P752" s="454"/>
      <c r="Q752" s="454"/>
      <c r="R752" s="454"/>
      <c r="S752" s="454"/>
    </row>
    <row r="753" spans="1:19" s="433" customFormat="1" ht="20.100000000000001" customHeight="1">
      <c r="A753" s="434" t="s">
        <v>148</v>
      </c>
      <c r="B753" s="324">
        <v>87.720624349754416</v>
      </c>
      <c r="C753" s="324">
        <v>9.1501683261926203</v>
      </c>
      <c r="D753" s="324">
        <v>3.1292073240530875</v>
      </c>
      <c r="E753" s="324">
        <v>87.737989106241614</v>
      </c>
      <c r="F753" s="324">
        <v>7.4951713922649681</v>
      </c>
      <c r="G753" s="324">
        <v>4.7668395014935108</v>
      </c>
      <c r="H753" s="325">
        <v>4080</v>
      </c>
      <c r="I753" s="435" t="s">
        <v>18</v>
      </c>
      <c r="J753" s="453"/>
      <c r="K753" s="453"/>
      <c r="L753" s="454"/>
      <c r="M753" s="454"/>
      <c r="N753" s="454"/>
      <c r="O753" s="454"/>
      <c r="P753" s="454"/>
      <c r="Q753" s="454"/>
      <c r="R753" s="454"/>
      <c r="S753" s="454"/>
    </row>
    <row r="754" spans="1:19" s="433" customFormat="1" ht="20.100000000000001" customHeight="1">
      <c r="A754" s="430" t="s">
        <v>20</v>
      </c>
      <c r="B754" s="326">
        <v>86.566660437203652</v>
      </c>
      <c r="C754" s="326">
        <v>12.393084017159667</v>
      </c>
      <c r="D754" s="326">
        <v>1.0402555456390943</v>
      </c>
      <c r="E754" s="326">
        <v>80.363215914509908</v>
      </c>
      <c r="F754" s="326">
        <v>14.448415977462792</v>
      </c>
      <c r="G754" s="326">
        <v>5.1883681080296435</v>
      </c>
      <c r="H754" s="327">
        <v>4530</v>
      </c>
      <c r="I754" s="431" t="s">
        <v>19</v>
      </c>
      <c r="J754" s="453"/>
      <c r="K754" s="453"/>
      <c r="L754" s="454"/>
      <c r="M754" s="454"/>
      <c r="N754" s="454"/>
      <c r="O754" s="454"/>
      <c r="P754" s="454"/>
      <c r="Q754" s="454"/>
      <c r="R754" s="454"/>
      <c r="S754" s="454"/>
    </row>
    <row r="755" spans="1:19" s="433" customFormat="1" ht="20.100000000000001" customHeight="1">
      <c r="A755" s="434" t="s">
        <v>22</v>
      </c>
      <c r="B755" s="324">
        <v>94.095080118272023</v>
      </c>
      <c r="C755" s="324">
        <v>3.3342257943241229</v>
      </c>
      <c r="D755" s="324">
        <v>2.5706940874035817</v>
      </c>
      <c r="E755" s="324">
        <v>92.483971875927239</v>
      </c>
      <c r="F755" s="324">
        <v>4.0712980469516706</v>
      </c>
      <c r="G755" s="324">
        <v>3.4447300771208003</v>
      </c>
      <c r="H755" s="325">
        <v>1945</v>
      </c>
      <c r="I755" s="435" t="s">
        <v>33</v>
      </c>
      <c r="J755" s="453"/>
      <c r="K755" s="453"/>
      <c r="L755" s="454"/>
      <c r="M755" s="454"/>
      <c r="N755" s="454"/>
      <c r="O755" s="454"/>
      <c r="P755" s="454"/>
      <c r="Q755" s="454"/>
      <c r="R755" s="454"/>
      <c r="S755" s="454"/>
    </row>
    <row r="756" spans="1:19" s="439" customFormat="1" ht="20.100000000000001" customHeight="1">
      <c r="A756" s="430" t="s">
        <v>24</v>
      </c>
      <c r="B756" s="326">
        <v>93.170260350141632</v>
      </c>
      <c r="C756" s="326">
        <v>4.2417563394732785</v>
      </c>
      <c r="D756" s="326">
        <v>2.5879833103850567</v>
      </c>
      <c r="E756" s="326">
        <v>76.933243301884673</v>
      </c>
      <c r="F756" s="326">
        <v>17.568642803016907</v>
      </c>
      <c r="G756" s="326">
        <v>5.4981138950992872</v>
      </c>
      <c r="H756" s="327">
        <v>8177</v>
      </c>
      <c r="I756" s="431" t="s">
        <v>23</v>
      </c>
      <c r="J756" s="456"/>
      <c r="K756" s="456"/>
      <c r="L756" s="457"/>
      <c r="M756" s="457"/>
      <c r="N756" s="457"/>
      <c r="O756" s="457"/>
      <c r="P756" s="457"/>
      <c r="Q756" s="457"/>
      <c r="R756" s="457"/>
      <c r="S756" s="457"/>
    </row>
    <row r="757" spans="1:19" s="433" customFormat="1" ht="20.100000000000001" customHeight="1">
      <c r="A757" s="434" t="s">
        <v>26</v>
      </c>
      <c r="B757" s="324">
        <v>96.491089457696134</v>
      </c>
      <c r="C757" s="324">
        <v>2.8705006040111316</v>
      </c>
      <c r="D757" s="324">
        <v>0.63840993829271719</v>
      </c>
      <c r="E757" s="324">
        <v>95.574019536952804</v>
      </c>
      <c r="F757" s="324">
        <v>3.5157572422197401</v>
      </c>
      <c r="G757" s="324">
        <v>0.91022322082744067</v>
      </c>
      <c r="H757" s="325">
        <v>3470</v>
      </c>
      <c r="I757" s="435" t="s">
        <v>25</v>
      </c>
      <c r="J757" s="453"/>
      <c r="K757" s="453"/>
      <c r="L757" s="454"/>
      <c r="M757" s="454"/>
      <c r="N757" s="454"/>
      <c r="O757" s="454"/>
      <c r="P757" s="454"/>
      <c r="Q757" s="454"/>
      <c r="R757" s="454"/>
      <c r="S757" s="454"/>
    </row>
    <row r="758" spans="1:19" s="458" customFormat="1" ht="20.100000000000001" customHeight="1">
      <c r="A758" s="430" t="s">
        <v>28</v>
      </c>
      <c r="B758" s="326">
        <v>97.031334413830379</v>
      </c>
      <c r="C758" s="326">
        <v>2.7262612230197174</v>
      </c>
      <c r="D758" s="326">
        <v>0.24240436314990488</v>
      </c>
      <c r="E758" s="326">
        <v>96.194206477836971</v>
      </c>
      <c r="F758" s="326">
        <v>3.1845077306989622</v>
      </c>
      <c r="G758" s="326">
        <v>0.62128579146407015</v>
      </c>
      <c r="H758" s="327">
        <v>3702</v>
      </c>
      <c r="I758" s="431" t="s">
        <v>27</v>
      </c>
      <c r="J758" s="464"/>
      <c r="K758" s="464"/>
      <c r="L758" s="465"/>
      <c r="M758" s="465"/>
      <c r="N758" s="465"/>
      <c r="O758" s="465"/>
      <c r="P758" s="465"/>
      <c r="Q758" s="465"/>
      <c r="R758" s="465"/>
      <c r="S758" s="465"/>
    </row>
    <row r="759" spans="1:19" s="458" customFormat="1" ht="20.100000000000001" customHeight="1">
      <c r="A759" s="436" t="s">
        <v>30</v>
      </c>
      <c r="B759" s="331">
        <v>88.023356899153967</v>
      </c>
      <c r="C759" s="331">
        <v>9.7678684071592308</v>
      </c>
      <c r="D759" s="331">
        <v>2.2087746936874884</v>
      </c>
      <c r="E759" s="331">
        <v>82.853050438033733</v>
      </c>
      <c r="F759" s="331">
        <v>12.501294581533259</v>
      </c>
      <c r="G759" s="331">
        <v>4.6456549804343421</v>
      </c>
      <c r="H759" s="332">
        <v>58628</v>
      </c>
      <c r="I759" s="437" t="s">
        <v>29</v>
      </c>
      <c r="J759" s="464"/>
      <c r="K759" s="464"/>
      <c r="L759" s="465"/>
      <c r="M759" s="465"/>
      <c r="N759" s="465"/>
      <c r="O759" s="465"/>
      <c r="P759" s="465"/>
      <c r="Q759" s="465"/>
      <c r="R759" s="465"/>
      <c r="S759" s="465"/>
    </row>
    <row r="760" spans="1:19" s="458" customFormat="1" ht="20.100000000000001" customHeight="1" thickBot="1">
      <c r="A760" s="440" t="s">
        <v>32</v>
      </c>
      <c r="B760" s="441">
        <v>86.084239492994143</v>
      </c>
      <c r="C760" s="441">
        <v>10.714765259933344</v>
      </c>
      <c r="D760" s="441">
        <v>3.200995247074871</v>
      </c>
      <c r="E760" s="441">
        <v>77.694625742438703</v>
      </c>
      <c r="F760" s="441">
        <v>16.210680086137458</v>
      </c>
      <c r="G760" s="441">
        <v>6.0946941714266076</v>
      </c>
      <c r="H760" s="442">
        <v>950056</v>
      </c>
      <c r="I760" s="443" t="s">
        <v>188</v>
      </c>
      <c r="J760" s="464"/>
      <c r="K760" s="464"/>
      <c r="L760" s="465"/>
      <c r="M760" s="465"/>
      <c r="N760" s="465"/>
      <c r="O760" s="465"/>
      <c r="P760" s="465"/>
      <c r="Q760" s="465"/>
      <c r="R760" s="465"/>
      <c r="S760" s="465"/>
    </row>
    <row r="761" spans="1:19" s="458" customFormat="1" ht="21.6" customHeight="1">
      <c r="A761" s="577"/>
      <c r="B761" s="577"/>
      <c r="C761" s="577"/>
      <c r="D761" s="577"/>
      <c r="E761" s="577"/>
      <c r="F761" s="577"/>
      <c r="G761" s="577"/>
      <c r="H761" s="577"/>
      <c r="I761" s="577"/>
      <c r="J761" s="464"/>
      <c r="K761" s="464"/>
      <c r="L761" s="465"/>
      <c r="M761" s="465"/>
      <c r="N761" s="465"/>
      <c r="O761" s="465"/>
      <c r="P761" s="465"/>
      <c r="Q761" s="465"/>
      <c r="R761" s="465"/>
      <c r="S761" s="465"/>
    </row>
    <row r="762" spans="1:19" s="458" customFormat="1" ht="21.6" customHeight="1">
      <c r="A762" s="577"/>
      <c r="B762" s="577"/>
      <c r="C762" s="577"/>
      <c r="D762" s="577"/>
      <c r="E762" s="577"/>
      <c r="F762" s="577"/>
      <c r="G762" s="577"/>
      <c r="H762" s="577"/>
      <c r="I762" s="577"/>
      <c r="J762" s="464"/>
      <c r="K762" s="464"/>
      <c r="L762" s="465"/>
      <c r="M762" s="465"/>
      <c r="N762" s="465"/>
      <c r="O762" s="465"/>
      <c r="P762" s="465"/>
      <c r="Q762" s="465"/>
      <c r="R762" s="465"/>
      <c r="S762" s="465"/>
    </row>
    <row r="763" spans="1:19" s="458" customFormat="1" ht="21.6" customHeight="1">
      <c r="A763" s="577"/>
      <c r="B763" s="577"/>
      <c r="C763" s="577"/>
      <c r="D763" s="577"/>
      <c r="E763" s="577"/>
      <c r="F763" s="577"/>
      <c r="G763" s="577"/>
      <c r="H763" s="577"/>
      <c r="I763" s="577"/>
      <c r="J763" s="464"/>
      <c r="K763" s="464"/>
      <c r="L763" s="465"/>
      <c r="M763" s="465"/>
      <c r="N763" s="465"/>
      <c r="O763" s="465"/>
      <c r="P763" s="465"/>
      <c r="Q763" s="465"/>
      <c r="R763" s="465"/>
      <c r="S763" s="465"/>
    </row>
    <row r="764" spans="1:19" s="458" customFormat="1" ht="21.6" customHeight="1">
      <c r="A764" s="577"/>
      <c r="B764" s="577"/>
      <c r="C764" s="577"/>
      <c r="D764" s="577"/>
      <c r="E764" s="577"/>
      <c r="F764" s="577"/>
      <c r="G764" s="577"/>
      <c r="H764" s="577"/>
      <c r="I764" s="577"/>
      <c r="J764" s="464"/>
      <c r="K764" s="464"/>
      <c r="L764" s="465"/>
      <c r="M764" s="465"/>
      <c r="N764" s="465"/>
      <c r="O764" s="465"/>
      <c r="P764" s="465"/>
      <c r="Q764" s="465"/>
      <c r="R764" s="465"/>
      <c r="S764" s="465"/>
    </row>
    <row r="765" spans="1:19" s="458" customFormat="1" ht="21.6" customHeight="1">
      <c r="A765" s="577"/>
      <c r="B765" s="577"/>
      <c r="C765" s="577"/>
      <c r="D765" s="577"/>
      <c r="E765" s="577"/>
      <c r="F765" s="577"/>
      <c r="G765" s="577"/>
      <c r="H765" s="577"/>
      <c r="I765" s="577"/>
      <c r="J765" s="464"/>
      <c r="K765" s="464"/>
      <c r="L765" s="465"/>
      <c r="M765" s="465"/>
      <c r="N765" s="465"/>
      <c r="O765" s="465"/>
      <c r="P765" s="465"/>
      <c r="Q765" s="465"/>
      <c r="R765" s="465"/>
      <c r="S765" s="465"/>
    </row>
    <row r="766" spans="1:19" s="458" customFormat="1" ht="21.6" customHeight="1">
      <c r="A766" s="577"/>
      <c r="B766" s="577"/>
      <c r="C766" s="577"/>
      <c r="D766" s="577"/>
      <c r="E766" s="577"/>
      <c r="F766" s="577"/>
      <c r="G766" s="577"/>
      <c r="H766" s="577"/>
      <c r="I766" s="577"/>
      <c r="J766" s="464"/>
      <c r="K766" s="464"/>
      <c r="L766" s="465"/>
      <c r="M766" s="465"/>
      <c r="N766" s="465"/>
      <c r="O766" s="465"/>
      <c r="P766" s="465"/>
      <c r="Q766" s="465"/>
      <c r="R766" s="465"/>
      <c r="S766" s="465"/>
    </row>
    <row r="767" spans="1:19" s="458" customFormat="1" ht="21.6" customHeight="1">
      <c r="A767" s="577"/>
      <c r="B767" s="577"/>
      <c r="C767" s="577"/>
      <c r="D767" s="577"/>
      <c r="E767" s="577"/>
      <c r="F767" s="577"/>
      <c r="G767" s="577"/>
      <c r="H767" s="577"/>
      <c r="I767" s="577"/>
      <c r="J767" s="464"/>
      <c r="K767" s="464"/>
      <c r="L767" s="465"/>
      <c r="M767" s="465"/>
      <c r="N767" s="465"/>
      <c r="O767" s="465"/>
      <c r="P767" s="465"/>
      <c r="Q767" s="465"/>
      <c r="R767" s="465"/>
      <c r="S767" s="465"/>
    </row>
    <row r="768" spans="1:19" s="458" customFormat="1" ht="21.6" customHeight="1">
      <c r="A768" s="577"/>
      <c r="B768" s="577"/>
      <c r="C768" s="577"/>
      <c r="D768" s="577"/>
      <c r="E768" s="577"/>
      <c r="F768" s="577"/>
      <c r="G768" s="577"/>
      <c r="H768" s="577"/>
      <c r="I768" s="577"/>
      <c r="J768" s="464"/>
      <c r="K768" s="464"/>
      <c r="L768" s="465"/>
      <c r="M768" s="465"/>
      <c r="N768" s="465"/>
      <c r="O768" s="465"/>
      <c r="P768" s="465"/>
      <c r="Q768" s="465"/>
      <c r="R768" s="465"/>
      <c r="S768" s="465"/>
    </row>
    <row r="769" spans="1:19" s="458" customFormat="1" ht="21.6" customHeight="1">
      <c r="A769" s="577"/>
      <c r="B769" s="577"/>
      <c r="C769" s="577"/>
      <c r="D769" s="577"/>
      <c r="E769" s="577"/>
      <c r="F769" s="577"/>
      <c r="G769" s="577"/>
      <c r="H769" s="577"/>
      <c r="I769" s="577"/>
      <c r="J769" s="464"/>
      <c r="K769" s="464"/>
      <c r="L769" s="465"/>
      <c r="M769" s="465"/>
      <c r="N769" s="465"/>
      <c r="O769" s="465"/>
      <c r="P769" s="465"/>
      <c r="Q769" s="465"/>
      <c r="R769" s="465"/>
      <c r="S769" s="465"/>
    </row>
    <row r="770" spans="1:19" s="458" customFormat="1" ht="21.6" customHeight="1">
      <c r="A770" s="577"/>
      <c r="B770" s="577"/>
      <c r="C770" s="577"/>
      <c r="D770" s="577"/>
      <c r="E770" s="577"/>
      <c r="F770" s="577"/>
      <c r="G770" s="577"/>
      <c r="H770" s="577"/>
      <c r="I770" s="577"/>
      <c r="J770" s="464"/>
      <c r="K770" s="464"/>
      <c r="L770" s="465"/>
      <c r="M770" s="465"/>
      <c r="N770" s="465"/>
      <c r="O770" s="465"/>
      <c r="P770" s="465"/>
      <c r="Q770" s="465"/>
      <c r="R770" s="465"/>
      <c r="S770" s="465"/>
    </row>
    <row r="771" spans="1:19" s="458" customFormat="1" ht="21.6" customHeight="1">
      <c r="A771" s="577"/>
      <c r="B771" s="577"/>
      <c r="C771" s="577"/>
      <c r="D771" s="577"/>
      <c r="E771" s="577"/>
      <c r="F771" s="577"/>
      <c r="G771" s="577"/>
      <c r="H771" s="577"/>
      <c r="I771" s="577"/>
      <c r="J771" s="464"/>
      <c r="K771" s="464"/>
      <c r="L771" s="465"/>
      <c r="M771" s="465"/>
      <c r="N771" s="465"/>
      <c r="O771" s="465"/>
      <c r="P771" s="465"/>
      <c r="Q771" s="465"/>
      <c r="R771" s="465"/>
      <c r="S771" s="465"/>
    </row>
    <row r="772" spans="1:19" s="458" customFormat="1" ht="21.6" customHeight="1">
      <c r="A772" s="577"/>
      <c r="B772" s="577"/>
      <c r="C772" s="577"/>
      <c r="D772" s="577"/>
      <c r="E772" s="577"/>
      <c r="F772" s="577"/>
      <c r="G772" s="577"/>
      <c r="H772" s="577"/>
      <c r="I772" s="577"/>
      <c r="J772" s="464"/>
      <c r="K772" s="464"/>
      <c r="L772" s="465"/>
      <c r="M772" s="465"/>
      <c r="N772" s="465"/>
      <c r="O772" s="465"/>
      <c r="P772" s="465"/>
      <c r="Q772" s="465"/>
      <c r="R772" s="465"/>
      <c r="S772" s="465"/>
    </row>
    <row r="773" spans="1:19" s="458" customFormat="1" ht="21.6" customHeight="1">
      <c r="A773" s="577"/>
      <c r="B773" s="577"/>
      <c r="C773" s="577"/>
      <c r="D773" s="577"/>
      <c r="E773" s="577"/>
      <c r="F773" s="577"/>
      <c r="G773" s="577"/>
      <c r="H773" s="577"/>
      <c r="I773" s="577"/>
      <c r="J773" s="464"/>
      <c r="K773" s="464"/>
      <c r="L773" s="465"/>
      <c r="M773" s="465"/>
      <c r="N773" s="465"/>
      <c r="O773" s="465"/>
      <c r="P773" s="465"/>
      <c r="Q773" s="465"/>
      <c r="R773" s="465"/>
      <c r="S773" s="465"/>
    </row>
    <row r="774" spans="1:19" s="458" customFormat="1" ht="21.6" customHeight="1">
      <c r="A774" s="577"/>
      <c r="B774" s="577"/>
      <c r="C774" s="577"/>
      <c r="D774" s="577"/>
      <c r="E774" s="577"/>
      <c r="F774" s="577"/>
      <c r="G774" s="577"/>
      <c r="H774" s="577"/>
      <c r="I774" s="577"/>
      <c r="J774" s="464"/>
      <c r="K774" s="464"/>
      <c r="L774" s="465"/>
      <c r="M774" s="465"/>
      <c r="N774" s="465"/>
      <c r="O774" s="465"/>
      <c r="P774" s="465"/>
      <c r="Q774" s="465"/>
      <c r="R774" s="465"/>
      <c r="S774" s="465"/>
    </row>
    <row r="775" spans="1:19" s="458" customFormat="1" ht="21.6" customHeight="1">
      <c r="A775" s="577"/>
      <c r="B775" s="577"/>
      <c r="C775" s="577"/>
      <c r="D775" s="577"/>
      <c r="E775" s="577"/>
      <c r="F775" s="577"/>
      <c r="G775" s="577"/>
      <c r="H775" s="577"/>
      <c r="I775" s="577"/>
      <c r="J775" s="464"/>
      <c r="K775" s="464"/>
      <c r="L775" s="465"/>
      <c r="M775" s="465"/>
      <c r="N775" s="465"/>
      <c r="O775" s="465"/>
      <c r="P775" s="465"/>
      <c r="Q775" s="465"/>
      <c r="R775" s="465"/>
      <c r="S775" s="465"/>
    </row>
    <row r="776" spans="1:19" s="458" customFormat="1" ht="21.6" customHeight="1">
      <c r="A776" s="577"/>
      <c r="B776" s="577"/>
      <c r="C776" s="577"/>
      <c r="D776" s="577"/>
      <c r="E776" s="577"/>
      <c r="F776" s="577"/>
      <c r="G776" s="577"/>
      <c r="H776" s="577"/>
      <c r="I776" s="577"/>
      <c r="J776" s="464"/>
      <c r="K776" s="464"/>
      <c r="L776" s="465"/>
      <c r="M776" s="465"/>
      <c r="N776" s="465"/>
      <c r="O776" s="465"/>
      <c r="P776" s="465"/>
      <c r="Q776" s="465"/>
      <c r="R776" s="465"/>
      <c r="S776" s="465"/>
    </row>
    <row r="777" spans="1:19" s="458" customFormat="1" ht="21.6" customHeight="1">
      <c r="A777" s="577"/>
      <c r="B777" s="577"/>
      <c r="C777" s="577"/>
      <c r="D777" s="577"/>
      <c r="E777" s="577"/>
      <c r="F777" s="577"/>
      <c r="G777" s="577"/>
      <c r="H777" s="577"/>
      <c r="I777" s="577"/>
      <c r="J777" s="464"/>
      <c r="K777" s="464"/>
      <c r="L777" s="465"/>
      <c r="M777" s="465"/>
      <c r="N777" s="465"/>
      <c r="O777" s="465"/>
      <c r="P777" s="465"/>
      <c r="Q777" s="465"/>
      <c r="R777" s="465"/>
      <c r="S777" s="465"/>
    </row>
    <row r="778" spans="1:19" s="458" customFormat="1" ht="21.6" customHeight="1">
      <c r="A778" s="577"/>
      <c r="B778" s="577"/>
      <c r="C778" s="577"/>
      <c r="D778" s="577"/>
      <c r="E778" s="577"/>
      <c r="F778" s="577"/>
      <c r="G778" s="577"/>
      <c r="H778" s="577"/>
      <c r="I778" s="577"/>
      <c r="J778" s="464"/>
      <c r="K778" s="464"/>
      <c r="L778" s="465"/>
      <c r="M778" s="465"/>
      <c r="N778" s="465"/>
      <c r="O778" s="465"/>
      <c r="P778" s="465"/>
      <c r="Q778" s="465"/>
      <c r="R778" s="465"/>
      <c r="S778" s="465"/>
    </row>
    <row r="779" spans="1:19" s="458" customFormat="1" ht="21.6" customHeight="1">
      <c r="A779" s="577"/>
      <c r="B779" s="577"/>
      <c r="C779" s="577"/>
      <c r="D779" s="577"/>
      <c r="E779" s="577"/>
      <c r="F779" s="577"/>
      <c r="G779" s="577"/>
      <c r="H779" s="577"/>
      <c r="I779" s="577"/>
      <c r="J779" s="464"/>
      <c r="K779" s="464"/>
      <c r="L779" s="465"/>
      <c r="M779" s="465"/>
      <c r="N779" s="465"/>
      <c r="O779" s="465"/>
      <c r="P779" s="465"/>
      <c r="Q779" s="465"/>
      <c r="R779" s="465"/>
      <c r="S779" s="465"/>
    </row>
    <row r="780" spans="1:19" s="458" customFormat="1" ht="21.6" customHeight="1">
      <c r="A780" s="577"/>
      <c r="B780" s="577"/>
      <c r="C780" s="577"/>
      <c r="D780" s="577"/>
      <c r="E780" s="577"/>
      <c r="F780" s="577"/>
      <c r="G780" s="577"/>
      <c r="H780" s="577"/>
      <c r="I780" s="577"/>
      <c r="J780" s="464"/>
      <c r="K780" s="464"/>
      <c r="L780" s="465"/>
      <c r="M780" s="465"/>
      <c r="N780" s="465"/>
      <c r="O780" s="465"/>
      <c r="P780" s="465"/>
      <c r="Q780" s="465"/>
      <c r="R780" s="465"/>
      <c r="S780" s="465"/>
    </row>
    <row r="781" spans="1:19" s="458" customFormat="1" ht="21.6" customHeight="1">
      <c r="A781" s="577"/>
      <c r="B781" s="577"/>
      <c r="C781" s="577"/>
      <c r="D781" s="577"/>
      <c r="E781" s="577"/>
      <c r="F781" s="577"/>
      <c r="G781" s="577"/>
      <c r="H781" s="577"/>
      <c r="I781" s="577"/>
      <c r="J781" s="464"/>
      <c r="K781" s="464"/>
      <c r="L781" s="465"/>
      <c r="M781" s="465"/>
      <c r="N781" s="465"/>
      <c r="O781" s="465"/>
      <c r="P781" s="465"/>
      <c r="Q781" s="465"/>
      <c r="R781" s="465"/>
      <c r="S781" s="465"/>
    </row>
    <row r="782" spans="1:19" s="422" customFormat="1" ht="44.1" customHeight="1">
      <c r="A782" s="641" t="s">
        <v>316</v>
      </c>
      <c r="B782" s="641"/>
      <c r="C782" s="641"/>
      <c r="D782" s="641"/>
      <c r="E782" s="641"/>
      <c r="F782" s="641"/>
      <c r="G782" s="641"/>
      <c r="H782" s="641"/>
      <c r="I782" s="641"/>
      <c r="J782" s="421"/>
      <c r="K782" s="421"/>
    </row>
    <row r="783" spans="1:19" s="433" customFormat="1" ht="24.95" customHeight="1">
      <c r="A783" s="704" t="s">
        <v>317</v>
      </c>
      <c r="B783" s="644"/>
      <c r="C783" s="644"/>
      <c r="D783" s="644"/>
      <c r="E783" s="644"/>
      <c r="F783" s="644"/>
      <c r="G783" s="644"/>
      <c r="H783" s="644"/>
      <c r="I783" s="644"/>
      <c r="J783" s="432"/>
      <c r="K783" s="432"/>
    </row>
    <row r="784" spans="1:19" s="433" customFormat="1" ht="39.950000000000003" customHeight="1">
      <c r="A784" s="649" t="s">
        <v>178</v>
      </c>
      <c r="B784" s="700" t="s">
        <v>318</v>
      </c>
      <c r="C784" s="700"/>
      <c r="D784" s="700"/>
      <c r="E784" s="700" t="s">
        <v>319</v>
      </c>
      <c r="F784" s="700"/>
      <c r="G784" s="700"/>
      <c r="H784" s="701" t="s">
        <v>246</v>
      </c>
      <c r="I784" s="703" t="s">
        <v>0</v>
      </c>
      <c r="J784" s="432"/>
      <c r="K784" s="432"/>
    </row>
    <row r="785" spans="1:19" s="433" customFormat="1" ht="50.1" customHeight="1">
      <c r="A785" s="650"/>
      <c r="B785" s="160" t="s">
        <v>305</v>
      </c>
      <c r="C785" s="160" t="s">
        <v>306</v>
      </c>
      <c r="D785" s="160" t="s">
        <v>307</v>
      </c>
      <c r="E785" s="160" t="s">
        <v>305</v>
      </c>
      <c r="F785" s="159" t="s">
        <v>306</v>
      </c>
      <c r="G785" s="160" t="s">
        <v>307</v>
      </c>
      <c r="H785" s="702"/>
      <c r="I785" s="703"/>
      <c r="J785" s="432"/>
      <c r="K785" s="432"/>
    </row>
    <row r="786" spans="1:19" s="433" customFormat="1" ht="18" customHeight="1">
      <c r="A786" s="430" t="s">
        <v>6</v>
      </c>
      <c r="B786" s="326">
        <v>61.823688532338636</v>
      </c>
      <c r="C786" s="326">
        <v>29.197693827515863</v>
      </c>
      <c r="D786" s="326">
        <v>8.978617640143213</v>
      </c>
      <c r="E786" s="326">
        <v>11.129094735014963</v>
      </c>
      <c r="F786" s="326">
        <v>47.42028548953629</v>
      </c>
      <c r="G786" s="326">
        <v>41.450619775446476</v>
      </c>
      <c r="H786" s="327">
        <v>17194</v>
      </c>
      <c r="I786" s="431" t="s">
        <v>5</v>
      </c>
      <c r="J786" s="432"/>
      <c r="K786" s="432"/>
    </row>
    <row r="787" spans="1:19" s="433" customFormat="1" ht="18" customHeight="1">
      <c r="A787" s="434" t="s">
        <v>8</v>
      </c>
      <c r="B787" s="324">
        <v>90.760690375046906</v>
      </c>
      <c r="C787" s="324">
        <v>7.5356039186972268</v>
      </c>
      <c r="D787" s="324">
        <v>1.7037057062558134</v>
      </c>
      <c r="E787" s="324">
        <v>58.647297956161381</v>
      </c>
      <c r="F787" s="324">
        <v>23.69971103569366</v>
      </c>
      <c r="G787" s="324">
        <v>17.652991008144397</v>
      </c>
      <c r="H787" s="325">
        <v>5339</v>
      </c>
      <c r="I787" s="435" t="s">
        <v>7</v>
      </c>
      <c r="J787" s="432"/>
      <c r="K787" s="432"/>
    </row>
    <row r="788" spans="1:19" s="433" customFormat="1" ht="18" customHeight="1">
      <c r="A788" s="430" t="s">
        <v>10</v>
      </c>
      <c r="B788" s="326">
        <v>65.590566307389551</v>
      </c>
      <c r="C788" s="326">
        <v>22.454560586945426</v>
      </c>
      <c r="D788" s="326">
        <v>11.954873105665612</v>
      </c>
      <c r="E788" s="326">
        <v>11.763106579760381</v>
      </c>
      <c r="F788" s="326">
        <v>19.095380558916304</v>
      </c>
      <c r="G788" s="326">
        <v>69.141512861323918</v>
      </c>
      <c r="H788" s="327">
        <v>5206</v>
      </c>
      <c r="I788" s="431" t="s">
        <v>9</v>
      </c>
      <c r="J788" s="432"/>
      <c r="K788" s="432"/>
    </row>
    <row r="789" spans="1:19" s="433" customFormat="1" ht="18" customHeight="1">
      <c r="A789" s="434" t="s">
        <v>12</v>
      </c>
      <c r="B789" s="324">
        <v>87.156621202186585</v>
      </c>
      <c r="C789" s="324">
        <v>5.986471592560199</v>
      </c>
      <c r="D789" s="324">
        <v>6.8569072052527877</v>
      </c>
      <c r="E789" s="324">
        <v>76.289438007498873</v>
      </c>
      <c r="F789" s="324">
        <v>13.477159447580952</v>
      </c>
      <c r="G789" s="324">
        <v>10.233402544919711</v>
      </c>
      <c r="H789" s="325">
        <v>4288</v>
      </c>
      <c r="I789" s="435" t="s">
        <v>11</v>
      </c>
      <c r="J789" s="432"/>
      <c r="K789" s="432"/>
    </row>
    <row r="790" spans="1:19" s="433" customFormat="1" ht="18" customHeight="1">
      <c r="A790" s="430" t="s">
        <v>149</v>
      </c>
      <c r="B790" s="326">
        <v>65.886007563130335</v>
      </c>
      <c r="C790" s="326">
        <v>23.999346318790824</v>
      </c>
      <c r="D790" s="326">
        <v>10.11464611808117</v>
      </c>
      <c r="E790" s="326">
        <v>51.78808114521577</v>
      </c>
      <c r="F790" s="326">
        <v>29.298885064947346</v>
      </c>
      <c r="G790" s="326">
        <v>18.913033789839044</v>
      </c>
      <c r="H790" s="327">
        <v>19604</v>
      </c>
      <c r="I790" s="431" t="s">
        <v>13</v>
      </c>
      <c r="J790" s="432"/>
      <c r="K790" s="432"/>
    </row>
    <row r="791" spans="1:19" s="433" customFormat="1" ht="18" customHeight="1">
      <c r="A791" s="434" t="s">
        <v>15</v>
      </c>
      <c r="B791" s="324">
        <v>68.426535490476454</v>
      </c>
      <c r="C791" s="324">
        <v>12.207722163399838</v>
      </c>
      <c r="D791" s="324">
        <v>19.365742346123017</v>
      </c>
      <c r="E791" s="324">
        <v>54.891362748046099</v>
      </c>
      <c r="F791" s="324">
        <v>24.556421091747396</v>
      </c>
      <c r="G791" s="324">
        <v>20.552216160206143</v>
      </c>
      <c r="H791" s="325">
        <v>8598</v>
      </c>
      <c r="I791" s="435" t="s">
        <v>14</v>
      </c>
      <c r="J791" s="432"/>
      <c r="K791" s="432"/>
    </row>
    <row r="792" spans="1:19" s="433" customFormat="1" ht="18" customHeight="1">
      <c r="A792" s="430" t="s">
        <v>17</v>
      </c>
      <c r="B792" s="326">
        <v>86.391068624283648</v>
      </c>
      <c r="C792" s="326">
        <v>6.3039270262638061</v>
      </c>
      <c r="D792" s="326">
        <v>7.305004349452453</v>
      </c>
      <c r="E792" s="326">
        <v>45.996212227256329</v>
      </c>
      <c r="F792" s="326">
        <v>38.105407369154911</v>
      </c>
      <c r="G792" s="326">
        <v>15.898380403588783</v>
      </c>
      <c r="H792" s="327">
        <v>2738</v>
      </c>
      <c r="I792" s="431" t="s">
        <v>16</v>
      </c>
      <c r="J792" s="432"/>
      <c r="K792" s="432"/>
    </row>
    <row r="793" spans="1:19" s="433" customFormat="1" ht="18" customHeight="1">
      <c r="A793" s="434" t="s">
        <v>148</v>
      </c>
      <c r="B793" s="324">
        <v>85.794724696416736</v>
      </c>
      <c r="C793" s="324">
        <v>6.4621510753634261</v>
      </c>
      <c r="D793" s="324">
        <v>7.743124228220057</v>
      </c>
      <c r="E793" s="324">
        <v>61.009388456261313</v>
      </c>
      <c r="F793" s="324">
        <v>25.296904725961173</v>
      </c>
      <c r="G793" s="324">
        <v>13.693706817778892</v>
      </c>
      <c r="H793" s="325">
        <v>4080</v>
      </c>
      <c r="I793" s="435" t="s">
        <v>18</v>
      </c>
      <c r="J793" s="432"/>
      <c r="K793" s="432"/>
    </row>
    <row r="794" spans="1:19" s="433" customFormat="1" ht="18" customHeight="1">
      <c r="A794" s="430" t="s">
        <v>20</v>
      </c>
      <c r="B794" s="326">
        <v>49.357110823731063</v>
      </c>
      <c r="C794" s="326">
        <v>39.821730121773989</v>
      </c>
      <c r="D794" s="326">
        <v>10.821159054495457</v>
      </c>
      <c r="E794" s="326">
        <v>38.510062431444972</v>
      </c>
      <c r="F794" s="326">
        <v>43.193627692480909</v>
      </c>
      <c r="G794" s="326">
        <v>18.296309876075426</v>
      </c>
      <c r="H794" s="327">
        <v>8878</v>
      </c>
      <c r="I794" s="431" t="s">
        <v>19</v>
      </c>
      <c r="J794" s="432"/>
      <c r="K794" s="432"/>
    </row>
    <row r="795" spans="1:19" s="433" customFormat="1" ht="18" customHeight="1">
      <c r="A795" s="434" t="s">
        <v>22</v>
      </c>
      <c r="B795" s="324">
        <v>60.752286318485858</v>
      </c>
      <c r="C795" s="324">
        <v>6.4982348507409347</v>
      </c>
      <c r="D795" s="324">
        <v>32.749478830774514</v>
      </c>
      <c r="E795" s="324">
        <v>56.345729128418867</v>
      </c>
      <c r="F795" s="324">
        <v>7.8452643449573758</v>
      </c>
      <c r="G795" s="324">
        <v>35.809006526624906</v>
      </c>
      <c r="H795" s="325">
        <v>3025</v>
      </c>
      <c r="I795" s="435" t="s">
        <v>33</v>
      </c>
      <c r="J795" s="432"/>
      <c r="K795" s="432"/>
    </row>
    <row r="796" spans="1:19" s="439" customFormat="1" ht="18" customHeight="1">
      <c r="A796" s="430" t="s">
        <v>24</v>
      </c>
      <c r="B796" s="326">
        <v>75.299709940134051</v>
      </c>
      <c r="C796" s="326">
        <v>20.899195615817231</v>
      </c>
      <c r="D796" s="326">
        <v>3.801094444047338</v>
      </c>
      <c r="E796" s="326">
        <v>53.709178684946778</v>
      </c>
      <c r="F796" s="326">
        <v>32.456790331114739</v>
      </c>
      <c r="G796" s="326">
        <v>13.834030983937993</v>
      </c>
      <c r="H796" s="327">
        <v>10051</v>
      </c>
      <c r="I796" s="431" t="s">
        <v>23</v>
      </c>
      <c r="J796" s="438"/>
      <c r="K796" s="438"/>
    </row>
    <row r="797" spans="1:19" s="439" customFormat="1" ht="18" customHeight="1">
      <c r="A797" s="434" t="s">
        <v>26</v>
      </c>
      <c r="B797" s="324">
        <v>45.588249629631143</v>
      </c>
      <c r="C797" s="324">
        <v>28.403091040634244</v>
      </c>
      <c r="D797" s="324">
        <v>26.008659329734456</v>
      </c>
      <c r="E797" s="324">
        <v>26.229076768750335</v>
      </c>
      <c r="F797" s="324">
        <v>35.161487206109747</v>
      </c>
      <c r="G797" s="324">
        <v>38.609436025139978</v>
      </c>
      <c r="H797" s="325">
        <v>11751</v>
      </c>
      <c r="I797" s="435" t="s">
        <v>25</v>
      </c>
      <c r="J797" s="438"/>
      <c r="K797" s="438"/>
    </row>
    <row r="798" spans="1:19" s="433" customFormat="1" ht="18" customHeight="1">
      <c r="A798" s="430" t="s">
        <v>28</v>
      </c>
      <c r="B798" s="326">
        <v>67.73194702517587</v>
      </c>
      <c r="C798" s="326">
        <v>16.308293881437013</v>
      </c>
      <c r="D798" s="326">
        <v>15.959759093387028</v>
      </c>
      <c r="E798" s="326">
        <v>58.633630473930673</v>
      </c>
      <c r="F798" s="326">
        <v>21.519061174050616</v>
      </c>
      <c r="G798" s="326">
        <v>19.847308352018327</v>
      </c>
      <c r="H798" s="327">
        <v>5228</v>
      </c>
      <c r="I798" s="431" t="s">
        <v>27</v>
      </c>
      <c r="J798" s="453"/>
      <c r="K798" s="453"/>
      <c r="L798" s="454"/>
      <c r="M798" s="454"/>
      <c r="N798" s="454"/>
      <c r="O798" s="454"/>
      <c r="P798" s="454"/>
      <c r="Q798" s="454"/>
      <c r="R798" s="454"/>
      <c r="S798" s="454"/>
    </row>
    <row r="799" spans="1:19" s="422" customFormat="1" ht="18" customHeight="1">
      <c r="A799" s="436" t="s">
        <v>30</v>
      </c>
      <c r="B799" s="331">
        <v>66.030547221912315</v>
      </c>
      <c r="C799" s="331">
        <v>21.760462892870134</v>
      </c>
      <c r="D799" s="331">
        <v>12.208989885217029</v>
      </c>
      <c r="E799" s="331">
        <v>41.723235104924314</v>
      </c>
      <c r="F799" s="331">
        <v>31.621491071321532</v>
      </c>
      <c r="G799" s="331">
        <v>26.655273823753468</v>
      </c>
      <c r="H799" s="332">
        <v>105980</v>
      </c>
      <c r="I799" s="437" t="s">
        <v>29</v>
      </c>
      <c r="J799" s="451"/>
      <c r="K799" s="451"/>
      <c r="L799" s="452"/>
      <c r="M799" s="452"/>
      <c r="N799" s="452"/>
      <c r="O799" s="452"/>
      <c r="P799" s="452"/>
      <c r="Q799" s="452"/>
      <c r="R799" s="452"/>
      <c r="S799" s="452"/>
    </row>
    <row r="800" spans="1:19" s="422" customFormat="1" ht="18" customHeight="1" thickBot="1">
      <c r="A800" s="440" t="s">
        <v>32</v>
      </c>
      <c r="B800" s="441">
        <v>56.637999491146587</v>
      </c>
      <c r="C800" s="441">
        <v>31.267026441558865</v>
      </c>
      <c r="D800" s="441">
        <v>12.094974067241045</v>
      </c>
      <c r="E800" s="441">
        <v>23.060981505162815</v>
      </c>
      <c r="F800" s="441">
        <v>42.747577959386874</v>
      </c>
      <c r="G800" s="441">
        <v>34.191440535402016</v>
      </c>
      <c r="H800" s="442">
        <v>3289901</v>
      </c>
      <c r="I800" s="443" t="s">
        <v>188</v>
      </c>
      <c r="J800" s="451"/>
      <c r="K800" s="451"/>
      <c r="L800" s="452"/>
      <c r="M800" s="452"/>
      <c r="N800" s="452"/>
      <c r="O800" s="452"/>
      <c r="P800" s="452"/>
      <c r="Q800" s="452"/>
      <c r="R800" s="452"/>
      <c r="S800" s="452"/>
    </row>
    <row r="801" spans="1:19" s="476" customFormat="1" ht="18" customHeight="1">
      <c r="A801" s="444"/>
      <c r="B801" s="445"/>
      <c r="C801" s="445"/>
      <c r="D801" s="445"/>
      <c r="E801" s="445"/>
      <c r="F801" s="445"/>
      <c r="G801" s="445"/>
      <c r="H801" s="446"/>
      <c r="I801" s="447"/>
      <c r="J801" s="497"/>
      <c r="K801" s="497"/>
      <c r="L801" s="498"/>
      <c r="M801" s="498"/>
      <c r="N801" s="498"/>
      <c r="O801" s="498"/>
      <c r="P801" s="498"/>
      <c r="Q801" s="498"/>
      <c r="R801" s="498"/>
      <c r="S801" s="498"/>
    </row>
    <row r="802" spans="1:19" s="422" customFormat="1" ht="44.1" customHeight="1">
      <c r="A802" s="641" t="s">
        <v>316</v>
      </c>
      <c r="B802" s="641"/>
      <c r="C802" s="641"/>
      <c r="D802" s="641"/>
      <c r="E802" s="641"/>
      <c r="F802" s="641"/>
      <c r="G802" s="641"/>
      <c r="H802" s="641"/>
      <c r="I802" s="641"/>
      <c r="J802" s="451"/>
      <c r="K802" s="451"/>
      <c r="L802" s="452"/>
      <c r="M802" s="452"/>
      <c r="N802" s="452"/>
      <c r="O802" s="452"/>
      <c r="P802" s="452"/>
      <c r="Q802" s="452"/>
      <c r="R802" s="452"/>
      <c r="S802" s="452"/>
    </row>
    <row r="803" spans="1:19" s="433" customFormat="1" ht="24.95" customHeight="1">
      <c r="A803" s="646" t="s">
        <v>320</v>
      </c>
      <c r="B803" s="646"/>
      <c r="C803" s="646"/>
      <c r="D803" s="646"/>
      <c r="E803" s="646"/>
      <c r="F803" s="646"/>
      <c r="G803" s="646"/>
      <c r="H803" s="646"/>
      <c r="I803" s="646"/>
      <c r="J803" s="453"/>
      <c r="K803" s="453"/>
      <c r="L803" s="454"/>
      <c r="M803" s="454"/>
      <c r="N803" s="454"/>
      <c r="O803" s="454"/>
      <c r="P803" s="454"/>
      <c r="Q803" s="454"/>
      <c r="R803" s="454"/>
      <c r="S803" s="454"/>
    </row>
    <row r="804" spans="1:19" s="433" customFormat="1" ht="39.950000000000003" customHeight="1">
      <c r="A804" s="649" t="s">
        <v>178</v>
      </c>
      <c r="B804" s="700" t="s">
        <v>318</v>
      </c>
      <c r="C804" s="700"/>
      <c r="D804" s="700"/>
      <c r="E804" s="700" t="s">
        <v>319</v>
      </c>
      <c r="F804" s="700"/>
      <c r="G804" s="700"/>
      <c r="H804" s="701" t="s">
        <v>246</v>
      </c>
      <c r="I804" s="703" t="s">
        <v>0</v>
      </c>
      <c r="J804" s="453"/>
      <c r="K804" s="453"/>
      <c r="L804" s="454"/>
      <c r="M804" s="454"/>
      <c r="N804" s="454"/>
      <c r="O804" s="454"/>
      <c r="P804" s="454"/>
      <c r="Q804" s="454"/>
      <c r="R804" s="454"/>
      <c r="S804" s="454"/>
    </row>
    <row r="805" spans="1:19" s="433" customFormat="1" ht="50.1" customHeight="1">
      <c r="A805" s="650"/>
      <c r="B805" s="160" t="s">
        <v>305</v>
      </c>
      <c r="C805" s="160" t="s">
        <v>306</v>
      </c>
      <c r="D805" s="160" t="s">
        <v>307</v>
      </c>
      <c r="E805" s="160" t="s">
        <v>305</v>
      </c>
      <c r="F805" s="159" t="s">
        <v>306</v>
      </c>
      <c r="G805" s="160" t="s">
        <v>307</v>
      </c>
      <c r="H805" s="702"/>
      <c r="I805" s="703"/>
      <c r="J805" s="453"/>
      <c r="K805" s="453"/>
      <c r="L805" s="454"/>
      <c r="M805" s="454"/>
      <c r="N805" s="454"/>
      <c r="O805" s="454"/>
      <c r="P805" s="454"/>
      <c r="Q805" s="454"/>
      <c r="R805" s="454"/>
      <c r="S805" s="454"/>
    </row>
    <row r="806" spans="1:19" s="433" customFormat="1" ht="18" customHeight="1">
      <c r="A806" s="430" t="s">
        <v>6</v>
      </c>
      <c r="B806" s="326">
        <v>62.399112349526362</v>
      </c>
      <c r="C806" s="326">
        <v>28.341289468262438</v>
      </c>
      <c r="D806" s="326">
        <v>9.2595981822099294</v>
      </c>
      <c r="E806" s="326">
        <v>10.499150627382702</v>
      </c>
      <c r="F806" s="326">
        <v>47.216588371823406</v>
      </c>
      <c r="G806" s="326">
        <v>42.284261000792497</v>
      </c>
      <c r="H806" s="327">
        <v>16446</v>
      </c>
      <c r="I806" s="431" t="s">
        <v>5</v>
      </c>
      <c r="J806" s="453"/>
      <c r="K806" s="453"/>
      <c r="L806" s="454"/>
      <c r="M806" s="454"/>
      <c r="N806" s="454"/>
      <c r="O806" s="454"/>
      <c r="P806" s="454"/>
      <c r="Q806" s="454"/>
      <c r="R806" s="454"/>
      <c r="S806" s="454"/>
    </row>
    <row r="807" spans="1:19" s="433" customFormat="1" ht="18" customHeight="1">
      <c r="A807" s="434" t="s">
        <v>8</v>
      </c>
      <c r="B807" s="455" t="s">
        <v>146</v>
      </c>
      <c r="C807" s="455" t="s">
        <v>146</v>
      </c>
      <c r="D807" s="455" t="s">
        <v>146</v>
      </c>
      <c r="E807" s="455" t="s">
        <v>146</v>
      </c>
      <c r="F807" s="455" t="s">
        <v>146</v>
      </c>
      <c r="G807" s="455" t="s">
        <v>146</v>
      </c>
      <c r="H807" s="455" t="s">
        <v>146</v>
      </c>
      <c r="I807" s="435" t="s">
        <v>7</v>
      </c>
      <c r="J807" s="453"/>
      <c r="K807" s="453"/>
      <c r="L807" s="454"/>
      <c r="M807" s="454"/>
      <c r="N807" s="454"/>
      <c r="O807" s="454"/>
      <c r="P807" s="454"/>
      <c r="Q807" s="454"/>
      <c r="R807" s="454"/>
      <c r="S807" s="454"/>
    </row>
    <row r="808" spans="1:19" s="433" customFormat="1" ht="18" customHeight="1">
      <c r="A808" s="430" t="s">
        <v>10</v>
      </c>
      <c r="B808" s="326">
        <v>65.590566307389551</v>
      </c>
      <c r="C808" s="326">
        <v>22.454560586945426</v>
      </c>
      <c r="D808" s="326">
        <v>11.954873105665612</v>
      </c>
      <c r="E808" s="326">
        <v>11.763106579760381</v>
      </c>
      <c r="F808" s="326">
        <v>19.095380558916304</v>
      </c>
      <c r="G808" s="326">
        <v>69.141512861323918</v>
      </c>
      <c r="H808" s="327">
        <v>5206</v>
      </c>
      <c r="I808" s="431" t="s">
        <v>9</v>
      </c>
      <c r="J808" s="453"/>
      <c r="K808" s="453"/>
      <c r="L808" s="454"/>
      <c r="M808" s="454"/>
      <c r="N808" s="454"/>
      <c r="O808" s="454"/>
      <c r="P808" s="454"/>
      <c r="Q808" s="454"/>
      <c r="R808" s="454"/>
      <c r="S808" s="454"/>
    </row>
    <row r="809" spans="1:19" s="433" customFormat="1" ht="18" customHeight="1">
      <c r="A809" s="434" t="s">
        <v>12</v>
      </c>
      <c r="B809" s="455" t="s">
        <v>146</v>
      </c>
      <c r="C809" s="455" t="s">
        <v>146</v>
      </c>
      <c r="D809" s="455" t="s">
        <v>146</v>
      </c>
      <c r="E809" s="455" t="s">
        <v>146</v>
      </c>
      <c r="F809" s="455" t="s">
        <v>146</v>
      </c>
      <c r="G809" s="455" t="s">
        <v>146</v>
      </c>
      <c r="H809" s="455" t="s">
        <v>146</v>
      </c>
      <c r="I809" s="435" t="s">
        <v>11</v>
      </c>
      <c r="J809" s="453"/>
      <c r="K809" s="453"/>
      <c r="L809" s="454"/>
      <c r="M809" s="454"/>
      <c r="N809" s="454"/>
      <c r="O809" s="454"/>
      <c r="P809" s="454"/>
      <c r="Q809" s="454"/>
      <c r="R809" s="454"/>
      <c r="S809" s="454"/>
    </row>
    <row r="810" spans="1:19" s="433" customFormat="1" ht="18" customHeight="1">
      <c r="A810" s="430" t="s">
        <v>149</v>
      </c>
      <c r="B810" s="326">
        <v>9.2387247545358822</v>
      </c>
      <c r="C810" s="326">
        <v>60.295534431251831</v>
      </c>
      <c r="D810" s="326">
        <v>30.465740814213099</v>
      </c>
      <c r="E810" s="326">
        <v>2.2183846717529638</v>
      </c>
      <c r="F810" s="326">
        <v>47.063946667559733</v>
      </c>
      <c r="G810" s="326">
        <v>50.717668660688872</v>
      </c>
      <c r="H810" s="327">
        <v>5975</v>
      </c>
      <c r="I810" s="431" t="s">
        <v>13</v>
      </c>
      <c r="J810" s="453"/>
      <c r="K810" s="453"/>
      <c r="L810" s="454"/>
      <c r="M810" s="454"/>
      <c r="N810" s="454"/>
      <c r="O810" s="454"/>
      <c r="P810" s="454"/>
      <c r="Q810" s="454"/>
      <c r="R810" s="454"/>
      <c r="S810" s="454"/>
    </row>
    <row r="811" spans="1:19" s="433" customFormat="1" ht="18" customHeight="1">
      <c r="A811" s="434" t="s">
        <v>15</v>
      </c>
      <c r="B811" s="324">
        <v>6.8265682656827114</v>
      </c>
      <c r="C811" s="324">
        <v>1.230012300123011</v>
      </c>
      <c r="D811" s="324">
        <v>91.943419434194283</v>
      </c>
      <c r="E811" s="324">
        <v>2.8290282902829254</v>
      </c>
      <c r="F811" s="324">
        <v>2.6445264452644737</v>
      </c>
      <c r="G811" s="324">
        <v>94.526445264452605</v>
      </c>
      <c r="H811" s="325">
        <v>1626</v>
      </c>
      <c r="I811" s="435" t="s">
        <v>14</v>
      </c>
      <c r="J811" s="453"/>
      <c r="K811" s="453"/>
      <c r="L811" s="454"/>
      <c r="M811" s="454"/>
      <c r="N811" s="454"/>
      <c r="O811" s="454"/>
      <c r="P811" s="454"/>
      <c r="Q811" s="454"/>
      <c r="R811" s="454"/>
      <c r="S811" s="454"/>
    </row>
    <row r="812" spans="1:19" s="433" customFormat="1" ht="18" customHeight="1">
      <c r="A812" s="430" t="s">
        <v>17</v>
      </c>
      <c r="B812" s="326">
        <v>71.063924097391762</v>
      </c>
      <c r="C812" s="326">
        <v>8.8251143785673491</v>
      </c>
      <c r="D812" s="326">
        <v>20.110961524041166</v>
      </c>
      <c r="E812" s="326">
        <v>5.7846877127237466</v>
      </c>
      <c r="F812" s="326">
        <v>58.712205818406879</v>
      </c>
      <c r="G812" s="326">
        <v>35.503106468869554</v>
      </c>
      <c r="H812" s="327">
        <v>990</v>
      </c>
      <c r="I812" s="431" t="s">
        <v>16</v>
      </c>
      <c r="J812" s="453"/>
      <c r="K812" s="453"/>
      <c r="L812" s="454"/>
      <c r="M812" s="454"/>
      <c r="N812" s="454"/>
      <c r="O812" s="454"/>
      <c r="P812" s="454"/>
      <c r="Q812" s="454"/>
      <c r="R812" s="454"/>
      <c r="S812" s="454"/>
    </row>
    <row r="813" spans="1:19" s="433" customFormat="1" ht="18" customHeight="1">
      <c r="A813" s="434" t="s">
        <v>148</v>
      </c>
      <c r="B813" s="455" t="s">
        <v>146</v>
      </c>
      <c r="C813" s="455" t="s">
        <v>146</v>
      </c>
      <c r="D813" s="455" t="s">
        <v>146</v>
      </c>
      <c r="E813" s="455" t="s">
        <v>146</v>
      </c>
      <c r="F813" s="455" t="s">
        <v>146</v>
      </c>
      <c r="G813" s="455" t="s">
        <v>146</v>
      </c>
      <c r="H813" s="455" t="s">
        <v>146</v>
      </c>
      <c r="I813" s="435" t="s">
        <v>18</v>
      </c>
      <c r="J813" s="453"/>
      <c r="K813" s="453"/>
      <c r="L813" s="454"/>
      <c r="M813" s="454"/>
      <c r="N813" s="454"/>
      <c r="O813" s="454"/>
      <c r="P813" s="454"/>
      <c r="Q813" s="454"/>
      <c r="R813" s="454"/>
      <c r="S813" s="454"/>
    </row>
    <row r="814" spans="1:19" s="433" customFormat="1" ht="18" customHeight="1">
      <c r="A814" s="430" t="s">
        <v>20</v>
      </c>
      <c r="B814" s="326">
        <v>11.091666810913456</v>
      </c>
      <c r="C814" s="326">
        <v>68.40608926857378</v>
      </c>
      <c r="D814" s="326">
        <v>20.502243920514633</v>
      </c>
      <c r="E814" s="326">
        <v>10.055425699563759</v>
      </c>
      <c r="F814" s="326">
        <v>63.574711599773096</v>
      </c>
      <c r="G814" s="326">
        <v>26.369862700664111</v>
      </c>
      <c r="H814" s="327">
        <v>4348</v>
      </c>
      <c r="I814" s="431" t="s">
        <v>19</v>
      </c>
      <c r="J814" s="453"/>
      <c r="K814" s="453"/>
      <c r="L814" s="454"/>
      <c r="M814" s="454"/>
      <c r="N814" s="454"/>
      <c r="O814" s="454"/>
      <c r="P814" s="454"/>
      <c r="Q814" s="454"/>
      <c r="R814" s="454"/>
      <c r="S814" s="454"/>
    </row>
    <row r="815" spans="1:19" s="433" customFormat="1" ht="18" customHeight="1">
      <c r="A815" s="434" t="s">
        <v>22</v>
      </c>
      <c r="B815" s="324">
        <v>0.18945868945868904</v>
      </c>
      <c r="C815" s="324">
        <v>10.291515048940768</v>
      </c>
      <c r="D815" s="324">
        <v>89.519026261600544</v>
      </c>
      <c r="E815" s="324">
        <v>0</v>
      </c>
      <c r="F815" s="324">
        <v>10.013737271162992</v>
      </c>
      <c r="G815" s="324">
        <v>89.986262728837019</v>
      </c>
      <c r="H815" s="325">
        <v>1080</v>
      </c>
      <c r="I815" s="435" t="s">
        <v>33</v>
      </c>
      <c r="J815" s="453"/>
      <c r="K815" s="453"/>
      <c r="L815" s="454"/>
      <c r="M815" s="454"/>
      <c r="N815" s="454"/>
      <c r="O815" s="454"/>
      <c r="P815" s="454"/>
      <c r="Q815" s="454"/>
      <c r="R815" s="454"/>
      <c r="S815" s="454"/>
    </row>
    <row r="816" spans="1:19" s="439" customFormat="1" ht="18" customHeight="1">
      <c r="A816" s="430" t="s">
        <v>24</v>
      </c>
      <c r="B816" s="326">
        <v>1.4413747938294468</v>
      </c>
      <c r="C816" s="326">
        <v>85.051762903582826</v>
      </c>
      <c r="D816" s="326">
        <v>13.506862302587747</v>
      </c>
      <c r="E816" s="326">
        <v>1.0684486271466072</v>
      </c>
      <c r="F816" s="326">
        <v>87.45873952273881</v>
      </c>
      <c r="G816" s="326">
        <v>11.472811850114606</v>
      </c>
      <c r="H816" s="327">
        <v>1874</v>
      </c>
      <c r="I816" s="431" t="s">
        <v>23</v>
      </c>
      <c r="J816" s="456"/>
      <c r="K816" s="456"/>
      <c r="L816" s="457"/>
      <c r="M816" s="457"/>
      <c r="N816" s="457"/>
      <c r="O816" s="457"/>
      <c r="P816" s="457"/>
      <c r="Q816" s="457"/>
      <c r="R816" s="457"/>
      <c r="S816" s="457"/>
    </row>
    <row r="817" spans="1:19" s="433" customFormat="1" ht="18" customHeight="1">
      <c r="A817" s="434" t="s">
        <v>26</v>
      </c>
      <c r="B817" s="324">
        <v>23.847623823258459</v>
      </c>
      <c r="C817" s="324">
        <v>39.522197792953726</v>
      </c>
      <c r="D817" s="324">
        <v>36.630178383786799</v>
      </c>
      <c r="E817" s="324">
        <v>3.265250883816897</v>
      </c>
      <c r="F817" s="324">
        <v>46.262073340858755</v>
      </c>
      <c r="G817" s="324">
        <v>50.47267577532444</v>
      </c>
      <c r="H817" s="325">
        <v>8281</v>
      </c>
      <c r="I817" s="435" t="s">
        <v>25</v>
      </c>
      <c r="J817" s="453"/>
      <c r="K817" s="453"/>
      <c r="L817" s="454"/>
      <c r="M817" s="454"/>
      <c r="N817" s="454"/>
      <c r="O817" s="454"/>
      <c r="P817" s="454"/>
      <c r="Q817" s="454"/>
      <c r="R817" s="454"/>
      <c r="S817" s="454"/>
    </row>
    <row r="818" spans="1:19" s="433" customFormat="1" ht="18" customHeight="1">
      <c r="A818" s="430" t="s">
        <v>28</v>
      </c>
      <c r="B818" s="326">
        <v>0.65530799475753343</v>
      </c>
      <c r="C818" s="326">
        <v>48.074953774424536</v>
      </c>
      <c r="D818" s="326">
        <v>51.269738230817438</v>
      </c>
      <c r="E818" s="326">
        <v>0.39231105286151002</v>
      </c>
      <c r="F818" s="326">
        <v>44.104357096128119</v>
      </c>
      <c r="G818" s="326">
        <v>55.503331851009662</v>
      </c>
      <c r="H818" s="327">
        <v>1526</v>
      </c>
      <c r="I818" s="431" t="s">
        <v>27</v>
      </c>
      <c r="J818" s="453"/>
      <c r="K818" s="453"/>
      <c r="L818" s="454"/>
      <c r="M818" s="454"/>
      <c r="N818" s="454"/>
      <c r="O818" s="454"/>
      <c r="P818" s="454"/>
      <c r="Q818" s="454"/>
      <c r="R818" s="454"/>
      <c r="S818" s="454"/>
    </row>
    <row r="819" spans="1:19" s="433" customFormat="1" ht="18" customHeight="1">
      <c r="A819" s="436" t="s">
        <v>30</v>
      </c>
      <c r="B819" s="331">
        <v>37.04066242363303</v>
      </c>
      <c r="C819" s="331">
        <v>38.490014908119321</v>
      </c>
      <c r="D819" s="331">
        <v>24.469322668245937</v>
      </c>
      <c r="E819" s="331">
        <v>6.9870528430905452</v>
      </c>
      <c r="F819" s="331">
        <v>44.794339564752391</v>
      </c>
      <c r="G819" s="331">
        <v>48.218607592154648</v>
      </c>
      <c r="H819" s="332">
        <v>47352</v>
      </c>
      <c r="I819" s="437" t="s">
        <v>29</v>
      </c>
      <c r="J819" s="453"/>
      <c r="K819" s="453"/>
      <c r="L819" s="454"/>
      <c r="M819" s="454"/>
      <c r="N819" s="454"/>
      <c r="O819" s="454"/>
      <c r="P819" s="454"/>
      <c r="Q819" s="454"/>
      <c r="R819" s="454"/>
      <c r="S819" s="454"/>
    </row>
    <row r="820" spans="1:19" s="433" customFormat="1" ht="18" customHeight="1" thickBot="1">
      <c r="A820" s="440" t="s">
        <v>32</v>
      </c>
      <c r="B820" s="441">
        <v>43.000934006782309</v>
      </c>
      <c r="C820" s="441">
        <v>41.016857731722872</v>
      </c>
      <c r="D820" s="441">
        <v>15.982208261473613</v>
      </c>
      <c r="E820" s="441">
        <v>10.730157538922688</v>
      </c>
      <c r="F820" s="441">
        <v>48.58370016831195</v>
      </c>
      <c r="G820" s="441">
        <v>40.686142292711608</v>
      </c>
      <c r="H820" s="442">
        <v>2339845</v>
      </c>
      <c r="I820" s="443" t="s">
        <v>188</v>
      </c>
      <c r="J820" s="453"/>
      <c r="K820" s="453"/>
      <c r="L820" s="454"/>
      <c r="M820" s="454"/>
      <c r="N820" s="454"/>
      <c r="O820" s="454"/>
      <c r="P820" s="454"/>
      <c r="Q820" s="454"/>
      <c r="R820" s="454"/>
      <c r="S820" s="454"/>
    </row>
    <row r="821" spans="1:19" s="433" customFormat="1" ht="24.95" customHeight="1">
      <c r="A821" s="461"/>
      <c r="B821" s="461"/>
      <c r="C821" s="461"/>
      <c r="D821" s="461"/>
      <c r="E821" s="461"/>
      <c r="F821" s="461"/>
      <c r="G821" s="461"/>
      <c r="H821" s="461"/>
      <c r="I821" s="461"/>
      <c r="J821" s="453"/>
      <c r="K821" s="453"/>
      <c r="L821" s="454"/>
      <c r="M821" s="454"/>
      <c r="N821" s="454"/>
      <c r="O821" s="454"/>
      <c r="P821" s="454"/>
      <c r="Q821" s="454"/>
      <c r="R821" s="454"/>
      <c r="S821" s="454"/>
    </row>
    <row r="822" spans="1:19" s="433" customFormat="1" ht="24.95" customHeight="1">
      <c r="A822" s="461"/>
      <c r="B822" s="461"/>
      <c r="C822" s="461"/>
      <c r="D822" s="461"/>
      <c r="E822" s="461"/>
      <c r="F822" s="461"/>
      <c r="G822" s="461"/>
      <c r="H822" s="461"/>
      <c r="I822" s="461"/>
      <c r="J822" s="453"/>
      <c r="K822" s="453"/>
      <c r="L822" s="454"/>
      <c r="M822" s="454"/>
      <c r="N822" s="454"/>
      <c r="O822" s="454"/>
      <c r="P822" s="454"/>
      <c r="Q822" s="454"/>
      <c r="R822" s="454"/>
      <c r="S822" s="454"/>
    </row>
    <row r="823" spans="1:19" s="422" customFormat="1" ht="50.1" customHeight="1">
      <c r="A823" s="641" t="s">
        <v>316</v>
      </c>
      <c r="B823" s="641"/>
      <c r="C823" s="641"/>
      <c r="D823" s="641"/>
      <c r="E823" s="641"/>
      <c r="F823" s="641"/>
      <c r="G823" s="641"/>
      <c r="H823" s="641"/>
      <c r="I823" s="641"/>
      <c r="J823" s="451"/>
      <c r="K823" s="451"/>
      <c r="L823" s="452"/>
      <c r="M823" s="452"/>
      <c r="N823" s="452"/>
      <c r="O823" s="452"/>
      <c r="P823" s="452"/>
      <c r="Q823" s="452"/>
      <c r="R823" s="452"/>
      <c r="S823" s="452"/>
    </row>
    <row r="824" spans="1:19" s="433" customFormat="1" ht="24.95" customHeight="1">
      <c r="A824" s="645" t="s">
        <v>321</v>
      </c>
      <c r="B824" s="646"/>
      <c r="C824" s="646"/>
      <c r="D824" s="646"/>
      <c r="E824" s="646"/>
      <c r="F824" s="646"/>
      <c r="G824" s="646"/>
      <c r="H824" s="646"/>
      <c r="I824" s="647"/>
      <c r="J824" s="453"/>
      <c r="K824" s="453"/>
      <c r="L824" s="454"/>
      <c r="M824" s="454"/>
      <c r="N824" s="454"/>
      <c r="O824" s="454"/>
      <c r="P824" s="454"/>
      <c r="Q824" s="454"/>
      <c r="R824" s="454"/>
      <c r="S824" s="454"/>
    </row>
    <row r="825" spans="1:19" s="433" customFormat="1" ht="45" customHeight="1">
      <c r="A825" s="649" t="s">
        <v>178</v>
      </c>
      <c r="B825" s="700" t="s">
        <v>318</v>
      </c>
      <c r="C825" s="700"/>
      <c r="D825" s="700"/>
      <c r="E825" s="700" t="s">
        <v>319</v>
      </c>
      <c r="F825" s="700"/>
      <c r="G825" s="700"/>
      <c r="H825" s="701" t="s">
        <v>246</v>
      </c>
      <c r="I825" s="703" t="s">
        <v>0</v>
      </c>
      <c r="J825" s="453"/>
      <c r="K825" s="453"/>
      <c r="L825" s="454"/>
      <c r="M825" s="454"/>
      <c r="N825" s="454"/>
      <c r="O825" s="454"/>
      <c r="P825" s="454"/>
      <c r="Q825" s="454"/>
      <c r="R825" s="454"/>
      <c r="S825" s="454"/>
    </row>
    <row r="826" spans="1:19" s="433" customFormat="1" ht="50.1" customHeight="1">
      <c r="A826" s="650"/>
      <c r="B826" s="160" t="s">
        <v>305</v>
      </c>
      <c r="C826" s="160" t="s">
        <v>306</v>
      </c>
      <c r="D826" s="160" t="s">
        <v>307</v>
      </c>
      <c r="E826" s="160" t="s">
        <v>305</v>
      </c>
      <c r="F826" s="159" t="s">
        <v>306</v>
      </c>
      <c r="G826" s="160" t="s">
        <v>307</v>
      </c>
      <c r="H826" s="702"/>
      <c r="I826" s="703"/>
      <c r="J826" s="453"/>
      <c r="K826" s="453"/>
      <c r="L826" s="454"/>
      <c r="M826" s="454"/>
      <c r="N826" s="454"/>
      <c r="O826" s="454"/>
      <c r="P826" s="454"/>
      <c r="Q826" s="454"/>
      <c r="R826" s="454"/>
      <c r="S826" s="454"/>
    </row>
    <row r="827" spans="1:19" s="433" customFormat="1" ht="20.100000000000001" customHeight="1">
      <c r="A827" s="430" t="s">
        <v>6</v>
      </c>
      <c r="B827" s="326">
        <v>49.172057386004013</v>
      </c>
      <c r="C827" s="326">
        <v>48.027140474958109</v>
      </c>
      <c r="D827" s="326">
        <v>2.8008021390374194</v>
      </c>
      <c r="E827" s="326">
        <v>24.979443390259213</v>
      </c>
      <c r="F827" s="326">
        <v>51.898898855729755</v>
      </c>
      <c r="G827" s="326">
        <v>23.121657754010581</v>
      </c>
      <c r="H827" s="327">
        <v>748</v>
      </c>
      <c r="I827" s="431" t="s">
        <v>5</v>
      </c>
      <c r="J827" s="453"/>
      <c r="K827" s="453"/>
      <c r="L827" s="454"/>
      <c r="M827" s="454"/>
      <c r="N827" s="454"/>
      <c r="O827" s="454"/>
      <c r="P827" s="454"/>
      <c r="Q827" s="454"/>
      <c r="R827" s="454"/>
      <c r="S827" s="454"/>
    </row>
    <row r="828" spans="1:19" s="433" customFormat="1" ht="20.100000000000001" customHeight="1">
      <c r="A828" s="434" t="s">
        <v>8</v>
      </c>
      <c r="B828" s="324">
        <v>90.760690375046906</v>
      </c>
      <c r="C828" s="324">
        <v>7.5356039186972268</v>
      </c>
      <c r="D828" s="324">
        <v>1.7037057062558134</v>
      </c>
      <c r="E828" s="324">
        <v>58.647297956161381</v>
      </c>
      <c r="F828" s="324">
        <v>23.69971103569366</v>
      </c>
      <c r="G828" s="324">
        <v>17.652991008144397</v>
      </c>
      <c r="H828" s="325">
        <v>5339</v>
      </c>
      <c r="I828" s="435" t="s">
        <v>7</v>
      </c>
      <c r="J828" s="453"/>
      <c r="K828" s="453"/>
      <c r="L828" s="454"/>
      <c r="M828" s="454"/>
      <c r="N828" s="454"/>
      <c r="O828" s="454"/>
      <c r="P828" s="454"/>
      <c r="Q828" s="454"/>
      <c r="R828" s="454"/>
      <c r="S828" s="454"/>
    </row>
    <row r="829" spans="1:19" s="433" customFormat="1" ht="20.100000000000001" customHeight="1">
      <c r="A829" s="430" t="s">
        <v>10</v>
      </c>
      <c r="B829" s="466" t="s">
        <v>146</v>
      </c>
      <c r="C829" s="466" t="s">
        <v>146</v>
      </c>
      <c r="D829" s="466" t="s">
        <v>146</v>
      </c>
      <c r="E829" s="466" t="s">
        <v>146</v>
      </c>
      <c r="F829" s="466" t="s">
        <v>146</v>
      </c>
      <c r="G829" s="466" t="s">
        <v>146</v>
      </c>
      <c r="H829" s="466" t="s">
        <v>146</v>
      </c>
      <c r="I829" s="431" t="s">
        <v>9</v>
      </c>
      <c r="J829" s="453"/>
      <c r="K829" s="453"/>
      <c r="L829" s="454"/>
      <c r="M829" s="454"/>
      <c r="N829" s="454"/>
      <c r="O829" s="454"/>
      <c r="P829" s="454"/>
      <c r="Q829" s="454"/>
      <c r="R829" s="454"/>
      <c r="S829" s="454"/>
    </row>
    <row r="830" spans="1:19" s="433" customFormat="1" ht="20.100000000000001" customHeight="1">
      <c r="A830" s="434" t="s">
        <v>12</v>
      </c>
      <c r="B830" s="324">
        <v>87.156621202186585</v>
      </c>
      <c r="C830" s="324">
        <v>5.986471592560199</v>
      </c>
      <c r="D830" s="324">
        <v>6.8569072052527877</v>
      </c>
      <c r="E830" s="324">
        <v>76.289438007498873</v>
      </c>
      <c r="F830" s="324">
        <v>13.477159447580952</v>
      </c>
      <c r="G830" s="324">
        <v>10.233402544919711</v>
      </c>
      <c r="H830" s="325">
        <v>4288</v>
      </c>
      <c r="I830" s="435" t="s">
        <v>11</v>
      </c>
      <c r="J830" s="453"/>
      <c r="K830" s="453"/>
      <c r="L830" s="454"/>
      <c r="M830" s="454"/>
      <c r="N830" s="454"/>
      <c r="O830" s="454"/>
      <c r="P830" s="454"/>
      <c r="Q830" s="454"/>
      <c r="R830" s="454"/>
      <c r="S830" s="454"/>
    </row>
    <row r="831" spans="1:19" s="433" customFormat="1" ht="20.100000000000001" customHeight="1">
      <c r="A831" s="430" t="s">
        <v>149</v>
      </c>
      <c r="B831" s="326">
        <v>90.720369202379459</v>
      </c>
      <c r="C831" s="326">
        <v>8.0869738797302073</v>
      </c>
      <c r="D831" s="326">
        <v>1.1926569178911408</v>
      </c>
      <c r="E831" s="326">
        <v>73.519604839464265</v>
      </c>
      <c r="F831" s="326">
        <v>21.510621577118528</v>
      </c>
      <c r="G831" s="326">
        <v>4.9697735834167416</v>
      </c>
      <c r="H831" s="327">
        <v>13629</v>
      </c>
      <c r="I831" s="431" t="s">
        <v>13</v>
      </c>
      <c r="J831" s="453"/>
      <c r="K831" s="453"/>
      <c r="L831" s="454"/>
      <c r="M831" s="454"/>
      <c r="N831" s="454"/>
      <c r="O831" s="454"/>
      <c r="P831" s="454"/>
      <c r="Q831" s="454"/>
      <c r="R831" s="454"/>
      <c r="S831" s="454"/>
    </row>
    <row r="832" spans="1:19" s="433" customFormat="1" ht="20.100000000000001" customHeight="1">
      <c r="A832" s="434" t="s">
        <v>15</v>
      </c>
      <c r="B832" s="324">
        <v>82.792792906930416</v>
      </c>
      <c r="C832" s="324">
        <v>14.767928164215755</v>
      </c>
      <c r="D832" s="324">
        <v>2.4392789288537116</v>
      </c>
      <c r="E832" s="324">
        <v>67.033266911603889</v>
      </c>
      <c r="F832" s="324">
        <v>29.666682235634678</v>
      </c>
      <c r="G832" s="324">
        <v>3.3000508527616677</v>
      </c>
      <c r="H832" s="325">
        <v>6972</v>
      </c>
      <c r="I832" s="435" t="s">
        <v>14</v>
      </c>
      <c r="J832" s="453"/>
      <c r="K832" s="453"/>
      <c r="L832" s="454"/>
      <c r="M832" s="454"/>
      <c r="N832" s="454"/>
      <c r="O832" s="454"/>
      <c r="P832" s="454"/>
      <c r="Q832" s="454"/>
      <c r="R832" s="454"/>
      <c r="S832" s="454"/>
    </row>
    <row r="833" spans="1:19" s="433" customFormat="1" ht="20.100000000000001" customHeight="1">
      <c r="A833" s="430" t="s">
        <v>17</v>
      </c>
      <c r="B833" s="326">
        <v>95.071774048553422</v>
      </c>
      <c r="C833" s="326">
        <v>4.876023434284126</v>
      </c>
      <c r="D833" s="326">
        <v>5.220251716247197E-2</v>
      </c>
      <c r="E833" s="326">
        <v>68.770473823016161</v>
      </c>
      <c r="F833" s="326">
        <v>26.434508933938051</v>
      </c>
      <c r="G833" s="326">
        <v>4.7950172430464306</v>
      </c>
      <c r="H833" s="327">
        <v>1748</v>
      </c>
      <c r="I833" s="431" t="s">
        <v>16</v>
      </c>
      <c r="J833" s="453"/>
      <c r="K833" s="453"/>
      <c r="L833" s="454"/>
      <c r="M833" s="454"/>
      <c r="N833" s="454"/>
      <c r="O833" s="454"/>
      <c r="P833" s="454"/>
      <c r="Q833" s="454"/>
      <c r="R833" s="454"/>
      <c r="S833" s="454"/>
    </row>
    <row r="834" spans="1:19" s="433" customFormat="1" ht="20.100000000000001" customHeight="1">
      <c r="A834" s="434" t="s">
        <v>148</v>
      </c>
      <c r="B834" s="324">
        <v>85.794724696416736</v>
      </c>
      <c r="C834" s="324">
        <v>6.4621510753634261</v>
      </c>
      <c r="D834" s="324">
        <v>7.743124228220057</v>
      </c>
      <c r="E834" s="324">
        <v>61.009388456261313</v>
      </c>
      <c r="F834" s="324">
        <v>25.296904725961173</v>
      </c>
      <c r="G834" s="324">
        <v>13.693706817778892</v>
      </c>
      <c r="H834" s="325">
        <v>4080</v>
      </c>
      <c r="I834" s="435" t="s">
        <v>18</v>
      </c>
      <c r="J834" s="453"/>
      <c r="K834" s="453"/>
      <c r="L834" s="454"/>
      <c r="M834" s="454"/>
      <c r="N834" s="454"/>
      <c r="O834" s="454"/>
      <c r="P834" s="454"/>
      <c r="Q834" s="454"/>
      <c r="R834" s="454"/>
      <c r="S834" s="454"/>
    </row>
    <row r="835" spans="1:19" s="433" customFormat="1" ht="20.100000000000001" customHeight="1">
      <c r="A835" s="430" t="s">
        <v>20</v>
      </c>
      <c r="B835" s="326">
        <v>86.085179381730285</v>
      </c>
      <c r="C835" s="326">
        <v>12.385793351293316</v>
      </c>
      <c r="D835" s="326">
        <v>1.5290272669788052</v>
      </c>
      <c r="E835" s="326">
        <v>65.821488592641415</v>
      </c>
      <c r="F835" s="326">
        <v>23.631386449897018</v>
      </c>
      <c r="G835" s="326">
        <v>10.547124957463929</v>
      </c>
      <c r="H835" s="327">
        <v>4530</v>
      </c>
      <c r="I835" s="431" t="s">
        <v>19</v>
      </c>
      <c r="J835" s="453"/>
      <c r="K835" s="453"/>
      <c r="L835" s="454"/>
      <c r="M835" s="454"/>
      <c r="N835" s="454"/>
      <c r="O835" s="454"/>
      <c r="P835" s="454"/>
      <c r="Q835" s="454"/>
      <c r="R835" s="454"/>
      <c r="S835" s="454"/>
    </row>
    <row r="836" spans="1:19" s="439" customFormat="1" ht="20.100000000000001" customHeight="1">
      <c r="A836" s="434" t="s">
        <v>22</v>
      </c>
      <c r="B836" s="324">
        <v>94.38100294539916</v>
      </c>
      <c r="C836" s="324">
        <v>4.3919404476272481</v>
      </c>
      <c r="D836" s="324">
        <v>1.2270566069733355</v>
      </c>
      <c r="E836" s="324">
        <v>87.632817796125607</v>
      </c>
      <c r="F836" s="324">
        <v>6.6411765504574243</v>
      </c>
      <c r="G836" s="324">
        <v>5.7260056534164532</v>
      </c>
      <c r="H836" s="325">
        <v>1945</v>
      </c>
      <c r="I836" s="435" t="s">
        <v>33</v>
      </c>
      <c r="J836" s="456"/>
      <c r="K836" s="456"/>
      <c r="L836" s="457"/>
      <c r="M836" s="457"/>
      <c r="N836" s="457"/>
      <c r="O836" s="457"/>
      <c r="P836" s="457"/>
      <c r="Q836" s="457"/>
      <c r="R836" s="457"/>
      <c r="S836" s="457"/>
    </row>
    <row r="837" spans="1:19" s="439" customFormat="1" ht="20.100000000000001" customHeight="1">
      <c r="A837" s="430" t="s">
        <v>24</v>
      </c>
      <c r="B837" s="326">
        <v>92.226519291263372</v>
      </c>
      <c r="C837" s="326">
        <v>6.1967483738863187</v>
      </c>
      <c r="D837" s="326">
        <v>1.5767323348502922</v>
      </c>
      <c r="E837" s="326">
        <v>65.773349912576023</v>
      </c>
      <c r="F837" s="326">
        <v>19.851476305787422</v>
      </c>
      <c r="G837" s="326">
        <v>14.37517378163723</v>
      </c>
      <c r="H837" s="327">
        <v>8177</v>
      </c>
      <c r="I837" s="431" t="s">
        <v>23</v>
      </c>
      <c r="J837" s="456"/>
      <c r="K837" s="456"/>
      <c r="L837" s="457"/>
      <c r="M837" s="457"/>
      <c r="N837" s="457"/>
      <c r="O837" s="457"/>
      <c r="P837" s="457"/>
      <c r="Q837" s="457"/>
      <c r="R837" s="457"/>
      <c r="S837" s="457"/>
    </row>
    <row r="838" spans="1:19" s="512" customFormat="1" ht="20.100000000000001" customHeight="1">
      <c r="A838" s="434" t="s">
        <v>26</v>
      </c>
      <c r="B838" s="324">
        <v>97.471281993483174</v>
      </c>
      <c r="C838" s="324">
        <v>1.8678394510209233</v>
      </c>
      <c r="D838" s="324">
        <v>0.66087855549586294</v>
      </c>
      <c r="E838" s="324">
        <v>81.031221481469487</v>
      </c>
      <c r="F838" s="324">
        <v>8.6704342430388301</v>
      </c>
      <c r="G838" s="324">
        <v>10.298344275492227</v>
      </c>
      <c r="H838" s="325">
        <v>3470</v>
      </c>
      <c r="I838" s="435" t="s">
        <v>25</v>
      </c>
      <c r="J838" s="510"/>
      <c r="K838" s="510"/>
      <c r="L838" s="511"/>
      <c r="M838" s="511"/>
      <c r="N838" s="511"/>
      <c r="O838" s="511"/>
      <c r="P838" s="511"/>
      <c r="Q838" s="511"/>
      <c r="R838" s="511"/>
      <c r="S838" s="511"/>
    </row>
    <row r="839" spans="1:19" s="422" customFormat="1" ht="20.100000000000001" customHeight="1">
      <c r="A839" s="430" t="s">
        <v>28</v>
      </c>
      <c r="B839" s="326">
        <v>95.381582670885777</v>
      </c>
      <c r="C839" s="326">
        <v>3.21377119189111</v>
      </c>
      <c r="D839" s="326">
        <v>1.4046461372231152</v>
      </c>
      <c r="E839" s="326">
        <v>82.641262412491258</v>
      </c>
      <c r="F839" s="326">
        <v>12.209185005198623</v>
      </c>
      <c r="G839" s="326">
        <v>5.1495525823098269</v>
      </c>
      <c r="H839" s="327">
        <v>3702</v>
      </c>
      <c r="I839" s="431" t="s">
        <v>27</v>
      </c>
      <c r="J839" s="451"/>
      <c r="K839" s="451"/>
      <c r="L839" s="452"/>
      <c r="M839" s="452"/>
      <c r="N839" s="452"/>
      <c r="O839" s="452"/>
      <c r="P839" s="452"/>
      <c r="Q839" s="452"/>
      <c r="R839" s="452"/>
      <c r="S839" s="452"/>
    </row>
    <row r="840" spans="1:19" s="433" customFormat="1" ht="20.100000000000001" customHeight="1">
      <c r="A840" s="436" t="s">
        <v>30</v>
      </c>
      <c r="B840" s="331">
        <v>89.444769521292827</v>
      </c>
      <c r="C840" s="331">
        <v>8.2485275202493487</v>
      </c>
      <c r="D840" s="331">
        <v>2.306702958458315</v>
      </c>
      <c r="E840" s="331">
        <v>69.778561953231559</v>
      </c>
      <c r="F840" s="331">
        <v>20.982193775474261</v>
      </c>
      <c r="G840" s="331">
        <v>9.239244271298265</v>
      </c>
      <c r="H840" s="332">
        <v>58628</v>
      </c>
      <c r="I840" s="437" t="s">
        <v>29</v>
      </c>
      <c r="J840" s="453"/>
      <c r="K840" s="453"/>
    </row>
    <row r="841" spans="1:19" s="422" customFormat="1" ht="20.100000000000001" customHeight="1" thickBot="1">
      <c r="A841" s="440" t="s">
        <v>32</v>
      </c>
      <c r="B841" s="441">
        <v>90.224040196484438</v>
      </c>
      <c r="C841" s="441">
        <v>7.2546587547057122</v>
      </c>
      <c r="D841" s="441">
        <v>2.5213010488168091</v>
      </c>
      <c r="E841" s="441">
        <v>53.42994586443627</v>
      </c>
      <c r="F841" s="441">
        <v>28.374086954705319</v>
      </c>
      <c r="G841" s="441">
        <v>18.195967180866166</v>
      </c>
      <c r="H841" s="442">
        <v>950056</v>
      </c>
      <c r="I841" s="443" t="s">
        <v>188</v>
      </c>
      <c r="J841" s="421"/>
      <c r="K841" s="421"/>
    </row>
    <row r="842" spans="1:19" s="422" customFormat="1" ht="24.95" customHeight="1">
      <c r="A842" s="459"/>
      <c r="B842" s="461"/>
      <c r="C842" s="461"/>
      <c r="D842" s="461"/>
      <c r="E842" s="461"/>
      <c r="F842" s="461"/>
      <c r="G842" s="461"/>
      <c r="H842" s="463"/>
      <c r="I842" s="463"/>
      <c r="J842" s="421"/>
      <c r="K842" s="421"/>
    </row>
    <row r="843" spans="1:19" s="422" customFormat="1" ht="24.95" customHeight="1">
      <c r="A843" s="472"/>
      <c r="B843" s="450"/>
      <c r="C843" s="450"/>
      <c r="D843" s="450"/>
      <c r="E843" s="450"/>
      <c r="F843" s="450"/>
      <c r="G843" s="450"/>
      <c r="H843" s="420"/>
      <c r="I843" s="420"/>
      <c r="J843" s="421"/>
      <c r="K843" s="421"/>
    </row>
    <row r="844" spans="1:19" s="422" customFormat="1" ht="24.95" customHeight="1">
      <c r="A844" s="472"/>
      <c r="B844" s="450"/>
      <c r="C844" s="450"/>
      <c r="D844" s="450"/>
      <c r="E844" s="450"/>
      <c r="F844" s="450"/>
      <c r="G844" s="450"/>
      <c r="H844" s="420"/>
      <c r="I844" s="420"/>
      <c r="J844" s="421"/>
      <c r="K844" s="421"/>
    </row>
    <row r="845" spans="1:19" s="422" customFormat="1" ht="24.95" customHeight="1">
      <c r="A845" s="472"/>
      <c r="B845" s="450"/>
      <c r="C845" s="450"/>
      <c r="D845" s="450"/>
      <c r="E845" s="450"/>
      <c r="F845" s="450"/>
      <c r="G845" s="450"/>
      <c r="H845" s="420"/>
      <c r="I845" s="420"/>
      <c r="J845" s="421"/>
      <c r="K845" s="421"/>
    </row>
    <row r="846" spans="1:19" s="422" customFormat="1" ht="24.95" customHeight="1">
      <c r="A846" s="472"/>
      <c r="B846" s="450"/>
      <c r="C846" s="450"/>
      <c r="D846" s="450"/>
      <c r="E846" s="450"/>
      <c r="F846" s="450"/>
      <c r="G846" s="450"/>
      <c r="H846" s="420"/>
      <c r="I846" s="420"/>
      <c r="J846" s="421"/>
      <c r="K846" s="421"/>
    </row>
    <row r="847" spans="1:19" s="422" customFormat="1" ht="24.95" customHeight="1">
      <c r="A847" s="472"/>
      <c r="B847" s="450"/>
      <c r="C847" s="450"/>
      <c r="D847" s="450"/>
      <c r="E847" s="450"/>
      <c r="F847" s="450"/>
      <c r="G847" s="450"/>
      <c r="H847" s="420"/>
      <c r="I847" s="420"/>
      <c r="J847" s="421"/>
      <c r="K847" s="421"/>
    </row>
    <row r="848" spans="1:19" s="422" customFormat="1" ht="24.95" customHeight="1">
      <c r="A848" s="472"/>
      <c r="B848" s="450"/>
      <c r="C848" s="450"/>
      <c r="D848" s="450"/>
      <c r="E848" s="450"/>
      <c r="F848" s="450"/>
      <c r="G848" s="450"/>
      <c r="H848" s="420"/>
      <c r="I848" s="420"/>
      <c r="J848" s="421"/>
      <c r="K848" s="421"/>
    </row>
    <row r="849" spans="1:11" s="422" customFormat="1" ht="24.95" customHeight="1">
      <c r="A849" s="472"/>
      <c r="B849" s="450"/>
      <c r="C849" s="450"/>
      <c r="D849" s="450"/>
      <c r="E849" s="450"/>
      <c r="F849" s="450"/>
      <c r="G849" s="450"/>
      <c r="H849" s="420"/>
      <c r="I849" s="420"/>
      <c r="J849" s="421"/>
      <c r="K849" s="421"/>
    </row>
    <row r="850" spans="1:11" s="422" customFormat="1" ht="24.95" customHeight="1">
      <c r="A850" s="472"/>
      <c r="B850" s="450"/>
      <c r="C850" s="450"/>
      <c r="D850" s="450"/>
      <c r="E850" s="450"/>
      <c r="F850" s="450"/>
      <c r="G850" s="450"/>
      <c r="H850" s="420"/>
      <c r="I850" s="420"/>
      <c r="J850" s="421"/>
      <c r="K850" s="421"/>
    </row>
    <row r="851" spans="1:11" s="422" customFormat="1" ht="24.95" customHeight="1">
      <c r="A851" s="472"/>
      <c r="B851" s="450"/>
      <c r="C851" s="450"/>
      <c r="D851" s="450"/>
      <c r="E851" s="450"/>
      <c r="F851" s="450"/>
      <c r="G851" s="450"/>
      <c r="H851" s="420"/>
      <c r="I851" s="420"/>
      <c r="J851" s="421"/>
      <c r="K851" s="421"/>
    </row>
    <row r="852" spans="1:11" s="422" customFormat="1" ht="24.95" customHeight="1">
      <c r="A852" s="472"/>
      <c r="B852" s="450"/>
      <c r="C852" s="450"/>
      <c r="D852" s="450"/>
      <c r="E852" s="450"/>
      <c r="F852" s="450"/>
      <c r="G852" s="450"/>
      <c r="H852" s="420"/>
      <c r="I852" s="420"/>
      <c r="J852" s="421"/>
      <c r="K852" s="421"/>
    </row>
    <row r="853" spans="1:11" s="422" customFormat="1" ht="24.95" customHeight="1">
      <c r="A853" s="472"/>
      <c r="B853" s="450"/>
      <c r="C853" s="450"/>
      <c r="D853" s="450"/>
      <c r="E853" s="450"/>
      <c r="F853" s="450"/>
      <c r="G853" s="450"/>
      <c r="H853" s="420"/>
      <c r="I853" s="420"/>
      <c r="J853" s="421"/>
      <c r="K853" s="421"/>
    </row>
    <row r="854" spans="1:11" s="422" customFormat="1" ht="24.95" customHeight="1">
      <c r="A854" s="472"/>
      <c r="B854" s="450"/>
      <c r="C854" s="450"/>
      <c r="D854" s="450"/>
      <c r="E854" s="450"/>
      <c r="F854" s="450"/>
      <c r="G854" s="450"/>
      <c r="H854" s="420"/>
      <c r="I854" s="420"/>
      <c r="J854" s="421"/>
      <c r="K854" s="421"/>
    </row>
    <row r="855" spans="1:11" s="422" customFormat="1" ht="24.95" customHeight="1">
      <c r="A855" s="472"/>
      <c r="B855" s="450"/>
      <c r="C855" s="450"/>
      <c r="D855" s="450"/>
      <c r="E855" s="450"/>
      <c r="F855" s="450"/>
      <c r="G855" s="450"/>
      <c r="H855" s="420"/>
      <c r="I855" s="420"/>
      <c r="J855" s="421"/>
      <c r="K855" s="421"/>
    </row>
    <row r="856" spans="1:11" s="422" customFormat="1" ht="24.95" customHeight="1">
      <c r="A856" s="472"/>
      <c r="B856" s="450"/>
      <c r="C856" s="450"/>
      <c r="D856" s="450"/>
      <c r="E856" s="450"/>
      <c r="F856" s="450"/>
      <c r="G856" s="450"/>
      <c r="H856" s="420"/>
      <c r="I856" s="420"/>
      <c r="J856" s="421"/>
      <c r="K856" s="421"/>
    </row>
    <row r="857" spans="1:11" s="422" customFormat="1" ht="24.95" customHeight="1">
      <c r="A857" s="472"/>
      <c r="B857" s="450"/>
      <c r="C857" s="450"/>
      <c r="D857" s="450"/>
      <c r="E857" s="450"/>
      <c r="F857" s="450"/>
      <c r="G857" s="450"/>
      <c r="H857" s="420"/>
      <c r="I857" s="420"/>
      <c r="J857" s="421"/>
      <c r="K857" s="421"/>
    </row>
    <row r="858" spans="1:11" s="422" customFormat="1" ht="24.95" customHeight="1">
      <c r="A858" s="472"/>
      <c r="B858" s="450"/>
      <c r="C858" s="450"/>
      <c r="D858" s="450"/>
      <c r="E858" s="450"/>
      <c r="F858" s="450"/>
      <c r="G858" s="450"/>
      <c r="H858" s="420"/>
      <c r="I858" s="420"/>
      <c r="J858" s="421"/>
      <c r="K858" s="421"/>
    </row>
    <row r="859" spans="1:11" s="422" customFormat="1" ht="24.95" customHeight="1">
      <c r="A859" s="472"/>
      <c r="B859" s="450"/>
      <c r="C859" s="450"/>
      <c r="D859" s="450"/>
      <c r="E859" s="450"/>
      <c r="F859" s="450"/>
      <c r="G859" s="450"/>
      <c r="H859" s="420"/>
      <c r="I859" s="420"/>
      <c r="J859" s="421"/>
      <c r="K859" s="421"/>
    </row>
    <row r="860" spans="1:11" s="433" customFormat="1" ht="45" customHeight="1">
      <c r="A860" s="643" t="s">
        <v>322</v>
      </c>
      <c r="B860" s="643"/>
      <c r="C860" s="643"/>
      <c r="D860" s="643"/>
      <c r="E860" s="643"/>
      <c r="F860" s="643"/>
      <c r="G860" s="643"/>
      <c r="H860" s="643"/>
      <c r="I860" s="643"/>
      <c r="J860" s="432"/>
      <c r="K860" s="432"/>
    </row>
    <row r="861" spans="1:11" s="433" customFormat="1" ht="24.95" customHeight="1">
      <c r="A861" s="648" t="s">
        <v>323</v>
      </c>
      <c r="B861" s="642"/>
      <c r="C861" s="642"/>
      <c r="D861" s="642"/>
      <c r="E861" s="642"/>
      <c r="F861" s="642"/>
      <c r="G861" s="642"/>
      <c r="H861" s="642"/>
      <c r="I861" s="642"/>
      <c r="J861" s="432"/>
      <c r="K861" s="432"/>
    </row>
    <row r="862" spans="1:11" s="433" customFormat="1" ht="45" customHeight="1">
      <c r="A862" s="649" t="s">
        <v>178</v>
      </c>
      <c r="B862" s="700" t="s">
        <v>324</v>
      </c>
      <c r="C862" s="700"/>
      <c r="D862" s="700"/>
      <c r="E862" s="700" t="s">
        <v>325</v>
      </c>
      <c r="F862" s="700"/>
      <c r="G862" s="700"/>
      <c r="H862" s="701" t="s">
        <v>246</v>
      </c>
      <c r="I862" s="703" t="s">
        <v>0</v>
      </c>
      <c r="J862" s="432"/>
      <c r="K862" s="432"/>
    </row>
    <row r="863" spans="1:11" s="433" customFormat="1" ht="50.1" customHeight="1">
      <c r="A863" s="650"/>
      <c r="B863" s="160" t="s">
        <v>305</v>
      </c>
      <c r="C863" s="160" t="s">
        <v>306</v>
      </c>
      <c r="D863" s="160" t="s">
        <v>307</v>
      </c>
      <c r="E863" s="160" t="s">
        <v>305</v>
      </c>
      <c r="F863" s="160" t="s">
        <v>306</v>
      </c>
      <c r="G863" s="160" t="s">
        <v>307</v>
      </c>
      <c r="H863" s="702"/>
      <c r="I863" s="703"/>
      <c r="J863" s="432"/>
      <c r="K863" s="432"/>
    </row>
    <row r="864" spans="1:11" s="433" customFormat="1" ht="18" customHeight="1">
      <c r="A864" s="430" t="s">
        <v>6</v>
      </c>
      <c r="B864" s="326">
        <v>48.789177749213586</v>
      </c>
      <c r="C864" s="326">
        <v>36.495250277555748</v>
      </c>
      <c r="D864" s="326">
        <v>14.715571973227981</v>
      </c>
      <c r="E864" s="326">
        <v>49.578490292996989</v>
      </c>
      <c r="F864" s="326">
        <v>39.334663438835797</v>
      </c>
      <c r="G864" s="326">
        <v>11.086846268164974</v>
      </c>
      <c r="H864" s="327">
        <v>17194</v>
      </c>
      <c r="I864" s="431" t="s">
        <v>5</v>
      </c>
      <c r="J864" s="432"/>
      <c r="K864" s="432"/>
    </row>
    <row r="865" spans="1:19" s="433" customFormat="1" ht="18" customHeight="1">
      <c r="A865" s="434" t="s">
        <v>8</v>
      </c>
      <c r="B865" s="324">
        <v>70.807288318407245</v>
      </c>
      <c r="C865" s="324">
        <v>18.671150145686447</v>
      </c>
      <c r="D865" s="324">
        <v>10.521561535905908</v>
      </c>
      <c r="E865" s="324">
        <v>61.820111254957787</v>
      </c>
      <c r="F865" s="324">
        <v>21.221427102948471</v>
      </c>
      <c r="G865" s="324">
        <v>16.958461642093258</v>
      </c>
      <c r="H865" s="325">
        <v>5339</v>
      </c>
      <c r="I865" s="435" t="s">
        <v>7</v>
      </c>
      <c r="J865" s="432"/>
      <c r="K865" s="432"/>
    </row>
    <row r="866" spans="1:19" s="433" customFormat="1" ht="18" customHeight="1">
      <c r="A866" s="430" t="s">
        <v>10</v>
      </c>
      <c r="B866" s="326">
        <v>14.508004446824966</v>
      </c>
      <c r="C866" s="326">
        <v>40.973631727681379</v>
      </c>
      <c r="D866" s="326">
        <v>44.518363825494163</v>
      </c>
      <c r="E866" s="326">
        <v>9.1891255558157194</v>
      </c>
      <c r="F866" s="326">
        <v>37.309061519606125</v>
      </c>
      <c r="G866" s="326">
        <v>53.501812924578708</v>
      </c>
      <c r="H866" s="327">
        <v>5206</v>
      </c>
      <c r="I866" s="431" t="s">
        <v>9</v>
      </c>
      <c r="J866" s="432"/>
      <c r="K866" s="432"/>
    </row>
    <row r="867" spans="1:19" s="433" customFormat="1" ht="18" customHeight="1">
      <c r="A867" s="434" t="s">
        <v>12</v>
      </c>
      <c r="B867" s="324">
        <v>95.338763220546099</v>
      </c>
      <c r="C867" s="324">
        <v>3.2999851268946614</v>
      </c>
      <c r="D867" s="324">
        <v>1.3612516525587728</v>
      </c>
      <c r="E867" s="324">
        <v>92.133378662095254</v>
      </c>
      <c r="F867" s="324">
        <v>5.6000124670003792</v>
      </c>
      <c r="G867" s="324">
        <v>2.2666088709039096</v>
      </c>
      <c r="H867" s="325">
        <v>4288</v>
      </c>
      <c r="I867" s="435" t="s">
        <v>11</v>
      </c>
      <c r="J867" s="432"/>
      <c r="K867" s="432"/>
    </row>
    <row r="868" spans="1:19" s="433" customFormat="1" ht="18" customHeight="1">
      <c r="A868" s="430" t="s">
        <v>149</v>
      </c>
      <c r="B868" s="326">
        <v>64.268958642570553</v>
      </c>
      <c r="C868" s="326">
        <v>26.006120107330034</v>
      </c>
      <c r="D868" s="326">
        <v>9.7249212501023514</v>
      </c>
      <c r="E868" s="326">
        <v>65.284222880290812</v>
      </c>
      <c r="F868" s="326">
        <v>23.804142294610276</v>
      </c>
      <c r="G868" s="326">
        <v>10.911634825102096</v>
      </c>
      <c r="H868" s="327">
        <v>19604</v>
      </c>
      <c r="I868" s="431" t="s">
        <v>13</v>
      </c>
      <c r="J868" s="432"/>
      <c r="K868" s="432"/>
    </row>
    <row r="869" spans="1:19" s="433" customFormat="1" ht="18" customHeight="1">
      <c r="A869" s="434" t="s">
        <v>15</v>
      </c>
      <c r="B869" s="324">
        <v>68.356798970131663</v>
      </c>
      <c r="C869" s="324">
        <v>12.371145160638321</v>
      </c>
      <c r="D869" s="324">
        <v>19.272055869229327</v>
      </c>
      <c r="E869" s="324">
        <v>67.13218657978237</v>
      </c>
      <c r="F869" s="324">
        <v>13.456345012143428</v>
      </c>
      <c r="G869" s="324">
        <v>19.411468408073777</v>
      </c>
      <c r="H869" s="325">
        <v>8598</v>
      </c>
      <c r="I869" s="435" t="s">
        <v>14</v>
      </c>
      <c r="J869" s="432"/>
      <c r="K869" s="432"/>
    </row>
    <row r="870" spans="1:19" s="433" customFormat="1" ht="18" customHeight="1">
      <c r="A870" s="430" t="s">
        <v>17</v>
      </c>
      <c r="B870" s="326">
        <v>53.899925925701233</v>
      </c>
      <c r="C870" s="326">
        <v>33.719674329040615</v>
      </c>
      <c r="D870" s="326">
        <v>12.380399745258023</v>
      </c>
      <c r="E870" s="326">
        <v>56.937569994901281</v>
      </c>
      <c r="F870" s="326">
        <v>25.457443084945442</v>
      </c>
      <c r="G870" s="326">
        <v>17.604986920153067</v>
      </c>
      <c r="H870" s="327">
        <v>2738</v>
      </c>
      <c r="I870" s="431" t="s">
        <v>16</v>
      </c>
      <c r="J870" s="432"/>
      <c r="K870" s="432"/>
    </row>
    <row r="871" spans="1:19" s="433" customFormat="1" ht="18" customHeight="1">
      <c r="A871" s="434" t="s">
        <v>148</v>
      </c>
      <c r="B871" s="324">
        <v>89.128074948427781</v>
      </c>
      <c r="C871" s="324">
        <v>3.8910248010430122</v>
      </c>
      <c r="D871" s="324">
        <v>6.9809002505295714</v>
      </c>
      <c r="E871" s="324">
        <v>87.555112636036981</v>
      </c>
      <c r="F871" s="324">
        <v>5.7488464660075387</v>
      </c>
      <c r="G871" s="324">
        <v>6.6960408979556059</v>
      </c>
      <c r="H871" s="325">
        <v>4080</v>
      </c>
      <c r="I871" s="435" t="s">
        <v>18</v>
      </c>
      <c r="J871" s="432"/>
      <c r="K871" s="432"/>
    </row>
    <row r="872" spans="1:19" s="433" customFormat="1" ht="18" customHeight="1">
      <c r="A872" s="430" t="s">
        <v>20</v>
      </c>
      <c r="B872" s="326">
        <v>49.748477150626911</v>
      </c>
      <c r="C872" s="326">
        <v>44.053905575817097</v>
      </c>
      <c r="D872" s="326">
        <v>6.1976172735566868</v>
      </c>
      <c r="E872" s="326">
        <v>46.371947365548479</v>
      </c>
      <c r="F872" s="326">
        <v>42.937087493913474</v>
      </c>
      <c r="G872" s="326">
        <v>10.690965140539269</v>
      </c>
      <c r="H872" s="327">
        <v>8878</v>
      </c>
      <c r="I872" s="431" t="s">
        <v>19</v>
      </c>
      <c r="J872" s="432"/>
      <c r="K872" s="432"/>
    </row>
    <row r="873" spans="1:19" s="439" customFormat="1" ht="18" customHeight="1">
      <c r="A873" s="434" t="s">
        <v>22</v>
      </c>
      <c r="B873" s="324">
        <v>61.914204850146859</v>
      </c>
      <c r="C873" s="324">
        <v>7.0163963136849157</v>
      </c>
      <c r="D873" s="324">
        <v>31.069398836169519</v>
      </c>
      <c r="E873" s="324">
        <v>60.807279672580819</v>
      </c>
      <c r="F873" s="324">
        <v>7.2685399091966616</v>
      </c>
      <c r="G873" s="324">
        <v>31.924180418223823</v>
      </c>
      <c r="H873" s="325">
        <v>3025</v>
      </c>
      <c r="I873" s="435" t="s">
        <v>33</v>
      </c>
      <c r="J873" s="438"/>
      <c r="K873" s="438"/>
    </row>
    <row r="874" spans="1:19" s="433" customFormat="1" ht="18" customHeight="1">
      <c r="A874" s="430" t="s">
        <v>24</v>
      </c>
      <c r="B874" s="326">
        <v>73.886608281420266</v>
      </c>
      <c r="C874" s="326">
        <v>20.685478195569292</v>
      </c>
      <c r="D874" s="326">
        <v>5.427913523009309</v>
      </c>
      <c r="E874" s="326">
        <v>71.084514673018163</v>
      </c>
      <c r="F874" s="326">
        <v>18.788731793132467</v>
      </c>
      <c r="G874" s="326">
        <v>10.126753533848273</v>
      </c>
      <c r="H874" s="327">
        <v>10051</v>
      </c>
      <c r="I874" s="431" t="s">
        <v>23</v>
      </c>
      <c r="J874" s="453"/>
      <c r="K874" s="453"/>
      <c r="L874" s="454"/>
      <c r="M874" s="454"/>
      <c r="N874" s="454"/>
      <c r="O874" s="454"/>
      <c r="P874" s="454"/>
      <c r="Q874" s="454"/>
      <c r="R874" s="454"/>
      <c r="S874" s="454"/>
    </row>
    <row r="875" spans="1:19" s="433" customFormat="1" ht="18" customHeight="1">
      <c r="A875" s="434" t="s">
        <v>26</v>
      </c>
      <c r="B875" s="324">
        <v>46.571974712796795</v>
      </c>
      <c r="C875" s="324">
        <v>37.539196558869619</v>
      </c>
      <c r="D875" s="324">
        <v>15.888828728333252</v>
      </c>
      <c r="E875" s="324">
        <v>37.122496843148696</v>
      </c>
      <c r="F875" s="324">
        <v>34.075346207792499</v>
      </c>
      <c r="G875" s="324">
        <v>28.802156949058507</v>
      </c>
      <c r="H875" s="325">
        <v>11751</v>
      </c>
      <c r="I875" s="435" t="s">
        <v>25</v>
      </c>
      <c r="J875" s="453"/>
      <c r="K875" s="453"/>
      <c r="L875" s="454"/>
      <c r="M875" s="454"/>
      <c r="N875" s="454"/>
      <c r="O875" s="454"/>
      <c r="P875" s="454"/>
      <c r="Q875" s="454"/>
      <c r="R875" s="454"/>
      <c r="S875" s="454"/>
    </row>
    <row r="876" spans="1:19" s="433" customFormat="1" ht="18" customHeight="1">
      <c r="A876" s="430" t="s">
        <v>28</v>
      </c>
      <c r="B876" s="326">
        <v>68.649798863692453</v>
      </c>
      <c r="C876" s="326">
        <v>26.01216511888228</v>
      </c>
      <c r="D876" s="326">
        <v>5.3380360174253054</v>
      </c>
      <c r="E876" s="326">
        <v>65.398077364074723</v>
      </c>
      <c r="F876" s="326">
        <v>25.92574693589123</v>
      </c>
      <c r="G876" s="326">
        <v>8.6761757000337418</v>
      </c>
      <c r="H876" s="327">
        <v>5228</v>
      </c>
      <c r="I876" s="431" t="s">
        <v>27</v>
      </c>
      <c r="J876" s="453"/>
      <c r="K876" s="453"/>
      <c r="L876" s="454"/>
      <c r="M876" s="454"/>
      <c r="N876" s="454"/>
      <c r="O876" s="454"/>
      <c r="P876" s="454"/>
      <c r="Q876" s="454"/>
      <c r="R876" s="454"/>
      <c r="S876" s="454"/>
    </row>
    <row r="877" spans="1:19" s="433" customFormat="1" ht="18" customHeight="1">
      <c r="A877" s="436" t="s">
        <v>30</v>
      </c>
      <c r="B877" s="331">
        <v>59.802827525013711</v>
      </c>
      <c r="C877" s="331">
        <v>27.140915389454957</v>
      </c>
      <c r="D877" s="331">
        <v>13.056257085530291</v>
      </c>
      <c r="E877" s="331">
        <v>57.405182664242439</v>
      </c>
      <c r="F877" s="331">
        <v>26.527312704501348</v>
      </c>
      <c r="G877" s="331">
        <v>16.067504631255296</v>
      </c>
      <c r="H877" s="332">
        <v>105980</v>
      </c>
      <c r="I877" s="437" t="s">
        <v>29</v>
      </c>
      <c r="J877" s="453"/>
      <c r="K877" s="453"/>
      <c r="L877" s="454"/>
      <c r="M877" s="454"/>
      <c r="N877" s="454"/>
      <c r="O877" s="454"/>
      <c r="P877" s="454"/>
      <c r="Q877" s="454"/>
      <c r="R877" s="454"/>
      <c r="S877" s="454"/>
    </row>
    <row r="878" spans="1:19" s="433" customFormat="1" ht="18" customHeight="1" thickBot="1">
      <c r="A878" s="440" t="s">
        <v>32</v>
      </c>
      <c r="B878" s="441">
        <v>37.127433628480162</v>
      </c>
      <c r="C878" s="441">
        <v>38.373511718080181</v>
      </c>
      <c r="D878" s="441">
        <v>24.499054653402585</v>
      </c>
      <c r="E878" s="441">
        <v>34.264141169545418</v>
      </c>
      <c r="F878" s="441">
        <v>39.58599041352236</v>
      </c>
      <c r="G878" s="441">
        <v>26.149868416886761</v>
      </c>
      <c r="H878" s="442">
        <v>3289901</v>
      </c>
      <c r="I878" s="443" t="s">
        <v>188</v>
      </c>
      <c r="J878" s="453"/>
      <c r="K878" s="453"/>
      <c r="L878" s="454"/>
      <c r="M878" s="454"/>
      <c r="N878" s="454"/>
      <c r="O878" s="454"/>
      <c r="P878" s="454"/>
      <c r="Q878" s="454"/>
      <c r="R878" s="454"/>
      <c r="S878" s="454"/>
    </row>
    <row r="879" spans="1:19" s="433" customFormat="1" ht="24.95" customHeight="1">
      <c r="A879" s="450"/>
      <c r="B879" s="450"/>
      <c r="C879" s="450"/>
      <c r="D879" s="450"/>
      <c r="E879" s="450"/>
      <c r="F879" s="450"/>
      <c r="G879" s="450"/>
      <c r="H879" s="450"/>
      <c r="I879" s="450"/>
      <c r="J879" s="453"/>
      <c r="K879" s="453"/>
      <c r="L879" s="454"/>
      <c r="M879" s="454"/>
      <c r="N879" s="454"/>
      <c r="O879" s="454"/>
      <c r="P879" s="454"/>
      <c r="Q879" s="454"/>
      <c r="R879" s="454"/>
      <c r="S879" s="454"/>
    </row>
    <row r="880" spans="1:19" s="433" customFormat="1" ht="45" customHeight="1">
      <c r="A880" s="643" t="s">
        <v>322</v>
      </c>
      <c r="B880" s="643"/>
      <c r="C880" s="643"/>
      <c r="D880" s="643"/>
      <c r="E880" s="643"/>
      <c r="F880" s="643"/>
      <c r="G880" s="643"/>
      <c r="H880" s="643"/>
      <c r="I880" s="643"/>
      <c r="J880" s="453"/>
      <c r="K880" s="453"/>
      <c r="L880" s="454"/>
      <c r="M880" s="454"/>
      <c r="N880" s="454"/>
      <c r="O880" s="454"/>
      <c r="P880" s="454"/>
      <c r="Q880" s="454"/>
      <c r="R880" s="454"/>
      <c r="S880" s="454"/>
    </row>
    <row r="881" spans="1:19" s="433" customFormat="1" ht="24.95" customHeight="1">
      <c r="A881" s="645" t="s">
        <v>326</v>
      </c>
      <c r="B881" s="646"/>
      <c r="C881" s="646"/>
      <c r="D881" s="646"/>
      <c r="E881" s="646"/>
      <c r="F881" s="646"/>
      <c r="G881" s="646"/>
      <c r="H881" s="646"/>
      <c r="I881" s="647"/>
      <c r="J881" s="453"/>
      <c r="K881" s="453"/>
      <c r="L881" s="454"/>
      <c r="M881" s="454"/>
      <c r="N881" s="454"/>
      <c r="O881" s="454"/>
      <c r="P881" s="454"/>
      <c r="Q881" s="454"/>
      <c r="R881" s="454"/>
      <c r="S881" s="454"/>
    </row>
    <row r="882" spans="1:19" s="433" customFormat="1" ht="45" customHeight="1">
      <c r="A882" s="649" t="s">
        <v>178</v>
      </c>
      <c r="B882" s="700" t="s">
        <v>324</v>
      </c>
      <c r="C882" s="700"/>
      <c r="D882" s="700"/>
      <c r="E882" s="700" t="s">
        <v>325</v>
      </c>
      <c r="F882" s="700"/>
      <c r="G882" s="700"/>
      <c r="H882" s="701" t="s">
        <v>246</v>
      </c>
      <c r="I882" s="703" t="s">
        <v>0</v>
      </c>
      <c r="J882" s="453"/>
      <c r="K882" s="453"/>
      <c r="L882" s="454"/>
      <c r="M882" s="454"/>
      <c r="N882" s="454"/>
      <c r="O882" s="454"/>
      <c r="P882" s="454"/>
      <c r="Q882" s="454"/>
      <c r="R882" s="454"/>
      <c r="S882" s="454"/>
    </row>
    <row r="883" spans="1:19" s="433" customFormat="1" ht="50.1" customHeight="1">
      <c r="A883" s="650"/>
      <c r="B883" s="160" t="s">
        <v>305</v>
      </c>
      <c r="C883" s="160" t="s">
        <v>306</v>
      </c>
      <c r="D883" s="160" t="s">
        <v>307</v>
      </c>
      <c r="E883" s="160" t="s">
        <v>305</v>
      </c>
      <c r="F883" s="160" t="s">
        <v>306</v>
      </c>
      <c r="G883" s="160" t="s">
        <v>307</v>
      </c>
      <c r="H883" s="702"/>
      <c r="I883" s="703"/>
      <c r="J883" s="453"/>
      <c r="K883" s="453"/>
      <c r="L883" s="454"/>
      <c r="M883" s="454"/>
      <c r="N883" s="454"/>
      <c r="O883" s="454"/>
      <c r="P883" s="454"/>
      <c r="Q883" s="454"/>
      <c r="R883" s="454"/>
      <c r="S883" s="454"/>
    </row>
    <row r="884" spans="1:19" s="433" customFormat="1" ht="18" customHeight="1">
      <c r="A884" s="430" t="s">
        <v>6</v>
      </c>
      <c r="B884" s="326">
        <v>49.853116139270291</v>
      </c>
      <c r="C884" s="326">
        <v>35.777460018597125</v>
      </c>
      <c r="D884" s="326">
        <v>14.369423842130939</v>
      </c>
      <c r="E884" s="326">
        <v>50.234516792719575</v>
      </c>
      <c r="F884" s="326">
        <v>38.715547980790383</v>
      </c>
      <c r="G884" s="326">
        <v>11.049935226488575</v>
      </c>
      <c r="H884" s="327">
        <v>16446</v>
      </c>
      <c r="I884" s="431" t="s">
        <v>5</v>
      </c>
      <c r="J884" s="453"/>
      <c r="K884" s="453"/>
      <c r="L884" s="454"/>
      <c r="M884" s="454"/>
      <c r="N884" s="454"/>
      <c r="O884" s="454"/>
      <c r="P884" s="454"/>
      <c r="Q884" s="454"/>
      <c r="R884" s="454"/>
      <c r="S884" s="454"/>
    </row>
    <row r="885" spans="1:19" s="433" customFormat="1" ht="18" customHeight="1">
      <c r="A885" s="434" t="s">
        <v>8</v>
      </c>
      <c r="B885" s="455" t="s">
        <v>146</v>
      </c>
      <c r="C885" s="455" t="s">
        <v>146</v>
      </c>
      <c r="D885" s="455" t="s">
        <v>146</v>
      </c>
      <c r="E885" s="455" t="s">
        <v>146</v>
      </c>
      <c r="F885" s="455" t="s">
        <v>146</v>
      </c>
      <c r="G885" s="455" t="s">
        <v>146</v>
      </c>
      <c r="H885" s="455" t="s">
        <v>146</v>
      </c>
      <c r="I885" s="435" t="s">
        <v>7</v>
      </c>
      <c r="J885" s="453"/>
      <c r="K885" s="453"/>
      <c r="L885" s="454"/>
      <c r="M885" s="454"/>
      <c r="N885" s="454"/>
      <c r="O885" s="454"/>
      <c r="P885" s="454"/>
      <c r="Q885" s="454"/>
      <c r="R885" s="454"/>
      <c r="S885" s="454"/>
    </row>
    <row r="886" spans="1:19" s="433" customFormat="1" ht="18" customHeight="1">
      <c r="A886" s="430" t="s">
        <v>10</v>
      </c>
      <c r="B886" s="326">
        <v>14.508004446824966</v>
      </c>
      <c r="C886" s="326">
        <v>40.973631727681379</v>
      </c>
      <c r="D886" s="326">
        <v>44.518363825494163</v>
      </c>
      <c r="E886" s="326">
        <v>9.1891255558157194</v>
      </c>
      <c r="F886" s="326">
        <v>37.309061519606125</v>
      </c>
      <c r="G886" s="326">
        <v>53.501812924578708</v>
      </c>
      <c r="H886" s="327">
        <v>5206</v>
      </c>
      <c r="I886" s="431" t="s">
        <v>9</v>
      </c>
      <c r="J886" s="453"/>
      <c r="K886" s="453"/>
      <c r="L886" s="454"/>
      <c r="M886" s="454"/>
      <c r="N886" s="454"/>
      <c r="O886" s="454"/>
      <c r="P886" s="454"/>
      <c r="Q886" s="454"/>
      <c r="R886" s="454"/>
      <c r="S886" s="454"/>
    </row>
    <row r="887" spans="1:19" s="433" customFormat="1" ht="18" customHeight="1">
      <c r="A887" s="434" t="s">
        <v>12</v>
      </c>
      <c r="B887" s="455" t="s">
        <v>146</v>
      </c>
      <c r="C887" s="455" t="s">
        <v>146</v>
      </c>
      <c r="D887" s="455" t="s">
        <v>146</v>
      </c>
      <c r="E887" s="455" t="s">
        <v>146</v>
      </c>
      <c r="F887" s="455" t="s">
        <v>146</v>
      </c>
      <c r="G887" s="455" t="s">
        <v>146</v>
      </c>
      <c r="H887" s="455" t="s">
        <v>146</v>
      </c>
      <c r="I887" s="435" t="s">
        <v>11</v>
      </c>
      <c r="J887" s="453"/>
      <c r="K887" s="453"/>
      <c r="L887" s="454"/>
      <c r="M887" s="454"/>
      <c r="N887" s="454"/>
      <c r="O887" s="454"/>
      <c r="P887" s="454"/>
      <c r="Q887" s="454"/>
      <c r="R887" s="454"/>
      <c r="S887" s="454"/>
    </row>
    <row r="888" spans="1:19" s="433" customFormat="1" ht="18" customHeight="1">
      <c r="A888" s="430" t="s">
        <v>149</v>
      </c>
      <c r="B888" s="326">
        <v>6.7883300596477927</v>
      </c>
      <c r="C888" s="326">
        <v>63.99910952283048</v>
      </c>
      <c r="D888" s="326">
        <v>29.212560417522486</v>
      </c>
      <c r="E888" s="326">
        <v>7.1240586811731221</v>
      </c>
      <c r="F888" s="326">
        <v>58.012203964124744</v>
      </c>
      <c r="G888" s="326">
        <v>34.863737354703531</v>
      </c>
      <c r="H888" s="327">
        <v>5975</v>
      </c>
      <c r="I888" s="431" t="s">
        <v>13</v>
      </c>
      <c r="J888" s="453"/>
      <c r="K888" s="453"/>
      <c r="L888" s="454"/>
      <c r="M888" s="454"/>
      <c r="N888" s="454"/>
      <c r="O888" s="454"/>
      <c r="P888" s="454"/>
      <c r="Q888" s="454"/>
      <c r="R888" s="454"/>
      <c r="S888" s="454"/>
    </row>
    <row r="889" spans="1:19" s="433" customFormat="1" ht="18" customHeight="1">
      <c r="A889" s="434" t="s">
        <v>15</v>
      </c>
      <c r="B889" s="324">
        <v>6.7650676506765608</v>
      </c>
      <c r="C889" s="324">
        <v>1.2915129151291616</v>
      </c>
      <c r="D889" s="324">
        <v>91.943419434194283</v>
      </c>
      <c r="E889" s="324">
        <v>6.7650676506765608</v>
      </c>
      <c r="F889" s="324">
        <v>1.1685116851168604</v>
      </c>
      <c r="G889" s="324">
        <v>92.066420664206575</v>
      </c>
      <c r="H889" s="325">
        <v>1626</v>
      </c>
      <c r="I889" s="435" t="s">
        <v>14</v>
      </c>
      <c r="J889" s="453"/>
      <c r="K889" s="453"/>
      <c r="L889" s="454"/>
      <c r="M889" s="454"/>
      <c r="N889" s="454"/>
      <c r="O889" s="454"/>
      <c r="P889" s="454"/>
      <c r="Q889" s="454"/>
      <c r="R889" s="454"/>
      <c r="S889" s="454"/>
    </row>
    <row r="890" spans="1:19" s="433" customFormat="1" ht="18" customHeight="1">
      <c r="A890" s="430" t="s">
        <v>17</v>
      </c>
      <c r="B890" s="326">
        <v>0.69177994706601798</v>
      </c>
      <c r="C890" s="326">
        <v>65.261468030190244</v>
      </c>
      <c r="D890" s="326">
        <v>34.046752022743796</v>
      </c>
      <c r="E890" s="326">
        <v>6.2251720586552555</v>
      </c>
      <c r="F890" s="326">
        <v>45.085480277325772</v>
      </c>
      <c r="G890" s="326">
        <v>48.689347664019138</v>
      </c>
      <c r="H890" s="327">
        <v>990</v>
      </c>
      <c r="I890" s="431" t="s">
        <v>16</v>
      </c>
      <c r="J890" s="453"/>
      <c r="K890" s="453"/>
      <c r="L890" s="454"/>
      <c r="M890" s="454"/>
      <c r="N890" s="454"/>
      <c r="O890" s="454"/>
      <c r="P890" s="454"/>
      <c r="Q890" s="454"/>
      <c r="R890" s="454"/>
      <c r="S890" s="454"/>
    </row>
    <row r="891" spans="1:19" s="433" customFormat="1" ht="18" customHeight="1">
      <c r="A891" s="434" t="s">
        <v>148</v>
      </c>
      <c r="B891" s="455" t="s">
        <v>146</v>
      </c>
      <c r="C891" s="455" t="s">
        <v>146</v>
      </c>
      <c r="D891" s="455" t="s">
        <v>146</v>
      </c>
      <c r="E891" s="455" t="s">
        <v>146</v>
      </c>
      <c r="F891" s="455" t="s">
        <v>146</v>
      </c>
      <c r="G891" s="455" t="s">
        <v>146</v>
      </c>
      <c r="H891" s="455" t="s">
        <v>146</v>
      </c>
      <c r="I891" s="435" t="s">
        <v>18</v>
      </c>
      <c r="J891" s="453"/>
      <c r="K891" s="453"/>
      <c r="L891" s="454"/>
      <c r="M891" s="454"/>
      <c r="N891" s="454"/>
      <c r="O891" s="454"/>
      <c r="P891" s="454"/>
      <c r="Q891" s="454"/>
      <c r="R891" s="454"/>
      <c r="S891" s="454"/>
    </row>
    <row r="892" spans="1:19" s="433" customFormat="1" ht="18" customHeight="1">
      <c r="A892" s="430" t="s">
        <v>20</v>
      </c>
      <c r="B892" s="326">
        <v>13.205625878434004</v>
      </c>
      <c r="C892" s="326">
        <v>75.592532484459795</v>
      </c>
      <c r="D892" s="326">
        <v>11.201841637106753</v>
      </c>
      <c r="E892" s="326">
        <v>12.219217648535237</v>
      </c>
      <c r="F892" s="326">
        <v>70.69549359445125</v>
      </c>
      <c r="G892" s="326">
        <v>17.085288757014162</v>
      </c>
      <c r="H892" s="327">
        <v>4348</v>
      </c>
      <c r="I892" s="431" t="s">
        <v>19</v>
      </c>
      <c r="J892" s="453"/>
      <c r="K892" s="453"/>
      <c r="L892" s="454"/>
      <c r="M892" s="454"/>
      <c r="N892" s="454"/>
      <c r="O892" s="454"/>
      <c r="P892" s="454"/>
      <c r="Q892" s="454"/>
      <c r="R892" s="454"/>
      <c r="S892" s="454"/>
    </row>
    <row r="893" spans="1:19" s="439" customFormat="1" ht="18" customHeight="1">
      <c r="A893" s="434" t="s">
        <v>22</v>
      </c>
      <c r="B893" s="324">
        <v>0</v>
      </c>
      <c r="C893" s="324">
        <v>13.906899664325378</v>
      </c>
      <c r="D893" s="324">
        <v>86.093100335674634</v>
      </c>
      <c r="E893" s="324">
        <v>0</v>
      </c>
      <c r="F893" s="324">
        <v>13.629121886547601</v>
      </c>
      <c r="G893" s="324">
        <v>86.370878113452406</v>
      </c>
      <c r="H893" s="325">
        <v>1080</v>
      </c>
      <c r="I893" s="435" t="s">
        <v>33</v>
      </c>
      <c r="J893" s="456"/>
      <c r="K893" s="456"/>
      <c r="L893" s="457"/>
      <c r="M893" s="457"/>
      <c r="N893" s="457"/>
      <c r="O893" s="457"/>
      <c r="P893" s="457"/>
      <c r="Q893" s="457"/>
      <c r="R893" s="457"/>
      <c r="S893" s="457"/>
    </row>
    <row r="894" spans="1:19" s="433" customFormat="1" ht="18" customHeight="1">
      <c r="A894" s="430" t="s">
        <v>24</v>
      </c>
      <c r="B894" s="326">
        <v>1.3880657299176264</v>
      </c>
      <c r="C894" s="326">
        <v>87.153613808839467</v>
      </c>
      <c r="D894" s="326">
        <v>11.458320461243158</v>
      </c>
      <c r="E894" s="326">
        <v>1.0139004306908423</v>
      </c>
      <c r="F894" s="326">
        <v>66.572702299838284</v>
      </c>
      <c r="G894" s="326">
        <v>32.413397269471155</v>
      </c>
      <c r="H894" s="327">
        <v>1874</v>
      </c>
      <c r="I894" s="431" t="s">
        <v>23</v>
      </c>
      <c r="J894" s="453"/>
      <c r="K894" s="453"/>
      <c r="L894" s="454"/>
      <c r="M894" s="454"/>
      <c r="N894" s="454"/>
      <c r="O894" s="454"/>
      <c r="P894" s="454"/>
      <c r="Q894" s="454"/>
      <c r="R894" s="454"/>
      <c r="S894" s="454"/>
    </row>
    <row r="895" spans="1:19" s="433" customFormat="1" ht="18" customHeight="1">
      <c r="A895" s="434" t="s">
        <v>26</v>
      </c>
      <c r="B895" s="324">
        <v>25.239118662586186</v>
      </c>
      <c r="C895" s="324">
        <v>52.467791616845261</v>
      </c>
      <c r="D895" s="324">
        <v>22.293089720567576</v>
      </c>
      <c r="E895" s="324">
        <v>12.141530686751548</v>
      </c>
      <c r="F895" s="324">
        <v>47.165777584387833</v>
      </c>
      <c r="G895" s="324">
        <v>40.692691728860169</v>
      </c>
      <c r="H895" s="325">
        <v>8281</v>
      </c>
      <c r="I895" s="435" t="s">
        <v>25</v>
      </c>
      <c r="J895" s="453"/>
      <c r="K895" s="453"/>
      <c r="L895" s="454"/>
      <c r="M895" s="454"/>
      <c r="N895" s="454"/>
      <c r="O895" s="454"/>
      <c r="P895" s="454"/>
      <c r="Q895" s="454"/>
      <c r="R895" s="454"/>
      <c r="S895" s="454"/>
    </row>
    <row r="896" spans="1:19" s="422" customFormat="1" ht="18" customHeight="1">
      <c r="A896" s="430" t="s">
        <v>28</v>
      </c>
      <c r="B896" s="326">
        <v>0.58977719528178008</v>
      </c>
      <c r="C896" s="326">
        <v>81.581092857732912</v>
      </c>
      <c r="D896" s="326">
        <v>17.829129946985262</v>
      </c>
      <c r="E896" s="326">
        <v>0.39318479685452012</v>
      </c>
      <c r="F896" s="326">
        <v>75.780441310762285</v>
      </c>
      <c r="G896" s="326">
        <v>23.826373892382986</v>
      </c>
      <c r="H896" s="327">
        <v>1526</v>
      </c>
      <c r="I896" s="431" t="s">
        <v>27</v>
      </c>
      <c r="J896" s="451"/>
      <c r="K896" s="451"/>
      <c r="L896" s="452"/>
      <c r="M896" s="452"/>
      <c r="N896" s="452"/>
      <c r="O896" s="452"/>
      <c r="P896" s="452"/>
      <c r="Q896" s="452"/>
      <c r="R896" s="452"/>
      <c r="S896" s="452"/>
    </row>
    <row r="897" spans="1:19" s="422" customFormat="1" ht="18" customHeight="1">
      <c r="A897" s="436" t="s">
        <v>30</v>
      </c>
      <c r="B897" s="331">
        <v>25.713435368575528</v>
      </c>
      <c r="C897" s="331">
        <v>48.927364255501196</v>
      </c>
      <c r="D897" s="331">
        <v>25.359200375920604</v>
      </c>
      <c r="E897" s="331">
        <v>23.016933712085326</v>
      </c>
      <c r="F897" s="331">
        <v>45.978752323783851</v>
      </c>
      <c r="G897" s="331">
        <v>31.004313964128176</v>
      </c>
      <c r="H897" s="332">
        <v>47352</v>
      </c>
      <c r="I897" s="437" t="s">
        <v>29</v>
      </c>
      <c r="J897" s="451"/>
      <c r="K897" s="451"/>
      <c r="L897" s="452"/>
      <c r="M897" s="452"/>
      <c r="N897" s="452"/>
      <c r="O897" s="452"/>
      <c r="P897" s="452"/>
      <c r="Q897" s="452"/>
      <c r="R897" s="452"/>
      <c r="S897" s="452"/>
    </row>
    <row r="898" spans="1:19" s="422" customFormat="1" ht="18" customHeight="1" thickBot="1">
      <c r="A898" s="440" t="s">
        <v>32</v>
      </c>
      <c r="B898" s="441">
        <v>18.515038886406035</v>
      </c>
      <c r="C898" s="441">
        <v>49.544913894298539</v>
      </c>
      <c r="D898" s="441">
        <v>31.940047219280199</v>
      </c>
      <c r="E898" s="441">
        <v>16.100000000000001</v>
      </c>
      <c r="F898" s="441">
        <v>50.3</v>
      </c>
      <c r="G898" s="441">
        <v>33.6</v>
      </c>
      <c r="H898" s="442">
        <v>2339845</v>
      </c>
      <c r="I898" s="443" t="s">
        <v>188</v>
      </c>
      <c r="J898" s="451"/>
      <c r="K898" s="451"/>
      <c r="L898" s="452"/>
      <c r="M898" s="452"/>
      <c r="N898" s="452"/>
      <c r="O898" s="452"/>
      <c r="P898" s="452"/>
      <c r="Q898" s="452"/>
      <c r="R898" s="452"/>
      <c r="S898" s="452"/>
    </row>
    <row r="899" spans="1:19" s="476" customFormat="1" ht="24.95" customHeight="1">
      <c r="A899" s="578"/>
      <c r="B899" s="579"/>
      <c r="C899" s="579"/>
      <c r="D899" s="579"/>
      <c r="E899" s="579"/>
      <c r="F899" s="579"/>
      <c r="G899" s="579"/>
      <c r="H899" s="580"/>
      <c r="I899" s="581"/>
      <c r="J899" s="497"/>
      <c r="K899" s="497"/>
      <c r="L899" s="498"/>
      <c r="M899" s="498"/>
      <c r="N899" s="498"/>
      <c r="O899" s="498"/>
      <c r="P899" s="498"/>
      <c r="Q899" s="498"/>
      <c r="R899" s="498"/>
      <c r="S899" s="498"/>
    </row>
    <row r="900" spans="1:19" s="433" customFormat="1" ht="50.1" customHeight="1">
      <c r="A900" s="643" t="s">
        <v>322</v>
      </c>
      <c r="B900" s="643"/>
      <c r="C900" s="643"/>
      <c r="D900" s="643"/>
      <c r="E900" s="643"/>
      <c r="F900" s="643"/>
      <c r="G900" s="643"/>
      <c r="H900" s="643"/>
      <c r="I900" s="643"/>
      <c r="J900" s="453"/>
      <c r="K900" s="453"/>
      <c r="L900" s="454"/>
      <c r="M900" s="454"/>
      <c r="N900" s="454"/>
      <c r="O900" s="454"/>
      <c r="P900" s="454"/>
      <c r="Q900" s="454"/>
      <c r="R900" s="454"/>
      <c r="S900" s="454"/>
    </row>
    <row r="901" spans="1:19" s="433" customFormat="1" ht="24.95" customHeight="1">
      <c r="A901" s="645" t="s">
        <v>327</v>
      </c>
      <c r="B901" s="646"/>
      <c r="C901" s="646"/>
      <c r="D901" s="646"/>
      <c r="E901" s="646"/>
      <c r="F901" s="646"/>
      <c r="G901" s="646"/>
      <c r="H901" s="646"/>
      <c r="I901" s="647"/>
      <c r="J901" s="453"/>
      <c r="K901" s="453"/>
      <c r="L901" s="454"/>
      <c r="M901" s="454"/>
      <c r="N901" s="454"/>
      <c r="O901" s="454"/>
      <c r="P901" s="454"/>
      <c r="Q901" s="454"/>
      <c r="R901" s="454"/>
      <c r="S901" s="454"/>
    </row>
    <row r="902" spans="1:19" s="433" customFormat="1" ht="45" customHeight="1">
      <c r="A902" s="649" t="s">
        <v>178</v>
      </c>
      <c r="B902" s="700" t="s">
        <v>324</v>
      </c>
      <c r="C902" s="700"/>
      <c r="D902" s="700"/>
      <c r="E902" s="700" t="s">
        <v>325</v>
      </c>
      <c r="F902" s="700"/>
      <c r="G902" s="700"/>
      <c r="H902" s="701" t="s">
        <v>246</v>
      </c>
      <c r="I902" s="703" t="s">
        <v>0</v>
      </c>
      <c r="J902" s="453"/>
      <c r="K902" s="453"/>
      <c r="L902" s="454"/>
      <c r="M902" s="454"/>
      <c r="N902" s="454"/>
      <c r="O902" s="454"/>
      <c r="P902" s="454"/>
      <c r="Q902" s="454"/>
      <c r="R902" s="454"/>
      <c r="S902" s="454"/>
    </row>
    <row r="903" spans="1:19" s="433" customFormat="1" ht="50.1" customHeight="1">
      <c r="A903" s="650"/>
      <c r="B903" s="160" t="s">
        <v>305</v>
      </c>
      <c r="C903" s="160" t="s">
        <v>306</v>
      </c>
      <c r="D903" s="160" t="s">
        <v>307</v>
      </c>
      <c r="E903" s="160" t="s">
        <v>305</v>
      </c>
      <c r="F903" s="160" t="s">
        <v>306</v>
      </c>
      <c r="G903" s="160" t="s">
        <v>307</v>
      </c>
      <c r="H903" s="702"/>
      <c r="I903" s="703"/>
      <c r="J903" s="453"/>
      <c r="K903" s="453"/>
      <c r="L903" s="454"/>
      <c r="M903" s="454"/>
      <c r="N903" s="454"/>
      <c r="O903" s="454"/>
      <c r="P903" s="454"/>
      <c r="Q903" s="454"/>
      <c r="R903" s="454"/>
      <c r="S903" s="454"/>
    </row>
    <row r="904" spans="1:19" s="433" customFormat="1" ht="20.100000000000001" customHeight="1">
      <c r="A904" s="430" t="s">
        <v>6</v>
      </c>
      <c r="B904" s="582">
        <v>25.396756943246391</v>
      </c>
      <c r="C904" s="582">
        <v>52.277039848197113</v>
      </c>
      <c r="D904" s="582">
        <v>22.326203208556041</v>
      </c>
      <c r="E904" s="582">
        <v>35.154677706859701</v>
      </c>
      <c r="F904" s="582">
        <v>52.946926571214767</v>
      </c>
      <c r="G904" s="582">
        <v>11.898395721925075</v>
      </c>
      <c r="H904" s="583">
        <v>748</v>
      </c>
      <c r="I904" s="431" t="s">
        <v>5</v>
      </c>
      <c r="J904" s="453"/>
      <c r="K904" s="453"/>
      <c r="L904" s="454"/>
      <c r="M904" s="454"/>
      <c r="N904" s="454"/>
      <c r="O904" s="454"/>
      <c r="P904" s="454"/>
      <c r="Q904" s="454"/>
      <c r="R904" s="454"/>
      <c r="S904" s="454"/>
    </row>
    <row r="905" spans="1:19" s="433" customFormat="1" ht="20.100000000000001" customHeight="1">
      <c r="A905" s="434" t="s">
        <v>8</v>
      </c>
      <c r="B905" s="584">
        <v>70.807288318407245</v>
      </c>
      <c r="C905" s="584">
        <v>18.671150145686447</v>
      </c>
      <c r="D905" s="584">
        <v>10.521561535905908</v>
      </c>
      <c r="E905" s="584">
        <v>61.820111254957787</v>
      </c>
      <c r="F905" s="584">
        <v>21.221427102948471</v>
      </c>
      <c r="G905" s="584">
        <v>16.958461642093258</v>
      </c>
      <c r="H905" s="585">
        <v>5339</v>
      </c>
      <c r="I905" s="435" t="s">
        <v>7</v>
      </c>
      <c r="J905" s="453"/>
      <c r="K905" s="453"/>
      <c r="L905" s="454"/>
      <c r="M905" s="454"/>
      <c r="N905" s="454"/>
      <c r="O905" s="454"/>
      <c r="P905" s="454"/>
      <c r="Q905" s="454"/>
      <c r="R905" s="454"/>
      <c r="S905" s="454"/>
    </row>
    <row r="906" spans="1:19" s="433" customFormat="1" ht="20.100000000000001" customHeight="1">
      <c r="A906" s="430" t="s">
        <v>10</v>
      </c>
      <c r="B906" s="466" t="s">
        <v>146</v>
      </c>
      <c r="C906" s="466" t="s">
        <v>146</v>
      </c>
      <c r="D906" s="466" t="s">
        <v>146</v>
      </c>
      <c r="E906" s="466" t="s">
        <v>146</v>
      </c>
      <c r="F906" s="466" t="s">
        <v>146</v>
      </c>
      <c r="G906" s="466" t="s">
        <v>146</v>
      </c>
      <c r="H906" s="466" t="s">
        <v>146</v>
      </c>
      <c r="I906" s="431" t="s">
        <v>9</v>
      </c>
      <c r="J906" s="453"/>
      <c r="K906" s="453"/>
      <c r="L906" s="454"/>
      <c r="M906" s="454"/>
      <c r="N906" s="454"/>
      <c r="O906" s="454"/>
      <c r="P906" s="454"/>
      <c r="Q906" s="454"/>
      <c r="R906" s="454"/>
      <c r="S906" s="454"/>
    </row>
    <row r="907" spans="1:19" s="433" customFormat="1" ht="20.100000000000001" customHeight="1">
      <c r="A907" s="434" t="s">
        <v>12</v>
      </c>
      <c r="B907" s="584">
        <v>95.338763220546099</v>
      </c>
      <c r="C907" s="584">
        <v>3.2999851268946614</v>
      </c>
      <c r="D907" s="584">
        <v>1.3612516525587728</v>
      </c>
      <c r="E907" s="584">
        <v>92.133378662095254</v>
      </c>
      <c r="F907" s="584">
        <v>5.6000124670003792</v>
      </c>
      <c r="G907" s="584">
        <v>2.2666088709039096</v>
      </c>
      <c r="H907" s="585">
        <v>4288</v>
      </c>
      <c r="I907" s="435" t="s">
        <v>11</v>
      </c>
      <c r="J907" s="453"/>
      <c r="K907" s="453"/>
      <c r="L907" s="454"/>
      <c r="M907" s="454"/>
      <c r="N907" s="454"/>
      <c r="O907" s="454"/>
      <c r="P907" s="454"/>
      <c r="Q907" s="454"/>
      <c r="R907" s="454"/>
      <c r="S907" s="454"/>
    </row>
    <row r="908" spans="1:19" s="433" customFormat="1" ht="20.100000000000001" customHeight="1">
      <c r="A908" s="430" t="s">
        <v>149</v>
      </c>
      <c r="B908" s="582">
        <v>89.468661906414439</v>
      </c>
      <c r="C908" s="582">
        <v>9.3498642002480565</v>
      </c>
      <c r="D908" s="582">
        <v>1.1814738933382871</v>
      </c>
      <c r="E908" s="582">
        <v>90.781836871756894</v>
      </c>
      <c r="F908" s="582">
        <v>8.8072115971744189</v>
      </c>
      <c r="G908" s="582">
        <v>0.41095153106943366</v>
      </c>
      <c r="H908" s="583">
        <v>13629</v>
      </c>
      <c r="I908" s="431" t="s">
        <v>13</v>
      </c>
      <c r="J908" s="453"/>
      <c r="K908" s="453"/>
      <c r="L908" s="454"/>
      <c r="M908" s="454"/>
      <c r="N908" s="454"/>
      <c r="O908" s="454"/>
      <c r="P908" s="454"/>
      <c r="Q908" s="454"/>
      <c r="R908" s="454"/>
      <c r="S908" s="454"/>
    </row>
    <row r="909" spans="1:19" s="433" customFormat="1" ht="20.100000000000001" customHeight="1">
      <c r="A909" s="434" t="s">
        <v>15</v>
      </c>
      <c r="B909" s="584">
        <v>82.721135620366397</v>
      </c>
      <c r="C909" s="584">
        <v>14.955121355589315</v>
      </c>
      <c r="D909" s="584">
        <v>2.3237430240442087</v>
      </c>
      <c r="E909" s="584">
        <v>81.210920856708427</v>
      </c>
      <c r="F909" s="584">
        <v>16.322096158119543</v>
      </c>
      <c r="G909" s="584">
        <v>2.4669829851722258</v>
      </c>
      <c r="H909" s="585">
        <v>6972</v>
      </c>
      <c r="I909" s="435" t="s">
        <v>14</v>
      </c>
      <c r="J909" s="453"/>
      <c r="K909" s="453"/>
      <c r="L909" s="454"/>
      <c r="M909" s="454"/>
      <c r="N909" s="454"/>
      <c r="O909" s="454"/>
      <c r="P909" s="454"/>
      <c r="Q909" s="454"/>
      <c r="R909" s="454"/>
      <c r="S909" s="454"/>
    </row>
    <row r="910" spans="1:19" s="433" customFormat="1" ht="20.100000000000001" customHeight="1">
      <c r="A910" s="430" t="s">
        <v>17</v>
      </c>
      <c r="B910" s="582">
        <v>84.034974277445997</v>
      </c>
      <c r="C910" s="582">
        <v>15.855614967405529</v>
      </c>
      <c r="D910" s="582">
        <v>0.10941075514874263</v>
      </c>
      <c r="E910" s="582">
        <v>85.659122601814616</v>
      </c>
      <c r="F910" s="582">
        <v>14.340877398185444</v>
      </c>
      <c r="G910" s="582">
        <v>0</v>
      </c>
      <c r="H910" s="583">
        <v>1748</v>
      </c>
      <c r="I910" s="431" t="s">
        <v>16</v>
      </c>
      <c r="J910" s="453"/>
      <c r="K910" s="453"/>
      <c r="L910" s="454"/>
      <c r="M910" s="454"/>
      <c r="N910" s="454"/>
      <c r="O910" s="454"/>
      <c r="P910" s="454"/>
      <c r="Q910" s="454"/>
      <c r="R910" s="454"/>
      <c r="S910" s="454"/>
    </row>
    <row r="911" spans="1:19" s="433" customFormat="1" ht="20.100000000000001" customHeight="1">
      <c r="A911" s="434" t="s">
        <v>148</v>
      </c>
      <c r="B911" s="584">
        <v>89.128074948427781</v>
      </c>
      <c r="C911" s="584">
        <v>3.8910248010430122</v>
      </c>
      <c r="D911" s="584">
        <v>6.9809002505295714</v>
      </c>
      <c r="E911" s="584">
        <v>87.555112636036981</v>
      </c>
      <c r="F911" s="584">
        <v>5.7488464660075387</v>
      </c>
      <c r="G911" s="584">
        <v>6.6960408979556059</v>
      </c>
      <c r="H911" s="585">
        <v>4080</v>
      </c>
      <c r="I911" s="435" t="s">
        <v>18</v>
      </c>
      <c r="J911" s="453"/>
      <c r="K911" s="453"/>
      <c r="L911" s="454"/>
      <c r="M911" s="454"/>
      <c r="N911" s="454"/>
      <c r="O911" s="454"/>
      <c r="P911" s="454"/>
      <c r="Q911" s="454"/>
      <c r="R911" s="454"/>
      <c r="S911" s="454"/>
    </row>
    <row r="912" spans="1:19" s="439" customFormat="1" ht="20.100000000000001" customHeight="1">
      <c r="A912" s="430" t="s">
        <v>20</v>
      </c>
      <c r="B912" s="582">
        <v>84.823160888265221</v>
      </c>
      <c r="C912" s="582">
        <v>13.782393478956431</v>
      </c>
      <c r="D912" s="582">
        <v>1.3944456327807493</v>
      </c>
      <c r="E912" s="582">
        <v>79.152536506735018</v>
      </c>
      <c r="F912" s="582">
        <v>16.293919784169844</v>
      </c>
      <c r="G912" s="582">
        <v>4.5535437090974114</v>
      </c>
      <c r="H912" s="583">
        <v>4530</v>
      </c>
      <c r="I912" s="431" t="s">
        <v>19</v>
      </c>
      <c r="J912" s="456"/>
      <c r="K912" s="456"/>
      <c r="L912" s="457"/>
      <c r="M912" s="457"/>
      <c r="N912" s="457"/>
      <c r="O912" s="457"/>
      <c r="P912" s="457"/>
      <c r="Q912" s="457"/>
      <c r="R912" s="457"/>
      <c r="S912" s="457"/>
    </row>
    <row r="913" spans="1:19" s="433" customFormat="1" ht="20.100000000000001" customHeight="1">
      <c r="A913" s="434" t="s">
        <v>22</v>
      </c>
      <c r="B913" s="584">
        <v>96.293300602411946</v>
      </c>
      <c r="C913" s="584">
        <v>3.190307049575916</v>
      </c>
      <c r="D913" s="584">
        <v>0.51639234801188194</v>
      </c>
      <c r="E913" s="584">
        <v>94.571733166865812</v>
      </c>
      <c r="F913" s="584">
        <v>3.7367000451661534</v>
      </c>
      <c r="G913" s="584">
        <v>1.691566787967804</v>
      </c>
      <c r="H913" s="585">
        <v>1945</v>
      </c>
      <c r="I913" s="435" t="s">
        <v>33</v>
      </c>
      <c r="J913" s="453"/>
      <c r="K913" s="453"/>
      <c r="L913" s="454"/>
      <c r="M913" s="454"/>
      <c r="N913" s="454"/>
      <c r="O913" s="454"/>
      <c r="P913" s="454"/>
      <c r="Q913" s="454"/>
      <c r="R913" s="454"/>
      <c r="S913" s="454"/>
    </row>
    <row r="914" spans="1:19" s="422" customFormat="1" ht="20.100000000000001" customHeight="1">
      <c r="A914" s="430" t="s">
        <v>24</v>
      </c>
      <c r="B914" s="582">
        <v>90.501781173865595</v>
      </c>
      <c r="C914" s="582">
        <v>5.4523503810572977</v>
      </c>
      <c r="D914" s="582">
        <v>4.0458684450773204</v>
      </c>
      <c r="E914" s="582">
        <v>87.143256398605843</v>
      </c>
      <c r="F914" s="582">
        <v>7.8376298328091911</v>
      </c>
      <c r="G914" s="582">
        <v>5.019113768585215</v>
      </c>
      <c r="H914" s="583">
        <v>8177</v>
      </c>
      <c r="I914" s="431" t="s">
        <v>23</v>
      </c>
      <c r="J914" s="451"/>
      <c r="K914" s="451"/>
      <c r="L914" s="452"/>
      <c r="M914" s="452"/>
      <c r="N914" s="452"/>
      <c r="O914" s="452"/>
      <c r="P914" s="452"/>
      <c r="Q914" s="452"/>
      <c r="R914" s="452"/>
      <c r="S914" s="452"/>
    </row>
    <row r="915" spans="1:19" s="422" customFormat="1" ht="20.100000000000001" customHeight="1">
      <c r="A915" s="434" t="s">
        <v>26</v>
      </c>
      <c r="B915" s="584">
        <v>97.481882768067777</v>
      </c>
      <c r="C915" s="584">
        <v>1.9127712922711413</v>
      </c>
      <c r="D915" s="584">
        <v>0.60534593966104322</v>
      </c>
      <c r="E915" s="584">
        <v>96.738456710908167</v>
      </c>
      <c r="F915" s="584">
        <v>2.8356164586321668</v>
      </c>
      <c r="G915" s="584">
        <v>0.42592683045963414</v>
      </c>
      <c r="H915" s="585">
        <v>3470</v>
      </c>
      <c r="I915" s="435" t="s">
        <v>25</v>
      </c>
      <c r="J915" s="451"/>
      <c r="K915" s="451"/>
      <c r="L915" s="452"/>
      <c r="M915" s="452"/>
      <c r="N915" s="452"/>
      <c r="O915" s="452"/>
      <c r="P915" s="452"/>
      <c r="Q915" s="452"/>
      <c r="R915" s="452"/>
      <c r="S915" s="452"/>
    </row>
    <row r="916" spans="1:19" s="422" customFormat="1" ht="20.100000000000001" customHeight="1">
      <c r="A916" s="430" t="s">
        <v>28</v>
      </c>
      <c r="B916" s="582">
        <v>96.704794289406749</v>
      </c>
      <c r="C916" s="582">
        <v>3.1061187305824385</v>
      </c>
      <c r="D916" s="582">
        <v>0.18908698001080398</v>
      </c>
      <c r="E916" s="582">
        <v>92.193719194862865</v>
      </c>
      <c r="F916" s="582">
        <v>5.3751624907120847</v>
      </c>
      <c r="G916" s="582">
        <v>2.4311183144246225</v>
      </c>
      <c r="H916" s="583">
        <v>3702</v>
      </c>
      <c r="I916" s="431" t="s">
        <v>27</v>
      </c>
      <c r="J916" s="451"/>
      <c r="K916" s="451"/>
      <c r="L916" s="452"/>
      <c r="M916" s="452"/>
      <c r="N916" s="452"/>
      <c r="O916" s="452"/>
      <c r="P916" s="452"/>
      <c r="Q916" s="452"/>
      <c r="R916" s="452"/>
      <c r="S916" s="452"/>
    </row>
    <row r="917" spans="1:19" s="422" customFormat="1" ht="20.100000000000001" customHeight="1">
      <c r="A917" s="436" t="s">
        <v>30</v>
      </c>
      <c r="B917" s="586">
        <v>87.335762255719104</v>
      </c>
      <c r="C917" s="586">
        <v>9.5446827582018603</v>
      </c>
      <c r="D917" s="586">
        <v>3.1195549860798142</v>
      </c>
      <c r="E917" s="586">
        <v>85.179494671861079</v>
      </c>
      <c r="F917" s="586">
        <v>10.816993934419871</v>
      </c>
      <c r="G917" s="586">
        <v>4.0035113937203173</v>
      </c>
      <c r="H917" s="587">
        <v>58628</v>
      </c>
      <c r="I917" s="437" t="s">
        <v>29</v>
      </c>
      <c r="J917" s="451"/>
      <c r="K917" s="451"/>
      <c r="L917" s="452"/>
      <c r="M917" s="452"/>
      <c r="N917" s="452"/>
      <c r="O917" s="452"/>
      <c r="P917" s="452"/>
      <c r="Q917" s="452"/>
      <c r="R917" s="452"/>
      <c r="S917" s="452"/>
    </row>
    <row r="918" spans="1:19" s="422" customFormat="1" ht="20.100000000000001" customHeight="1" thickBot="1">
      <c r="A918" s="440" t="s">
        <v>32</v>
      </c>
      <c r="B918" s="588">
        <v>82.966961798734985</v>
      </c>
      <c r="C918" s="588">
        <v>10.860028802336736</v>
      </c>
      <c r="D918" s="588">
        <v>6.173009398934127</v>
      </c>
      <c r="E918" s="588">
        <v>79.099999999999994</v>
      </c>
      <c r="F918" s="588">
        <v>13.023243575927241</v>
      </c>
      <c r="G918" s="588">
        <v>7.9</v>
      </c>
      <c r="H918" s="589">
        <v>950056</v>
      </c>
      <c r="I918" s="443" t="s">
        <v>188</v>
      </c>
      <c r="J918" s="451"/>
      <c r="K918" s="451"/>
      <c r="L918" s="452"/>
      <c r="M918" s="452"/>
      <c r="N918" s="452"/>
      <c r="O918" s="452"/>
      <c r="P918" s="452"/>
      <c r="Q918" s="452"/>
      <c r="R918" s="452"/>
      <c r="S918" s="452"/>
    </row>
    <row r="919" spans="1:19" s="422" customFormat="1">
      <c r="A919" s="472"/>
      <c r="B919" s="450"/>
      <c r="C919" s="450"/>
      <c r="D919" s="450"/>
      <c r="E919" s="450"/>
      <c r="F919" s="450"/>
      <c r="G919" s="450"/>
      <c r="H919" s="420"/>
      <c r="I919" s="420"/>
      <c r="J919" s="451"/>
      <c r="K919" s="451"/>
      <c r="L919" s="452"/>
      <c r="M919" s="452"/>
      <c r="N919" s="452"/>
      <c r="O919" s="452"/>
      <c r="P919" s="452"/>
      <c r="Q919" s="452"/>
      <c r="R919" s="452"/>
      <c r="S919" s="452"/>
    </row>
    <row r="920" spans="1:19" s="422" customFormat="1">
      <c r="A920" s="472"/>
      <c r="B920" s="450"/>
      <c r="C920" s="450"/>
      <c r="D920" s="450"/>
      <c r="E920" s="450"/>
      <c r="F920" s="450"/>
      <c r="G920" s="450"/>
      <c r="H920" s="420"/>
      <c r="I920" s="420"/>
      <c r="J920" s="451"/>
      <c r="K920" s="451"/>
      <c r="L920" s="452"/>
      <c r="M920" s="452"/>
      <c r="N920" s="452"/>
      <c r="O920" s="452"/>
      <c r="P920" s="452"/>
      <c r="Q920" s="452"/>
      <c r="R920" s="452"/>
      <c r="S920" s="452"/>
    </row>
    <row r="921" spans="1:19" s="422" customFormat="1">
      <c r="A921" s="472"/>
      <c r="B921" s="450"/>
      <c r="C921" s="450"/>
      <c r="D921" s="450"/>
      <c r="E921" s="450"/>
      <c r="F921" s="450"/>
      <c r="G921" s="450"/>
      <c r="H921" s="420"/>
      <c r="I921" s="420"/>
      <c r="J921" s="451"/>
      <c r="K921" s="451"/>
      <c r="L921" s="452"/>
      <c r="M921" s="452"/>
      <c r="N921" s="452"/>
      <c r="O921" s="452"/>
      <c r="P921" s="452"/>
      <c r="Q921" s="452"/>
      <c r="R921" s="452"/>
      <c r="S921" s="452"/>
    </row>
    <row r="922" spans="1:19" s="422" customFormat="1">
      <c r="A922" s="472"/>
      <c r="B922" s="450"/>
      <c r="C922" s="450"/>
      <c r="D922" s="450"/>
      <c r="E922" s="450"/>
      <c r="F922" s="450"/>
      <c r="G922" s="450"/>
      <c r="H922" s="420"/>
      <c r="I922" s="420"/>
      <c r="J922" s="451"/>
      <c r="K922" s="451"/>
      <c r="L922" s="452"/>
      <c r="M922" s="452"/>
      <c r="N922" s="452"/>
      <c r="O922" s="452"/>
      <c r="P922" s="452"/>
      <c r="Q922" s="452"/>
      <c r="R922" s="452"/>
      <c r="S922" s="452"/>
    </row>
    <row r="923" spans="1:19" s="422" customFormat="1">
      <c r="A923" s="472"/>
      <c r="B923" s="450"/>
      <c r="C923" s="450"/>
      <c r="D923" s="450"/>
      <c r="E923" s="450"/>
      <c r="F923" s="450"/>
      <c r="G923" s="450"/>
      <c r="H923" s="420"/>
      <c r="I923" s="420"/>
      <c r="J923" s="451"/>
      <c r="K923" s="451"/>
      <c r="L923" s="452"/>
      <c r="M923" s="452"/>
      <c r="N923" s="452"/>
      <c r="O923" s="452"/>
      <c r="P923" s="452"/>
      <c r="Q923" s="452"/>
      <c r="R923" s="452"/>
      <c r="S923" s="452"/>
    </row>
    <row r="924" spans="1:19" s="422" customFormat="1">
      <c r="A924" s="472"/>
      <c r="B924" s="450"/>
      <c r="C924" s="450"/>
      <c r="D924" s="450"/>
      <c r="E924" s="450"/>
      <c r="F924" s="450"/>
      <c r="G924" s="450"/>
      <c r="H924" s="420"/>
      <c r="I924" s="420"/>
      <c r="J924" s="451"/>
      <c r="K924" s="451"/>
      <c r="L924" s="452"/>
      <c r="M924" s="452"/>
      <c r="N924" s="452"/>
      <c r="O924" s="452"/>
      <c r="P924" s="452"/>
      <c r="Q924" s="452"/>
      <c r="R924" s="452"/>
      <c r="S924" s="452"/>
    </row>
    <row r="925" spans="1:19" s="422" customFormat="1">
      <c r="A925" s="472"/>
      <c r="B925" s="450"/>
      <c r="C925" s="450"/>
      <c r="D925" s="450"/>
      <c r="E925" s="450"/>
      <c r="F925" s="450"/>
      <c r="G925" s="450"/>
      <c r="H925" s="420"/>
      <c r="I925" s="420"/>
      <c r="J925" s="451"/>
      <c r="K925" s="451"/>
      <c r="L925" s="452"/>
      <c r="M925" s="452"/>
      <c r="N925" s="452"/>
      <c r="O925" s="452"/>
      <c r="P925" s="452"/>
      <c r="Q925" s="452"/>
      <c r="R925" s="452"/>
      <c r="S925" s="452"/>
    </row>
    <row r="926" spans="1:19" s="422" customFormat="1">
      <c r="A926" s="472"/>
      <c r="B926" s="450"/>
      <c r="C926" s="450"/>
      <c r="D926" s="450"/>
      <c r="E926" s="450"/>
      <c r="F926" s="450"/>
      <c r="G926" s="450"/>
      <c r="H926" s="420"/>
      <c r="I926" s="420"/>
      <c r="J926" s="451"/>
      <c r="K926" s="451"/>
      <c r="L926" s="452"/>
      <c r="M926" s="452"/>
      <c r="N926" s="452"/>
      <c r="O926" s="452"/>
      <c r="P926" s="452"/>
      <c r="Q926" s="452"/>
      <c r="R926" s="452"/>
      <c r="S926" s="452"/>
    </row>
    <row r="927" spans="1:19" s="422" customFormat="1">
      <c r="A927" s="472"/>
      <c r="B927" s="450"/>
      <c r="C927" s="450"/>
      <c r="D927" s="450"/>
      <c r="E927" s="450"/>
      <c r="F927" s="450"/>
      <c r="G927" s="450"/>
      <c r="H927" s="420"/>
      <c r="I927" s="420"/>
      <c r="J927" s="451"/>
      <c r="K927" s="451"/>
      <c r="L927" s="452"/>
      <c r="M927" s="452"/>
      <c r="N927" s="452"/>
      <c r="O927" s="452"/>
      <c r="P927" s="452"/>
      <c r="Q927" s="452"/>
      <c r="R927" s="452"/>
      <c r="S927" s="452"/>
    </row>
    <row r="928" spans="1:19" s="422" customFormat="1">
      <c r="A928" s="472"/>
      <c r="B928" s="450"/>
      <c r="C928" s="450"/>
      <c r="D928" s="450"/>
      <c r="E928" s="450"/>
      <c r="F928" s="450"/>
      <c r="G928" s="450"/>
      <c r="H928" s="420"/>
      <c r="I928" s="420"/>
      <c r="J928" s="451"/>
      <c r="K928" s="451"/>
      <c r="L928" s="452"/>
      <c r="M928" s="452"/>
      <c r="N928" s="452"/>
      <c r="O928" s="452"/>
      <c r="P928" s="452"/>
      <c r="Q928" s="452"/>
      <c r="R928" s="452"/>
      <c r="S928" s="452"/>
    </row>
    <row r="929" spans="1:19" s="422" customFormat="1">
      <c r="A929" s="472"/>
      <c r="B929" s="450"/>
      <c r="C929" s="450"/>
      <c r="D929" s="450"/>
      <c r="E929" s="450"/>
      <c r="F929" s="450"/>
      <c r="G929" s="450"/>
      <c r="H929" s="420"/>
      <c r="I929" s="420"/>
      <c r="J929" s="451"/>
      <c r="K929" s="451"/>
      <c r="L929" s="452"/>
      <c r="M929" s="452"/>
      <c r="N929" s="452"/>
      <c r="O929" s="452"/>
      <c r="P929" s="452"/>
      <c r="Q929" s="452"/>
      <c r="R929" s="452"/>
      <c r="S929" s="452"/>
    </row>
    <row r="930" spans="1:19" s="422" customFormat="1">
      <c r="A930" s="472"/>
      <c r="B930" s="450"/>
      <c r="C930" s="450"/>
      <c r="D930" s="450"/>
      <c r="E930" s="450"/>
      <c r="F930" s="450"/>
      <c r="G930" s="450"/>
      <c r="H930" s="420"/>
      <c r="I930" s="420"/>
      <c r="J930" s="451"/>
      <c r="K930" s="451"/>
      <c r="L930" s="452"/>
      <c r="M930" s="452"/>
      <c r="N930" s="452"/>
      <c r="O930" s="452"/>
      <c r="P930" s="452"/>
      <c r="Q930" s="452"/>
      <c r="R930" s="452"/>
      <c r="S930" s="452"/>
    </row>
    <row r="931" spans="1:19" s="422" customFormat="1">
      <c r="A931" s="472"/>
      <c r="B931" s="450"/>
      <c r="C931" s="450"/>
      <c r="D931" s="450"/>
      <c r="E931" s="450"/>
      <c r="F931" s="450"/>
      <c r="G931" s="450"/>
      <c r="H931" s="420"/>
      <c r="I931" s="420"/>
      <c r="J931" s="451"/>
      <c r="K931" s="451"/>
      <c r="L931" s="452"/>
      <c r="M931" s="452"/>
      <c r="N931" s="452"/>
      <c r="O931" s="452"/>
      <c r="P931" s="452"/>
      <c r="Q931" s="452"/>
      <c r="R931" s="452"/>
      <c r="S931" s="452"/>
    </row>
    <row r="932" spans="1:19" s="422" customFormat="1">
      <c r="A932" s="472"/>
      <c r="B932" s="450"/>
      <c r="C932" s="450"/>
      <c r="D932" s="450"/>
      <c r="E932" s="450"/>
      <c r="F932" s="450"/>
      <c r="G932" s="450"/>
      <c r="H932" s="420"/>
      <c r="I932" s="420"/>
      <c r="J932" s="451"/>
      <c r="K932" s="451"/>
      <c r="L932" s="452"/>
      <c r="M932" s="452"/>
      <c r="N932" s="452"/>
      <c r="O932" s="452"/>
      <c r="P932" s="452"/>
      <c r="Q932" s="452"/>
      <c r="R932" s="452"/>
      <c r="S932" s="452"/>
    </row>
    <row r="933" spans="1:19" s="422" customFormat="1">
      <c r="A933" s="472"/>
      <c r="B933" s="450"/>
      <c r="C933" s="450"/>
      <c r="D933" s="450"/>
      <c r="E933" s="450"/>
      <c r="F933" s="450"/>
      <c r="G933" s="450"/>
      <c r="H933" s="420"/>
      <c r="I933" s="420"/>
      <c r="J933" s="451"/>
      <c r="K933" s="451"/>
      <c r="L933" s="452"/>
      <c r="M933" s="452"/>
      <c r="N933" s="452"/>
      <c r="O933" s="452"/>
      <c r="P933" s="452"/>
      <c r="Q933" s="452"/>
      <c r="R933" s="452"/>
      <c r="S933" s="452"/>
    </row>
    <row r="934" spans="1:19" s="422" customFormat="1">
      <c r="A934" s="472"/>
      <c r="B934" s="450"/>
      <c r="C934" s="450"/>
      <c r="D934" s="450"/>
      <c r="E934" s="450"/>
      <c r="F934" s="450"/>
      <c r="G934" s="450"/>
      <c r="H934" s="420"/>
      <c r="I934" s="420"/>
      <c r="J934" s="451"/>
      <c r="K934" s="451"/>
      <c r="L934" s="452"/>
      <c r="M934" s="452"/>
      <c r="N934" s="452"/>
      <c r="O934" s="452"/>
      <c r="P934" s="452"/>
      <c r="Q934" s="452"/>
      <c r="R934" s="452"/>
      <c r="S934" s="452"/>
    </row>
    <row r="935" spans="1:19" s="422" customFormat="1">
      <c r="A935" s="472"/>
      <c r="B935" s="450"/>
      <c r="C935" s="450"/>
      <c r="D935" s="450"/>
      <c r="E935" s="450"/>
      <c r="F935" s="450"/>
      <c r="G935" s="450"/>
      <c r="H935" s="420"/>
      <c r="I935" s="420"/>
      <c r="J935" s="451"/>
      <c r="K935" s="451"/>
      <c r="L935" s="452"/>
      <c r="M935" s="452"/>
      <c r="N935" s="452"/>
      <c r="O935" s="452"/>
      <c r="P935" s="452"/>
      <c r="Q935" s="452"/>
      <c r="R935" s="452"/>
      <c r="S935" s="452"/>
    </row>
    <row r="936" spans="1:19" s="422" customFormat="1">
      <c r="A936" s="472"/>
      <c r="B936" s="450"/>
      <c r="C936" s="450"/>
      <c r="D936" s="450"/>
      <c r="E936" s="450"/>
      <c r="F936" s="450"/>
      <c r="G936" s="450"/>
      <c r="H936" s="420"/>
      <c r="I936" s="420"/>
      <c r="J936" s="451"/>
      <c r="K936" s="451"/>
      <c r="L936" s="452"/>
      <c r="M936" s="452"/>
      <c r="N936" s="452"/>
      <c r="O936" s="452"/>
      <c r="P936" s="452"/>
      <c r="Q936" s="452"/>
      <c r="R936" s="452"/>
      <c r="S936" s="452"/>
    </row>
    <row r="937" spans="1:19" s="422" customFormat="1">
      <c r="A937" s="472"/>
      <c r="B937" s="450"/>
      <c r="C937" s="450"/>
      <c r="D937" s="450"/>
      <c r="E937" s="450"/>
      <c r="F937" s="450"/>
      <c r="G937" s="450"/>
      <c r="H937" s="420"/>
      <c r="I937" s="420"/>
      <c r="J937" s="451"/>
      <c r="K937" s="451"/>
      <c r="L937" s="452"/>
      <c r="M937" s="452"/>
      <c r="N937" s="452"/>
      <c r="O937" s="452"/>
      <c r="P937" s="452"/>
      <c r="Q937" s="452"/>
      <c r="R937" s="452"/>
      <c r="S937" s="452"/>
    </row>
    <row r="938" spans="1:19" s="422" customFormat="1">
      <c r="A938" s="472"/>
      <c r="B938" s="450"/>
      <c r="C938" s="450"/>
      <c r="D938" s="450"/>
      <c r="E938" s="450"/>
      <c r="F938" s="450"/>
      <c r="G938" s="450"/>
      <c r="H938" s="420"/>
      <c r="I938" s="420"/>
      <c r="J938" s="451"/>
      <c r="K938" s="451"/>
      <c r="L938" s="452"/>
      <c r="M938" s="452"/>
      <c r="N938" s="452"/>
      <c r="O938" s="452"/>
      <c r="P938" s="452"/>
      <c r="Q938" s="452"/>
      <c r="R938" s="452"/>
      <c r="S938" s="452"/>
    </row>
    <row r="939" spans="1:19" s="422" customFormat="1">
      <c r="A939" s="472"/>
      <c r="B939" s="450"/>
      <c r="C939" s="450"/>
      <c r="D939" s="450"/>
      <c r="E939" s="450"/>
      <c r="F939" s="450"/>
      <c r="G939" s="450"/>
      <c r="H939" s="420"/>
      <c r="I939" s="420"/>
      <c r="J939" s="451"/>
      <c r="K939" s="451"/>
      <c r="L939" s="452"/>
      <c r="M939" s="452"/>
      <c r="N939" s="452"/>
      <c r="O939" s="452"/>
      <c r="P939" s="452"/>
      <c r="Q939" s="452"/>
      <c r="R939" s="452"/>
      <c r="S939" s="452"/>
    </row>
    <row r="940" spans="1:19" s="422" customFormat="1">
      <c r="A940" s="472"/>
      <c r="B940" s="450"/>
      <c r="C940" s="450"/>
      <c r="D940" s="450"/>
      <c r="E940" s="450"/>
      <c r="F940" s="450"/>
      <c r="G940" s="450"/>
      <c r="H940" s="420"/>
      <c r="I940" s="420"/>
      <c r="J940" s="451"/>
      <c r="K940" s="451"/>
      <c r="L940" s="452"/>
      <c r="M940" s="452"/>
      <c r="N940" s="452"/>
      <c r="O940" s="452"/>
      <c r="P940" s="452"/>
      <c r="Q940" s="452"/>
      <c r="R940" s="452"/>
      <c r="S940" s="452"/>
    </row>
    <row r="941" spans="1:19" s="422" customFormat="1">
      <c r="A941" s="472"/>
      <c r="B941" s="450"/>
      <c r="C941" s="450"/>
      <c r="D941" s="450"/>
      <c r="E941" s="450"/>
      <c r="F941" s="450"/>
      <c r="G941" s="450"/>
      <c r="H941" s="420"/>
      <c r="I941" s="420"/>
      <c r="J941" s="451"/>
      <c r="K941" s="451"/>
      <c r="L941" s="452"/>
      <c r="M941" s="452"/>
      <c r="N941" s="452"/>
      <c r="O941" s="452"/>
      <c r="P941" s="452"/>
      <c r="Q941" s="452"/>
      <c r="R941" s="452"/>
      <c r="S941" s="452"/>
    </row>
    <row r="942" spans="1:19" s="422" customFormat="1">
      <c r="A942" s="472"/>
      <c r="B942" s="450"/>
      <c r="C942" s="450"/>
      <c r="D942" s="450"/>
      <c r="E942" s="450"/>
      <c r="F942" s="450"/>
      <c r="G942" s="450"/>
      <c r="H942" s="420"/>
      <c r="I942" s="420"/>
      <c r="J942" s="451"/>
      <c r="K942" s="451"/>
      <c r="L942" s="452"/>
      <c r="M942" s="452"/>
      <c r="N942" s="452"/>
      <c r="O942" s="452"/>
      <c r="P942" s="452"/>
      <c r="Q942" s="452"/>
      <c r="R942" s="452"/>
      <c r="S942" s="452"/>
    </row>
    <row r="943" spans="1:19" s="422" customFormat="1">
      <c r="A943" s="472"/>
      <c r="B943" s="450"/>
      <c r="C943" s="450"/>
      <c r="D943" s="450"/>
      <c r="E943" s="450"/>
      <c r="F943" s="450"/>
      <c r="G943" s="450"/>
      <c r="H943" s="420"/>
      <c r="I943" s="420"/>
      <c r="J943" s="451"/>
      <c r="K943" s="451"/>
      <c r="L943" s="452"/>
      <c r="M943" s="452"/>
      <c r="N943" s="452"/>
      <c r="O943" s="452"/>
      <c r="P943" s="452"/>
      <c r="Q943" s="452"/>
      <c r="R943" s="452"/>
      <c r="S943" s="452"/>
    </row>
    <row r="944" spans="1:19" s="422" customFormat="1">
      <c r="A944" s="472"/>
      <c r="B944" s="450"/>
      <c r="C944" s="450"/>
      <c r="D944" s="450"/>
      <c r="E944" s="450"/>
      <c r="F944" s="450"/>
      <c r="G944" s="450"/>
      <c r="H944" s="420"/>
      <c r="I944" s="420"/>
      <c r="J944" s="451"/>
      <c r="K944" s="451"/>
      <c r="L944" s="452"/>
      <c r="M944" s="452"/>
      <c r="N944" s="452"/>
      <c r="O944" s="452"/>
      <c r="P944" s="452"/>
      <c r="Q944" s="452"/>
      <c r="R944" s="452"/>
      <c r="S944" s="452"/>
    </row>
    <row r="945" spans="1:19" s="422" customFormat="1">
      <c r="A945" s="472"/>
      <c r="B945" s="450"/>
      <c r="C945" s="450"/>
      <c r="D945" s="450"/>
      <c r="E945" s="450"/>
      <c r="F945" s="450"/>
      <c r="G945" s="450"/>
      <c r="H945" s="420"/>
      <c r="I945" s="420"/>
      <c r="J945" s="451"/>
      <c r="K945" s="451"/>
      <c r="L945" s="452"/>
      <c r="M945" s="452"/>
      <c r="N945" s="452"/>
      <c r="O945" s="452"/>
      <c r="P945" s="452"/>
      <c r="Q945" s="452"/>
      <c r="R945" s="452"/>
      <c r="S945" s="452"/>
    </row>
    <row r="946" spans="1:19" s="422" customFormat="1">
      <c r="A946" s="472"/>
      <c r="B946" s="450"/>
      <c r="C946" s="450"/>
      <c r="D946" s="450"/>
      <c r="E946" s="450"/>
      <c r="F946" s="450"/>
      <c r="G946" s="450"/>
      <c r="H946" s="420"/>
      <c r="I946" s="420"/>
      <c r="J946" s="451"/>
      <c r="K946" s="451"/>
      <c r="L946" s="452"/>
      <c r="M946" s="452"/>
      <c r="N946" s="452"/>
      <c r="O946" s="452"/>
      <c r="P946" s="452"/>
      <c r="Q946" s="452"/>
      <c r="R946" s="452"/>
      <c r="S946" s="452"/>
    </row>
    <row r="947" spans="1:19" s="422" customFormat="1">
      <c r="A947" s="472"/>
      <c r="B947" s="450"/>
      <c r="C947" s="450"/>
      <c r="D947" s="450"/>
      <c r="E947" s="450"/>
      <c r="F947" s="450"/>
      <c r="G947" s="450"/>
      <c r="H947" s="420"/>
      <c r="I947" s="420"/>
      <c r="J947" s="451"/>
      <c r="K947" s="451"/>
      <c r="L947" s="452"/>
      <c r="M947" s="452"/>
      <c r="N947" s="452"/>
      <c r="O947" s="452"/>
      <c r="P947" s="452"/>
      <c r="Q947" s="452"/>
      <c r="R947" s="452"/>
      <c r="S947" s="452"/>
    </row>
    <row r="948" spans="1:19" s="422" customFormat="1">
      <c r="A948" s="472"/>
      <c r="B948" s="450"/>
      <c r="C948" s="450"/>
      <c r="D948" s="450"/>
      <c r="E948" s="450"/>
      <c r="F948" s="450"/>
      <c r="G948" s="450"/>
      <c r="H948" s="420"/>
      <c r="I948" s="420"/>
      <c r="J948" s="451"/>
      <c r="K948" s="451"/>
      <c r="L948" s="452"/>
      <c r="M948" s="452"/>
      <c r="N948" s="452"/>
      <c r="O948" s="452"/>
      <c r="P948" s="452"/>
      <c r="Q948" s="452"/>
      <c r="R948" s="452"/>
      <c r="S948" s="452"/>
    </row>
    <row r="949" spans="1:19" s="422" customFormat="1">
      <c r="A949" s="472"/>
      <c r="B949" s="450"/>
      <c r="C949" s="450"/>
      <c r="D949" s="450"/>
      <c r="E949" s="450"/>
      <c r="F949" s="450"/>
      <c r="G949" s="450"/>
      <c r="H949" s="420"/>
      <c r="I949" s="420"/>
      <c r="J949" s="451"/>
      <c r="K949" s="451"/>
      <c r="L949" s="452"/>
      <c r="M949" s="452"/>
      <c r="N949" s="452"/>
      <c r="O949" s="452"/>
      <c r="P949" s="452"/>
      <c r="Q949" s="452"/>
      <c r="R949" s="452"/>
      <c r="S949" s="452"/>
    </row>
    <row r="950" spans="1:19" s="422" customFormat="1">
      <c r="A950" s="472"/>
      <c r="B950" s="450"/>
      <c r="C950" s="450"/>
      <c r="D950" s="450"/>
      <c r="E950" s="450"/>
      <c r="F950" s="450"/>
      <c r="G950" s="450"/>
      <c r="H950" s="420"/>
      <c r="I950" s="420"/>
      <c r="J950" s="451"/>
      <c r="K950" s="451"/>
      <c r="L950" s="452"/>
      <c r="M950" s="452"/>
      <c r="N950" s="452"/>
      <c r="O950" s="452"/>
      <c r="P950" s="452"/>
      <c r="Q950" s="452"/>
      <c r="R950" s="452"/>
      <c r="S950" s="452"/>
    </row>
    <row r="951" spans="1:19" s="422" customFormat="1">
      <c r="A951" s="472"/>
      <c r="B951" s="450"/>
      <c r="C951" s="450"/>
      <c r="D951" s="450"/>
      <c r="E951" s="450"/>
      <c r="F951" s="450"/>
      <c r="G951" s="450"/>
      <c r="H951" s="420"/>
      <c r="I951" s="420"/>
      <c r="J951" s="451"/>
      <c r="K951" s="451"/>
      <c r="L951" s="452"/>
      <c r="M951" s="452"/>
      <c r="N951" s="452"/>
      <c r="O951" s="452"/>
      <c r="P951" s="452"/>
      <c r="Q951" s="452"/>
      <c r="R951" s="452"/>
      <c r="S951" s="452"/>
    </row>
    <row r="952" spans="1:19" s="422" customFormat="1">
      <c r="A952" s="472"/>
      <c r="B952" s="450"/>
      <c r="C952" s="450"/>
      <c r="D952" s="450"/>
      <c r="E952" s="450"/>
      <c r="F952" s="450"/>
      <c r="G952" s="450"/>
      <c r="H952" s="420"/>
      <c r="I952" s="420"/>
      <c r="J952" s="451"/>
      <c r="K952" s="451"/>
      <c r="L952" s="452"/>
      <c r="M952" s="452"/>
      <c r="N952" s="452"/>
      <c r="O952" s="452"/>
      <c r="P952" s="452"/>
      <c r="Q952" s="452"/>
      <c r="R952" s="452"/>
      <c r="S952" s="452"/>
    </row>
    <row r="953" spans="1:19" s="422" customFormat="1">
      <c r="A953" s="472"/>
      <c r="B953" s="450"/>
      <c r="C953" s="450"/>
      <c r="D953" s="450"/>
      <c r="E953" s="450"/>
      <c r="F953" s="450"/>
      <c r="G953" s="450"/>
      <c r="H953" s="420"/>
      <c r="I953" s="420"/>
      <c r="J953" s="451"/>
      <c r="K953" s="451"/>
      <c r="L953" s="452"/>
      <c r="M953" s="452"/>
      <c r="N953" s="452"/>
      <c r="O953" s="452"/>
      <c r="P953" s="452"/>
      <c r="Q953" s="452"/>
      <c r="R953" s="452"/>
      <c r="S953" s="452"/>
    </row>
    <row r="954" spans="1:19" s="422" customFormat="1">
      <c r="A954" s="472"/>
      <c r="B954" s="450"/>
      <c r="C954" s="450"/>
      <c r="D954" s="450"/>
      <c r="E954" s="450"/>
      <c r="F954" s="450"/>
      <c r="G954" s="450"/>
      <c r="H954" s="420"/>
      <c r="I954" s="420"/>
      <c r="J954" s="451"/>
      <c r="K954" s="451"/>
      <c r="L954" s="452"/>
      <c r="M954" s="452"/>
      <c r="N954" s="452"/>
      <c r="O954" s="452"/>
      <c r="P954" s="452"/>
      <c r="Q954" s="452"/>
      <c r="R954" s="452"/>
      <c r="S954" s="452"/>
    </row>
    <row r="955" spans="1:19" s="422" customFormat="1">
      <c r="A955" s="472"/>
      <c r="B955" s="450"/>
      <c r="C955" s="450"/>
      <c r="D955" s="450"/>
      <c r="E955" s="450"/>
      <c r="F955" s="450"/>
      <c r="G955" s="450"/>
      <c r="H955" s="420"/>
      <c r="I955" s="420"/>
      <c r="J955" s="451"/>
      <c r="K955" s="451"/>
      <c r="L955" s="452"/>
      <c r="M955" s="452"/>
      <c r="N955" s="452"/>
      <c r="O955" s="452"/>
      <c r="P955" s="452"/>
      <c r="Q955" s="452"/>
      <c r="R955" s="452"/>
      <c r="S955" s="452"/>
    </row>
    <row r="956" spans="1:19" s="422" customFormat="1">
      <c r="A956" s="472"/>
      <c r="B956" s="450"/>
      <c r="C956" s="450"/>
      <c r="D956" s="450"/>
      <c r="E956" s="450"/>
      <c r="F956" s="450"/>
      <c r="G956" s="450"/>
      <c r="H956" s="420"/>
      <c r="I956" s="420"/>
      <c r="J956" s="451"/>
      <c r="K956" s="451"/>
      <c r="L956" s="452"/>
      <c r="M956" s="452"/>
      <c r="N956" s="452"/>
      <c r="O956" s="452"/>
      <c r="P956" s="452"/>
      <c r="Q956" s="452"/>
      <c r="R956" s="452"/>
      <c r="S956" s="452"/>
    </row>
    <row r="957" spans="1:19" s="422" customFormat="1">
      <c r="A957" s="472"/>
      <c r="B957" s="450"/>
      <c r="C957" s="450"/>
      <c r="D957" s="450"/>
      <c r="E957" s="450"/>
      <c r="F957" s="450"/>
      <c r="G957" s="450"/>
      <c r="H957" s="420"/>
      <c r="I957" s="420"/>
      <c r="J957" s="451"/>
      <c r="K957" s="451"/>
      <c r="L957" s="452"/>
      <c r="M957" s="452"/>
      <c r="N957" s="452"/>
      <c r="O957" s="452"/>
      <c r="P957" s="452"/>
      <c r="Q957" s="452"/>
      <c r="R957" s="452"/>
      <c r="S957" s="452"/>
    </row>
    <row r="958" spans="1:19" s="422" customFormat="1">
      <c r="A958" s="472"/>
      <c r="B958" s="450"/>
      <c r="C958" s="450"/>
      <c r="D958" s="450"/>
      <c r="E958" s="450"/>
      <c r="F958" s="450"/>
      <c r="G958" s="450"/>
      <c r="H958" s="420"/>
      <c r="I958" s="420"/>
      <c r="J958" s="451"/>
      <c r="K958" s="451"/>
      <c r="L958" s="452"/>
      <c r="M958" s="452"/>
      <c r="N958" s="452"/>
      <c r="O958" s="452"/>
      <c r="P958" s="452"/>
      <c r="Q958" s="452"/>
      <c r="R958" s="452"/>
      <c r="S958" s="452"/>
    </row>
    <row r="959" spans="1:19" s="422" customFormat="1">
      <c r="A959" s="472"/>
      <c r="B959" s="450"/>
      <c r="C959" s="450"/>
      <c r="D959" s="450"/>
      <c r="E959" s="450"/>
      <c r="F959" s="450"/>
      <c r="G959" s="450"/>
      <c r="H959" s="420"/>
      <c r="I959" s="420"/>
      <c r="J959" s="451"/>
      <c r="K959" s="451"/>
      <c r="L959" s="452"/>
      <c r="M959" s="452"/>
      <c r="N959" s="452"/>
      <c r="O959" s="452"/>
      <c r="P959" s="452"/>
      <c r="Q959" s="452"/>
      <c r="R959" s="452"/>
      <c r="S959" s="452"/>
    </row>
    <row r="960" spans="1:19" s="422" customFormat="1">
      <c r="A960" s="472"/>
      <c r="B960" s="450"/>
      <c r="C960" s="450"/>
      <c r="D960" s="450"/>
      <c r="E960" s="450"/>
      <c r="F960" s="450"/>
      <c r="G960" s="450"/>
      <c r="H960" s="420"/>
      <c r="I960" s="420"/>
      <c r="J960" s="451"/>
      <c r="K960" s="451"/>
      <c r="L960" s="452"/>
      <c r="M960" s="452"/>
      <c r="N960" s="452"/>
      <c r="O960" s="452"/>
      <c r="P960" s="452"/>
      <c r="Q960" s="452"/>
      <c r="R960" s="452"/>
      <c r="S960" s="452"/>
    </row>
    <row r="961" spans="1:19" s="422" customFormat="1">
      <c r="A961" s="472"/>
      <c r="B961" s="450"/>
      <c r="C961" s="450"/>
      <c r="D961" s="450"/>
      <c r="E961" s="450"/>
      <c r="F961" s="450"/>
      <c r="G961" s="450"/>
      <c r="H961" s="420"/>
      <c r="I961" s="420"/>
      <c r="J961" s="451"/>
      <c r="K961" s="451"/>
      <c r="L961" s="452"/>
      <c r="M961" s="452"/>
      <c r="N961" s="452"/>
      <c r="O961" s="452"/>
      <c r="P961" s="452"/>
      <c r="Q961" s="452"/>
      <c r="R961" s="452"/>
      <c r="S961" s="452"/>
    </row>
    <row r="962" spans="1:19" s="422" customFormat="1">
      <c r="A962" s="472"/>
      <c r="B962" s="450"/>
      <c r="C962" s="450"/>
      <c r="D962" s="450"/>
      <c r="E962" s="450"/>
      <c r="F962" s="450"/>
      <c r="G962" s="450"/>
      <c r="H962" s="420"/>
      <c r="I962" s="420"/>
      <c r="J962" s="451"/>
      <c r="K962" s="451"/>
      <c r="L962" s="452"/>
      <c r="M962" s="452"/>
      <c r="N962" s="452"/>
      <c r="O962" s="452"/>
      <c r="P962" s="452"/>
      <c r="Q962" s="452"/>
      <c r="R962" s="452"/>
      <c r="S962" s="452"/>
    </row>
    <row r="963" spans="1:19" s="422" customFormat="1">
      <c r="A963" s="472"/>
      <c r="B963" s="450"/>
      <c r="C963" s="450"/>
      <c r="D963" s="450"/>
      <c r="E963" s="450"/>
      <c r="F963" s="450"/>
      <c r="G963" s="450"/>
      <c r="H963" s="420"/>
      <c r="I963" s="420"/>
      <c r="J963" s="451"/>
      <c r="K963" s="451"/>
      <c r="L963" s="452"/>
      <c r="M963" s="452"/>
      <c r="N963" s="452"/>
      <c r="O963" s="452"/>
      <c r="P963" s="452"/>
      <c r="Q963" s="452"/>
      <c r="R963" s="452"/>
      <c r="S963" s="452"/>
    </row>
    <row r="964" spans="1:19" s="422" customFormat="1">
      <c r="A964" s="472"/>
      <c r="B964" s="450"/>
      <c r="C964" s="450"/>
      <c r="D964" s="450"/>
      <c r="E964" s="450"/>
      <c r="F964" s="450"/>
      <c r="G964" s="450"/>
      <c r="H964" s="420"/>
      <c r="I964" s="420"/>
      <c r="J964" s="451"/>
      <c r="K964" s="451"/>
      <c r="L964" s="452"/>
      <c r="M964" s="452"/>
      <c r="N964" s="452"/>
      <c r="O964" s="452"/>
      <c r="P964" s="452"/>
      <c r="Q964" s="452"/>
      <c r="R964" s="452"/>
      <c r="S964" s="452"/>
    </row>
    <row r="965" spans="1:19" s="422" customFormat="1">
      <c r="A965" s="472"/>
      <c r="B965" s="450"/>
      <c r="C965" s="450"/>
      <c r="D965" s="450"/>
      <c r="E965" s="450"/>
      <c r="F965" s="450"/>
      <c r="G965" s="450"/>
      <c r="H965" s="420"/>
      <c r="I965" s="420"/>
      <c r="J965" s="451"/>
      <c r="K965" s="451"/>
      <c r="L965" s="452"/>
      <c r="M965" s="452"/>
      <c r="N965" s="452"/>
      <c r="O965" s="452"/>
      <c r="P965" s="452"/>
      <c r="Q965" s="452"/>
      <c r="R965" s="452"/>
      <c r="S965" s="452"/>
    </row>
    <row r="966" spans="1:19" s="422" customFormat="1">
      <c r="A966" s="472"/>
      <c r="B966" s="450"/>
      <c r="C966" s="450"/>
      <c r="D966" s="450"/>
      <c r="E966" s="450"/>
      <c r="F966" s="450"/>
      <c r="G966" s="450"/>
      <c r="H966" s="420"/>
      <c r="I966" s="420"/>
      <c r="J966" s="451"/>
      <c r="K966" s="451"/>
      <c r="L966" s="452"/>
      <c r="M966" s="452"/>
      <c r="N966" s="452"/>
      <c r="O966" s="452"/>
      <c r="P966" s="452"/>
      <c r="Q966" s="452"/>
      <c r="R966" s="452"/>
      <c r="S966" s="452"/>
    </row>
    <row r="967" spans="1:19" s="422" customFormat="1">
      <c r="A967" s="472"/>
      <c r="B967" s="450"/>
      <c r="C967" s="450"/>
      <c r="D967" s="450"/>
      <c r="E967" s="450"/>
      <c r="F967" s="450"/>
      <c r="G967" s="450"/>
      <c r="H967" s="420"/>
      <c r="I967" s="420"/>
      <c r="J967" s="451"/>
      <c r="K967" s="451"/>
      <c r="L967" s="452"/>
      <c r="M967" s="452"/>
      <c r="N967" s="452"/>
      <c r="O967" s="452"/>
      <c r="P967" s="452"/>
      <c r="Q967" s="452"/>
      <c r="R967" s="452"/>
      <c r="S967" s="452"/>
    </row>
    <row r="968" spans="1:19" s="422" customFormat="1">
      <c r="A968" s="472"/>
      <c r="B968" s="450"/>
      <c r="C968" s="450"/>
      <c r="D968" s="450"/>
      <c r="E968" s="450"/>
      <c r="F968" s="450"/>
      <c r="G968" s="450"/>
      <c r="H968" s="420"/>
      <c r="I968" s="420"/>
      <c r="J968" s="451"/>
      <c r="K968" s="451"/>
      <c r="L968" s="452"/>
      <c r="M968" s="452"/>
      <c r="N968" s="452"/>
      <c r="O968" s="452"/>
      <c r="P968" s="452"/>
      <c r="Q968" s="452"/>
      <c r="R968" s="452"/>
      <c r="S968" s="452"/>
    </row>
    <row r="969" spans="1:19" s="422" customFormat="1">
      <c r="A969" s="472"/>
      <c r="B969" s="450"/>
      <c r="C969" s="450"/>
      <c r="D969" s="450"/>
      <c r="E969" s="450"/>
      <c r="F969" s="450"/>
      <c r="G969" s="450"/>
      <c r="H969" s="420"/>
      <c r="I969" s="420"/>
      <c r="J969" s="451"/>
      <c r="K969" s="451"/>
      <c r="L969" s="452"/>
      <c r="M969" s="452"/>
      <c r="N969" s="452"/>
      <c r="O969" s="452"/>
      <c r="P969" s="452"/>
      <c r="Q969" s="452"/>
      <c r="R969" s="452"/>
      <c r="S969" s="452"/>
    </row>
    <row r="970" spans="1:19" s="422" customFormat="1">
      <c r="A970" s="472"/>
      <c r="B970" s="450"/>
      <c r="C970" s="450"/>
      <c r="D970" s="450"/>
      <c r="E970" s="450"/>
      <c r="F970" s="450"/>
      <c r="G970" s="450"/>
      <c r="H970" s="420"/>
      <c r="I970" s="420"/>
      <c r="J970" s="451"/>
      <c r="K970" s="451"/>
      <c r="L970" s="452"/>
      <c r="M970" s="452"/>
      <c r="N970" s="452"/>
      <c r="O970" s="452"/>
      <c r="P970" s="452"/>
      <c r="Q970" s="452"/>
      <c r="R970" s="452"/>
      <c r="S970" s="452"/>
    </row>
    <row r="971" spans="1:19" s="422" customFormat="1">
      <c r="A971" s="472"/>
      <c r="B971" s="450"/>
      <c r="C971" s="450"/>
      <c r="D971" s="450"/>
      <c r="E971" s="450"/>
      <c r="F971" s="450"/>
      <c r="G971" s="450"/>
      <c r="H971" s="420"/>
      <c r="I971" s="420"/>
      <c r="J971" s="451"/>
      <c r="K971" s="451"/>
      <c r="L971" s="452"/>
      <c r="M971" s="452"/>
      <c r="N971" s="452"/>
      <c r="O971" s="452"/>
      <c r="P971" s="452"/>
      <c r="Q971" s="452"/>
      <c r="R971" s="452"/>
      <c r="S971" s="452"/>
    </row>
    <row r="972" spans="1:19" s="422" customFormat="1">
      <c r="A972" s="472"/>
      <c r="B972" s="450"/>
      <c r="C972" s="450"/>
      <c r="D972" s="450"/>
      <c r="E972" s="450"/>
      <c r="F972" s="450"/>
      <c r="G972" s="450"/>
      <c r="H972" s="420"/>
      <c r="I972" s="420"/>
      <c r="J972" s="451"/>
      <c r="K972" s="451"/>
      <c r="L972" s="452"/>
      <c r="M972" s="452"/>
      <c r="N972" s="452"/>
      <c r="O972" s="452"/>
      <c r="P972" s="452"/>
      <c r="Q972" s="452"/>
      <c r="R972" s="452"/>
      <c r="S972" s="452"/>
    </row>
    <row r="973" spans="1:19" s="422" customFormat="1">
      <c r="A973" s="472"/>
      <c r="B973" s="450"/>
      <c r="C973" s="450"/>
      <c r="D973" s="450"/>
      <c r="E973" s="450"/>
      <c r="F973" s="450"/>
      <c r="G973" s="450"/>
      <c r="H973" s="420"/>
      <c r="I973" s="420"/>
      <c r="J973" s="451"/>
      <c r="K973" s="451"/>
      <c r="L973" s="452"/>
      <c r="M973" s="452"/>
      <c r="N973" s="452"/>
      <c r="O973" s="452"/>
      <c r="P973" s="452"/>
      <c r="Q973" s="452"/>
      <c r="R973" s="452"/>
      <c r="S973" s="452"/>
    </row>
    <row r="974" spans="1:19" s="422" customFormat="1">
      <c r="A974" s="472"/>
      <c r="B974" s="450"/>
      <c r="C974" s="450"/>
      <c r="D974" s="450"/>
      <c r="E974" s="450"/>
      <c r="F974" s="450"/>
      <c r="G974" s="450"/>
      <c r="H974" s="420"/>
      <c r="I974" s="420"/>
      <c r="J974" s="451"/>
      <c r="K974" s="451"/>
      <c r="L974" s="452"/>
      <c r="M974" s="452"/>
      <c r="N974" s="452"/>
      <c r="O974" s="452"/>
      <c r="P974" s="452"/>
      <c r="Q974" s="452"/>
      <c r="R974" s="452"/>
      <c r="S974" s="452"/>
    </row>
    <row r="975" spans="1:19" s="422" customFormat="1">
      <c r="A975" s="472"/>
      <c r="B975" s="450"/>
      <c r="C975" s="450"/>
      <c r="D975" s="450"/>
      <c r="E975" s="450"/>
      <c r="F975" s="450"/>
      <c r="G975" s="450"/>
      <c r="H975" s="420"/>
      <c r="I975" s="420"/>
      <c r="J975" s="451"/>
      <c r="K975" s="451"/>
      <c r="L975" s="452"/>
      <c r="M975" s="452"/>
      <c r="N975" s="452"/>
      <c r="O975" s="452"/>
      <c r="P975" s="452"/>
      <c r="Q975" s="452"/>
      <c r="R975" s="452"/>
      <c r="S975" s="452"/>
    </row>
    <row r="976" spans="1:19" s="422" customFormat="1">
      <c r="A976" s="472"/>
      <c r="B976" s="450"/>
      <c r="C976" s="450"/>
      <c r="D976" s="450"/>
      <c r="E976" s="450"/>
      <c r="F976" s="450"/>
      <c r="G976" s="450"/>
      <c r="H976" s="420"/>
      <c r="I976" s="420"/>
      <c r="J976" s="451"/>
      <c r="K976" s="451"/>
      <c r="L976" s="452"/>
      <c r="M976" s="452"/>
      <c r="N976" s="452"/>
      <c r="O976" s="452"/>
      <c r="P976" s="452"/>
      <c r="Q976" s="452"/>
      <c r="R976" s="452"/>
      <c r="S976" s="452"/>
    </row>
    <row r="977" spans="1:19" s="422" customFormat="1">
      <c r="A977" s="472"/>
      <c r="B977" s="450"/>
      <c r="C977" s="450"/>
      <c r="D977" s="450"/>
      <c r="E977" s="450"/>
      <c r="F977" s="450"/>
      <c r="G977" s="450"/>
      <c r="H977" s="420"/>
      <c r="I977" s="420"/>
      <c r="J977" s="451"/>
      <c r="K977" s="451"/>
      <c r="L977" s="452"/>
      <c r="M977" s="452"/>
      <c r="N977" s="452"/>
      <c r="O977" s="452"/>
      <c r="P977" s="452"/>
      <c r="Q977" s="452"/>
      <c r="R977" s="452"/>
      <c r="S977" s="452"/>
    </row>
    <row r="978" spans="1:19" s="422" customFormat="1">
      <c r="A978" s="472"/>
      <c r="B978" s="450"/>
      <c r="C978" s="450"/>
      <c r="D978" s="450"/>
      <c r="E978" s="450"/>
      <c r="F978" s="450"/>
      <c r="G978" s="450"/>
      <c r="H978" s="420"/>
      <c r="I978" s="420"/>
      <c r="J978" s="451"/>
      <c r="K978" s="451"/>
      <c r="L978" s="452"/>
      <c r="M978" s="452"/>
      <c r="N978" s="452"/>
      <c r="O978" s="452"/>
      <c r="P978" s="452"/>
      <c r="Q978" s="452"/>
      <c r="R978" s="452"/>
      <c r="S978" s="452"/>
    </row>
    <row r="979" spans="1:19" s="422" customFormat="1">
      <c r="A979" s="472"/>
      <c r="B979" s="450"/>
      <c r="C979" s="450"/>
      <c r="D979" s="450"/>
      <c r="E979" s="450"/>
      <c r="F979" s="450"/>
      <c r="G979" s="450"/>
      <c r="H979" s="420"/>
      <c r="I979" s="420"/>
      <c r="J979" s="451"/>
      <c r="K979" s="451"/>
      <c r="L979" s="452"/>
      <c r="M979" s="452"/>
      <c r="N979" s="452"/>
      <c r="O979" s="452"/>
      <c r="P979" s="452"/>
      <c r="Q979" s="452"/>
      <c r="R979" s="452"/>
      <c r="S979" s="452"/>
    </row>
    <row r="980" spans="1:19" s="422" customFormat="1">
      <c r="A980" s="472"/>
      <c r="B980" s="450"/>
      <c r="C980" s="450"/>
      <c r="D980" s="450"/>
      <c r="E980" s="450"/>
      <c r="F980" s="450"/>
      <c r="G980" s="450"/>
      <c r="H980" s="420"/>
      <c r="I980" s="420"/>
      <c r="J980" s="451"/>
      <c r="K980" s="451"/>
      <c r="L980" s="452"/>
      <c r="M980" s="452"/>
      <c r="N980" s="452"/>
      <c r="O980" s="452"/>
      <c r="P980" s="452"/>
      <c r="Q980" s="452"/>
      <c r="R980" s="452"/>
      <c r="S980" s="452"/>
    </row>
    <row r="981" spans="1:19" s="422" customFormat="1">
      <c r="A981" s="472"/>
      <c r="B981" s="450"/>
      <c r="C981" s="450"/>
      <c r="D981" s="450"/>
      <c r="E981" s="450"/>
      <c r="F981" s="450"/>
      <c r="G981" s="450"/>
      <c r="H981" s="420"/>
      <c r="I981" s="420"/>
      <c r="J981" s="451"/>
      <c r="K981" s="451"/>
      <c r="L981" s="452"/>
      <c r="M981" s="452"/>
      <c r="N981" s="452"/>
      <c r="O981" s="452"/>
      <c r="P981" s="452"/>
      <c r="Q981" s="452"/>
      <c r="R981" s="452"/>
      <c r="S981" s="452"/>
    </row>
    <row r="982" spans="1:19" s="422" customFormat="1">
      <c r="A982" s="472"/>
      <c r="B982" s="450"/>
      <c r="C982" s="450"/>
      <c r="D982" s="450"/>
      <c r="E982" s="450"/>
      <c r="F982" s="450"/>
      <c r="G982" s="450"/>
      <c r="H982" s="420"/>
      <c r="I982" s="420"/>
      <c r="J982" s="451"/>
      <c r="K982" s="451"/>
      <c r="L982" s="452"/>
      <c r="M982" s="452"/>
      <c r="N982" s="452"/>
      <c r="O982" s="452"/>
      <c r="P982" s="452"/>
      <c r="Q982" s="452"/>
      <c r="R982" s="452"/>
      <c r="S982" s="452"/>
    </row>
    <row r="983" spans="1:19" s="422" customFormat="1">
      <c r="A983" s="472"/>
      <c r="B983" s="450"/>
      <c r="C983" s="450"/>
      <c r="D983" s="450"/>
      <c r="E983" s="450"/>
      <c r="F983" s="450"/>
      <c r="G983" s="450"/>
      <c r="H983" s="420"/>
      <c r="I983" s="420"/>
      <c r="J983" s="451"/>
      <c r="K983" s="451"/>
      <c r="L983" s="452"/>
      <c r="M983" s="452"/>
      <c r="N983" s="452"/>
      <c r="O983" s="452"/>
      <c r="P983" s="452"/>
      <c r="Q983" s="452"/>
      <c r="R983" s="452"/>
      <c r="S983" s="452"/>
    </row>
    <row r="984" spans="1:19" s="422" customFormat="1">
      <c r="A984" s="472"/>
      <c r="B984" s="450"/>
      <c r="C984" s="450"/>
      <c r="D984" s="450"/>
      <c r="E984" s="450"/>
      <c r="F984" s="450"/>
      <c r="G984" s="450"/>
      <c r="H984" s="420"/>
      <c r="I984" s="420"/>
      <c r="J984" s="451"/>
      <c r="K984" s="451"/>
      <c r="L984" s="452"/>
      <c r="M984" s="452"/>
      <c r="N984" s="452"/>
      <c r="O984" s="452"/>
      <c r="P984" s="452"/>
      <c r="Q984" s="452"/>
      <c r="R984" s="452"/>
      <c r="S984" s="452"/>
    </row>
    <row r="985" spans="1:19" s="422" customFormat="1">
      <c r="A985" s="472"/>
      <c r="B985" s="450"/>
      <c r="C985" s="450"/>
      <c r="D985" s="450"/>
      <c r="E985" s="450"/>
      <c r="F985" s="450"/>
      <c r="G985" s="450"/>
      <c r="H985" s="420"/>
      <c r="I985" s="420"/>
      <c r="J985" s="451"/>
      <c r="K985" s="451"/>
      <c r="L985" s="452"/>
      <c r="M985" s="452"/>
      <c r="N985" s="452"/>
      <c r="O985" s="452"/>
      <c r="P985" s="452"/>
      <c r="Q985" s="452"/>
      <c r="R985" s="452"/>
      <c r="S985" s="452"/>
    </row>
    <row r="986" spans="1:19" s="422" customFormat="1">
      <c r="A986" s="472"/>
      <c r="B986" s="450"/>
      <c r="C986" s="450"/>
      <c r="D986" s="450"/>
      <c r="E986" s="450"/>
      <c r="F986" s="450"/>
      <c r="G986" s="450"/>
      <c r="H986" s="420"/>
      <c r="I986" s="420"/>
      <c r="J986" s="451"/>
      <c r="K986" s="451"/>
      <c r="L986" s="452"/>
      <c r="M986" s="452"/>
      <c r="N986" s="452"/>
      <c r="O986" s="452"/>
      <c r="P986" s="452"/>
      <c r="Q986" s="452"/>
      <c r="R986" s="452"/>
      <c r="S986" s="452"/>
    </row>
    <row r="987" spans="1:19" s="422" customFormat="1">
      <c r="A987" s="472"/>
      <c r="B987" s="450"/>
      <c r="C987" s="450"/>
      <c r="D987" s="450"/>
      <c r="E987" s="450"/>
      <c r="F987" s="450"/>
      <c r="G987" s="450"/>
      <c r="H987" s="420"/>
      <c r="I987" s="420"/>
      <c r="J987" s="451"/>
      <c r="K987" s="451"/>
      <c r="L987" s="452"/>
      <c r="M987" s="452"/>
      <c r="N987" s="452"/>
      <c r="O987" s="452"/>
      <c r="P987" s="452"/>
      <c r="Q987" s="452"/>
      <c r="R987" s="452"/>
      <c r="S987" s="452"/>
    </row>
    <row r="988" spans="1:19" s="422" customFormat="1">
      <c r="A988" s="472"/>
      <c r="B988" s="450"/>
      <c r="C988" s="450"/>
      <c r="D988" s="450"/>
      <c r="E988" s="450"/>
      <c r="F988" s="450"/>
      <c r="G988" s="450"/>
      <c r="H988" s="420"/>
      <c r="I988" s="420"/>
      <c r="J988" s="451"/>
      <c r="K988" s="451"/>
      <c r="L988" s="452"/>
      <c r="M988" s="452"/>
      <c r="N988" s="452"/>
      <c r="O988" s="452"/>
      <c r="P988" s="452"/>
      <c r="Q988" s="452"/>
      <c r="R988" s="452"/>
      <c r="S988" s="452"/>
    </row>
    <row r="989" spans="1:19" s="422" customFormat="1">
      <c r="A989" s="472"/>
      <c r="B989" s="450"/>
      <c r="C989" s="450"/>
      <c r="D989" s="450"/>
      <c r="E989" s="450"/>
      <c r="F989" s="450"/>
      <c r="G989" s="450"/>
      <c r="H989" s="420"/>
      <c r="I989" s="420"/>
      <c r="J989" s="451"/>
      <c r="K989" s="451"/>
      <c r="L989" s="452"/>
      <c r="M989" s="452"/>
      <c r="N989" s="452"/>
      <c r="O989" s="452"/>
      <c r="P989" s="452"/>
      <c r="Q989" s="452"/>
      <c r="R989" s="452"/>
      <c r="S989" s="452"/>
    </row>
    <row r="990" spans="1:19" s="422" customFormat="1">
      <c r="A990" s="472"/>
      <c r="B990" s="450"/>
      <c r="C990" s="450"/>
      <c r="D990" s="450"/>
      <c r="E990" s="450"/>
      <c r="F990" s="450"/>
      <c r="G990" s="450"/>
      <c r="H990" s="420"/>
      <c r="I990" s="420"/>
      <c r="J990" s="451"/>
      <c r="K990" s="451"/>
      <c r="L990" s="452"/>
      <c r="M990" s="452"/>
      <c r="N990" s="452"/>
      <c r="O990" s="452"/>
      <c r="P990" s="452"/>
      <c r="Q990" s="452"/>
      <c r="R990" s="452"/>
      <c r="S990" s="452"/>
    </row>
    <row r="991" spans="1:19" s="422" customFormat="1">
      <c r="A991" s="472"/>
      <c r="B991" s="450"/>
      <c r="C991" s="450"/>
      <c r="D991" s="450"/>
      <c r="E991" s="450"/>
      <c r="F991" s="450"/>
      <c r="G991" s="450"/>
      <c r="H991" s="420"/>
      <c r="I991" s="420"/>
      <c r="J991" s="451"/>
      <c r="K991" s="451"/>
      <c r="L991" s="452"/>
      <c r="M991" s="452"/>
      <c r="N991" s="452"/>
      <c r="O991" s="452"/>
      <c r="P991" s="452"/>
      <c r="Q991" s="452"/>
      <c r="R991" s="452"/>
      <c r="S991" s="452"/>
    </row>
    <row r="992" spans="1:19" s="422" customFormat="1">
      <c r="A992" s="472"/>
      <c r="B992" s="450"/>
      <c r="C992" s="450"/>
      <c r="D992" s="450"/>
      <c r="E992" s="450"/>
      <c r="F992" s="450"/>
      <c r="G992" s="450"/>
      <c r="H992" s="420"/>
      <c r="I992" s="420"/>
      <c r="J992" s="451"/>
      <c r="K992" s="451"/>
      <c r="L992" s="452"/>
      <c r="M992" s="452"/>
      <c r="N992" s="452"/>
      <c r="O992" s="452"/>
      <c r="P992" s="452"/>
      <c r="Q992" s="452"/>
      <c r="R992" s="452"/>
      <c r="S992" s="452"/>
    </row>
    <row r="993" spans="1:19" s="422" customFormat="1">
      <c r="A993" s="472"/>
      <c r="B993" s="450"/>
      <c r="C993" s="450"/>
      <c r="D993" s="450"/>
      <c r="E993" s="450"/>
      <c r="F993" s="450"/>
      <c r="G993" s="450"/>
      <c r="H993" s="420"/>
      <c r="I993" s="420"/>
      <c r="J993" s="451"/>
      <c r="K993" s="451"/>
      <c r="L993" s="452"/>
      <c r="M993" s="452"/>
      <c r="N993" s="452"/>
      <c r="O993" s="452"/>
      <c r="P993" s="452"/>
      <c r="Q993" s="452"/>
      <c r="R993" s="452"/>
      <c r="S993" s="452"/>
    </row>
    <row r="994" spans="1:19" s="422" customFormat="1">
      <c r="A994" s="472"/>
      <c r="B994" s="450"/>
      <c r="C994" s="450"/>
      <c r="D994" s="450"/>
      <c r="E994" s="450"/>
      <c r="F994" s="450"/>
      <c r="G994" s="450"/>
      <c r="H994" s="420"/>
      <c r="I994" s="420"/>
      <c r="J994" s="451"/>
      <c r="K994" s="451"/>
      <c r="L994" s="452"/>
      <c r="M994" s="452"/>
      <c r="N994" s="452"/>
      <c r="O994" s="452"/>
      <c r="P994" s="452"/>
      <c r="Q994" s="452"/>
      <c r="R994" s="452"/>
      <c r="S994" s="452"/>
    </row>
    <row r="995" spans="1:19" s="422" customFormat="1">
      <c r="A995" s="472"/>
      <c r="B995" s="450"/>
      <c r="C995" s="450"/>
      <c r="D995" s="450"/>
      <c r="E995" s="450"/>
      <c r="F995" s="450"/>
      <c r="G995" s="450"/>
      <c r="H995" s="420"/>
      <c r="I995" s="420"/>
      <c r="J995" s="451"/>
      <c r="K995" s="451"/>
      <c r="L995" s="452"/>
      <c r="M995" s="452"/>
      <c r="N995" s="452"/>
      <c r="O995" s="452"/>
      <c r="P995" s="452"/>
      <c r="Q995" s="452"/>
      <c r="R995" s="452"/>
      <c r="S995" s="452"/>
    </row>
    <row r="996" spans="1:19" s="422" customFormat="1">
      <c r="A996" s="472"/>
      <c r="B996" s="450"/>
      <c r="C996" s="450"/>
      <c r="D996" s="450"/>
      <c r="E996" s="450"/>
      <c r="F996" s="450"/>
      <c r="G996" s="450"/>
      <c r="H996" s="420"/>
      <c r="I996" s="420"/>
      <c r="J996" s="451"/>
      <c r="K996" s="451"/>
      <c r="L996" s="452"/>
      <c r="M996" s="452"/>
      <c r="N996" s="452"/>
      <c r="O996" s="452"/>
      <c r="P996" s="452"/>
      <c r="Q996" s="452"/>
      <c r="R996" s="452"/>
      <c r="S996" s="452"/>
    </row>
    <row r="997" spans="1:19" s="422" customFormat="1">
      <c r="A997" s="472"/>
      <c r="B997" s="450"/>
      <c r="C997" s="450"/>
      <c r="D997" s="450"/>
      <c r="E997" s="450"/>
      <c r="F997" s="450"/>
      <c r="G997" s="450"/>
      <c r="H997" s="420"/>
      <c r="I997" s="420"/>
      <c r="J997" s="451"/>
      <c r="K997" s="451"/>
      <c r="L997" s="452"/>
      <c r="M997" s="452"/>
      <c r="N997" s="452"/>
      <c r="O997" s="452"/>
      <c r="P997" s="452"/>
      <c r="Q997" s="452"/>
      <c r="R997" s="452"/>
      <c r="S997" s="452"/>
    </row>
    <row r="998" spans="1:19" s="422" customFormat="1">
      <c r="A998" s="472"/>
      <c r="B998" s="450"/>
      <c r="C998" s="450"/>
      <c r="D998" s="450"/>
      <c r="E998" s="450"/>
      <c r="F998" s="450"/>
      <c r="G998" s="450"/>
      <c r="H998" s="420"/>
      <c r="I998" s="420"/>
      <c r="J998" s="451"/>
      <c r="K998" s="451"/>
      <c r="L998" s="452"/>
      <c r="M998" s="452"/>
      <c r="N998" s="452"/>
      <c r="O998" s="452"/>
      <c r="P998" s="452"/>
      <c r="Q998" s="452"/>
      <c r="R998" s="452"/>
      <c r="S998" s="452"/>
    </row>
    <row r="999" spans="1:19" s="422" customFormat="1">
      <c r="A999" s="472"/>
      <c r="B999" s="450"/>
      <c r="C999" s="450"/>
      <c r="D999" s="450"/>
      <c r="E999" s="450"/>
      <c r="F999" s="450"/>
      <c r="G999" s="450"/>
      <c r="H999" s="420"/>
      <c r="I999" s="420"/>
      <c r="J999" s="451"/>
      <c r="K999" s="451"/>
      <c r="L999" s="452"/>
      <c r="M999" s="452"/>
      <c r="N999" s="452"/>
      <c r="O999" s="452"/>
      <c r="P999" s="452"/>
      <c r="Q999" s="452"/>
      <c r="R999" s="452"/>
      <c r="S999" s="452"/>
    </row>
  </sheetData>
  <mergeCells count="196">
    <mergeCell ref="B78:I78"/>
    <mergeCell ref="B79:I79"/>
    <mergeCell ref="B80:B81"/>
    <mergeCell ref="C80:G80"/>
    <mergeCell ref="H80:H81"/>
    <mergeCell ref="I80:I81"/>
    <mergeCell ref="A19:I19"/>
    <mergeCell ref="B45:I45"/>
    <mergeCell ref="B46:I46"/>
    <mergeCell ref="B47:B48"/>
    <mergeCell ref="C47:G47"/>
    <mergeCell ref="H47:H48"/>
    <mergeCell ref="I47:I48"/>
    <mergeCell ref="B145:I145"/>
    <mergeCell ref="B146:I146"/>
    <mergeCell ref="B147:B148"/>
    <mergeCell ref="C147:G147"/>
    <mergeCell ref="H147:H148"/>
    <mergeCell ref="I147:I148"/>
    <mergeCell ref="B112:I112"/>
    <mergeCell ref="B113:I113"/>
    <mergeCell ref="B114:B115"/>
    <mergeCell ref="C114:G114"/>
    <mergeCell ref="H114:H115"/>
    <mergeCell ref="I114:I115"/>
    <mergeCell ref="B186:I186"/>
    <mergeCell ref="B187:I187"/>
    <mergeCell ref="B188:B189"/>
    <mergeCell ref="C188:G188"/>
    <mergeCell ref="H188:H189"/>
    <mergeCell ref="I188:I189"/>
    <mergeCell ref="B165:I165"/>
    <mergeCell ref="B166:I166"/>
    <mergeCell ref="B167:B168"/>
    <mergeCell ref="C167:G167"/>
    <mergeCell ref="H167:H168"/>
    <mergeCell ref="I167:I168"/>
    <mergeCell ref="B247:I247"/>
    <mergeCell ref="B248:I248"/>
    <mergeCell ref="B249:B250"/>
    <mergeCell ref="C249:G249"/>
    <mergeCell ref="H249:H250"/>
    <mergeCell ref="I249:I250"/>
    <mergeCell ref="B227:I227"/>
    <mergeCell ref="B228:I228"/>
    <mergeCell ref="B229:B230"/>
    <mergeCell ref="C229:G229"/>
    <mergeCell ref="H229:H230"/>
    <mergeCell ref="I229:I230"/>
    <mergeCell ref="B343:I343"/>
    <mergeCell ref="B344:I344"/>
    <mergeCell ref="B345:B346"/>
    <mergeCell ref="C345:G345"/>
    <mergeCell ref="H345:H346"/>
    <mergeCell ref="I345:I346"/>
    <mergeCell ref="B267:I267"/>
    <mergeCell ref="B268:I268"/>
    <mergeCell ref="B269:B270"/>
    <mergeCell ref="C269:G269"/>
    <mergeCell ref="H269:H270"/>
    <mergeCell ref="I269:I270"/>
    <mergeCell ref="B383:I383"/>
    <mergeCell ref="B384:I384"/>
    <mergeCell ref="B385:B386"/>
    <mergeCell ref="C385:G385"/>
    <mergeCell ref="H385:H386"/>
    <mergeCell ref="I385:I386"/>
    <mergeCell ref="B363:I363"/>
    <mergeCell ref="B364:I364"/>
    <mergeCell ref="B365:B366"/>
    <mergeCell ref="C365:G365"/>
    <mergeCell ref="H365:H366"/>
    <mergeCell ref="I365:I366"/>
    <mergeCell ref="B482:H482"/>
    <mergeCell ref="B483:H483"/>
    <mergeCell ref="B484:B485"/>
    <mergeCell ref="C484:F484"/>
    <mergeCell ref="G484:G485"/>
    <mergeCell ref="H484:H485"/>
    <mergeCell ref="B462:H462"/>
    <mergeCell ref="B463:H463"/>
    <mergeCell ref="B464:B465"/>
    <mergeCell ref="C464:F464"/>
    <mergeCell ref="G464:G465"/>
    <mergeCell ref="H464:H465"/>
    <mergeCell ref="A541:I541"/>
    <mergeCell ref="A542:I542"/>
    <mergeCell ref="A543:A544"/>
    <mergeCell ref="B543:D543"/>
    <mergeCell ref="E543:G543"/>
    <mergeCell ref="H543:H544"/>
    <mergeCell ref="I543:I544"/>
    <mergeCell ref="B502:H502"/>
    <mergeCell ref="B503:H503"/>
    <mergeCell ref="B504:B505"/>
    <mergeCell ref="C504:F504"/>
    <mergeCell ref="G504:G505"/>
    <mergeCell ref="H504:H505"/>
    <mergeCell ref="A581:I581"/>
    <mergeCell ref="A582:I582"/>
    <mergeCell ref="A583:A584"/>
    <mergeCell ref="B583:D583"/>
    <mergeCell ref="E583:G583"/>
    <mergeCell ref="H583:H584"/>
    <mergeCell ref="I583:I584"/>
    <mergeCell ref="A561:I561"/>
    <mergeCell ref="A562:I562"/>
    <mergeCell ref="A563:A564"/>
    <mergeCell ref="B563:D563"/>
    <mergeCell ref="E563:G563"/>
    <mergeCell ref="H563:H564"/>
    <mergeCell ref="I563:I564"/>
    <mergeCell ref="A642:I642"/>
    <mergeCell ref="A643:I643"/>
    <mergeCell ref="A644:A645"/>
    <mergeCell ref="B644:D644"/>
    <mergeCell ref="E644:G644"/>
    <mergeCell ref="H644:H645"/>
    <mergeCell ref="I644:I645"/>
    <mergeCell ref="A622:I622"/>
    <mergeCell ref="A623:I623"/>
    <mergeCell ref="A624:A625"/>
    <mergeCell ref="B624:D624"/>
    <mergeCell ref="E624:G624"/>
    <mergeCell ref="H624:H625"/>
    <mergeCell ref="I624:I625"/>
    <mergeCell ref="A702:I702"/>
    <mergeCell ref="A703:I703"/>
    <mergeCell ref="A704:A705"/>
    <mergeCell ref="B704:D704"/>
    <mergeCell ref="E704:G704"/>
    <mergeCell ref="H704:H705"/>
    <mergeCell ref="I704:I705"/>
    <mergeCell ref="A663:I663"/>
    <mergeCell ref="A664:I664"/>
    <mergeCell ref="A665:A666"/>
    <mergeCell ref="B665:D665"/>
    <mergeCell ref="E665:G665"/>
    <mergeCell ref="H665:H666"/>
    <mergeCell ref="I665:I666"/>
    <mergeCell ref="A742:I742"/>
    <mergeCell ref="A743:I743"/>
    <mergeCell ref="A744:A745"/>
    <mergeCell ref="B744:D744"/>
    <mergeCell ref="E744:G744"/>
    <mergeCell ref="H744:H745"/>
    <mergeCell ref="I744:I745"/>
    <mergeCell ref="A722:I722"/>
    <mergeCell ref="A723:I723"/>
    <mergeCell ref="A724:A725"/>
    <mergeCell ref="B724:D724"/>
    <mergeCell ref="E724:G724"/>
    <mergeCell ref="H724:H725"/>
    <mergeCell ref="I724:I725"/>
    <mergeCell ref="A802:I802"/>
    <mergeCell ref="A803:I803"/>
    <mergeCell ref="A804:A805"/>
    <mergeCell ref="B804:D804"/>
    <mergeCell ref="E804:G804"/>
    <mergeCell ref="H804:H805"/>
    <mergeCell ref="I804:I805"/>
    <mergeCell ref="A782:I782"/>
    <mergeCell ref="A783:I783"/>
    <mergeCell ref="A784:A785"/>
    <mergeCell ref="B784:D784"/>
    <mergeCell ref="E784:G784"/>
    <mergeCell ref="H784:H785"/>
    <mergeCell ref="I784:I785"/>
    <mergeCell ref="A860:I860"/>
    <mergeCell ref="A861:I861"/>
    <mergeCell ref="A862:A863"/>
    <mergeCell ref="B862:D862"/>
    <mergeCell ref="E862:G862"/>
    <mergeCell ref="H862:H863"/>
    <mergeCell ref="I862:I863"/>
    <mergeCell ref="A823:I823"/>
    <mergeCell ref="A824:I824"/>
    <mergeCell ref="A825:A826"/>
    <mergeCell ref="B825:D825"/>
    <mergeCell ref="E825:G825"/>
    <mergeCell ref="H825:H826"/>
    <mergeCell ref="I825:I826"/>
    <mergeCell ref="A900:I900"/>
    <mergeCell ref="A901:I901"/>
    <mergeCell ref="A902:A903"/>
    <mergeCell ref="B902:D902"/>
    <mergeCell ref="E902:G902"/>
    <mergeCell ref="H902:H903"/>
    <mergeCell ref="I902:I903"/>
    <mergeCell ref="A880:I880"/>
    <mergeCell ref="A881:I881"/>
    <mergeCell ref="A882:A883"/>
    <mergeCell ref="B882:D882"/>
    <mergeCell ref="E882:G882"/>
    <mergeCell ref="H882:H883"/>
    <mergeCell ref="I882:I883"/>
  </mergeCells>
  <printOptions horizontalCentered="1" verticalCentered="1"/>
  <pageMargins left="0.19685039370078741" right="0.19685039370078741" top="0.39370078740157483" bottom="0.39370078740157483" header="0.19685039370078741" footer="0.19685039370078741"/>
  <pageSetup paperSize="9" scale="60" firstPageNumber="72" orientation="landscape" useFirstPageNumber="1" r:id="rId1"/>
  <headerFooter>
    <oddHeader>&amp;L&amp;"Times New Roman,Gras"&amp;20&amp;K05-017Gouvernorat Kasserine&amp;R&amp;"Times New Roman,Gras"&amp;20&amp;K05-017 ولاية القصرين</oddHeader>
    <oddFooter>&amp;L&amp;"Times New Roman,Gras"&amp;18&amp;K05-017Statistique Tunisie /RGPH 2014&amp;C&amp;"-,Gras"&amp;18&amp;K05-017&amp;P&amp;R&amp;"-,Gras"&amp;14&amp;K05-017  &amp;"Times New Roman,Gras"&amp;16 &amp;18إحصائيات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98"/>
  <sheetViews>
    <sheetView rightToLeft="1" view="pageBreakPreview" zoomScale="80" zoomScaleSheetLayoutView="80" workbookViewId="0">
      <selection activeCell="D301" sqref="D301"/>
    </sheetView>
  </sheetViews>
  <sheetFormatPr baseColWidth="10" defaultRowHeight="18.75"/>
  <cols>
    <col min="1" max="1" width="23.28515625" style="16" customWidth="1"/>
    <col min="2" max="2" width="15.28515625" style="15" customWidth="1"/>
    <col min="3" max="3" width="14.85546875" style="15" customWidth="1"/>
    <col min="4" max="4" width="15" style="15" customWidth="1"/>
    <col min="5" max="5" width="15.5703125" style="15" customWidth="1"/>
    <col min="6" max="6" width="13.7109375" style="15" customWidth="1"/>
    <col min="7" max="7" width="34.42578125" style="15" customWidth="1"/>
    <col min="8" max="8" width="13.7109375" style="15" customWidth="1"/>
    <col min="9" max="9" width="24.140625" style="15" customWidth="1"/>
    <col min="10" max="10" width="13.7109375" style="15" customWidth="1"/>
    <col min="11" max="11" width="10.42578125" style="15" customWidth="1"/>
    <col min="12" max="12" width="25.7109375" style="17" customWidth="1"/>
    <col min="13" max="16384" width="11.42578125" style="1"/>
  </cols>
  <sheetData>
    <row r="19" spans="1:12" ht="80.099999999999994" customHeight="1">
      <c r="A19" s="744" t="s">
        <v>136</v>
      </c>
      <c r="B19" s="745"/>
      <c r="C19" s="745"/>
      <c r="D19" s="745"/>
      <c r="E19" s="745"/>
      <c r="F19" s="745"/>
      <c r="G19" s="745"/>
      <c r="H19" s="745"/>
      <c r="I19" s="745"/>
      <c r="J19" s="745"/>
      <c r="K19" s="745"/>
      <c r="L19" s="745"/>
    </row>
    <row r="95" spans="1:12" ht="19.5" thickBot="1"/>
    <row r="96" spans="1:12" ht="44.1" customHeight="1" thickBot="1">
      <c r="A96" s="739" t="s">
        <v>137</v>
      </c>
      <c r="B96" s="740"/>
      <c r="C96" s="740"/>
      <c r="D96" s="740"/>
      <c r="E96" s="740"/>
      <c r="F96" s="740"/>
      <c r="G96" s="740"/>
      <c r="H96" s="740"/>
      <c r="I96" s="740"/>
      <c r="J96" s="740"/>
      <c r="K96" s="740"/>
      <c r="L96" s="741"/>
    </row>
    <row r="97" spans="1:12" ht="24.95" customHeight="1" thickBot="1">
      <c r="A97" s="746" t="s">
        <v>170</v>
      </c>
      <c r="B97" s="747"/>
      <c r="C97" s="747"/>
      <c r="D97" s="747"/>
      <c r="E97" s="747"/>
      <c r="F97" s="747"/>
      <c r="G97" s="747"/>
      <c r="H97" s="747"/>
      <c r="I97" s="747"/>
      <c r="J97" s="747"/>
      <c r="K97" s="747"/>
      <c r="L97" s="748"/>
    </row>
    <row r="98" spans="1:12" ht="39.950000000000003" customHeight="1" thickBot="1">
      <c r="A98" s="749" t="s">
        <v>0</v>
      </c>
      <c r="B98" s="751" t="s">
        <v>171</v>
      </c>
      <c r="C98" s="753" t="s">
        <v>61</v>
      </c>
      <c r="D98" s="754"/>
      <c r="E98" s="755"/>
      <c r="F98" s="753" t="s">
        <v>62</v>
      </c>
      <c r="G98" s="754"/>
      <c r="H98" s="754"/>
      <c r="I98" s="754"/>
      <c r="J98" s="754"/>
      <c r="K98" s="755"/>
      <c r="L98" s="742" t="s">
        <v>79</v>
      </c>
    </row>
    <row r="99" spans="1:12" ht="60" customHeight="1" thickBot="1">
      <c r="A99" s="750"/>
      <c r="B99" s="752"/>
      <c r="C99" s="233" t="s">
        <v>63</v>
      </c>
      <c r="D99" s="233" t="s">
        <v>64</v>
      </c>
      <c r="E99" s="233" t="s">
        <v>65</v>
      </c>
      <c r="F99" s="233" t="s">
        <v>66</v>
      </c>
      <c r="G99" s="233" t="s">
        <v>67</v>
      </c>
      <c r="H99" s="233" t="s">
        <v>68</v>
      </c>
      <c r="I99" s="233" t="s">
        <v>69</v>
      </c>
      <c r="J99" s="233" t="s">
        <v>70</v>
      </c>
      <c r="K99" s="233" t="s">
        <v>71</v>
      </c>
      <c r="L99" s="743"/>
    </row>
    <row r="100" spans="1:12" s="23" customFormat="1" ht="18" customHeight="1" thickBot="1">
      <c r="A100" s="77" t="s">
        <v>5</v>
      </c>
      <c r="B100" s="87">
        <v>10020</v>
      </c>
      <c r="C100" s="259">
        <v>3431</v>
      </c>
      <c r="D100" s="259">
        <v>9364</v>
      </c>
      <c r="E100" s="259">
        <v>-5933</v>
      </c>
      <c r="F100" s="79">
        <v>33.126868859461766</v>
      </c>
      <c r="G100" s="79">
        <v>9.6112772319521564</v>
      </c>
      <c r="H100" s="79">
        <v>20.792396411789834</v>
      </c>
      <c r="I100" s="79">
        <v>24.957283212302436</v>
      </c>
      <c r="J100" s="214">
        <v>8.9491670226398963</v>
      </c>
      <c r="K100" s="79">
        <v>2.563007261853909</v>
      </c>
      <c r="L100" s="80" t="s">
        <v>6</v>
      </c>
    </row>
    <row r="101" spans="1:12" s="23" customFormat="1" ht="18" customHeight="1" thickBot="1">
      <c r="A101" s="81" t="s">
        <v>7</v>
      </c>
      <c r="B101" s="82">
        <v>2120</v>
      </c>
      <c r="C101" s="260">
        <v>1002</v>
      </c>
      <c r="D101" s="260">
        <v>1702</v>
      </c>
      <c r="E101" s="260">
        <v>-700</v>
      </c>
      <c r="F101" s="83">
        <v>23.443008225616921</v>
      </c>
      <c r="G101" s="83">
        <v>13.924794359576969</v>
      </c>
      <c r="H101" s="83">
        <v>26.204465334900117</v>
      </c>
      <c r="I101" s="83">
        <v>25.088131609870739</v>
      </c>
      <c r="J101" s="83">
        <v>8.1668625146886029</v>
      </c>
      <c r="K101" s="83">
        <v>3.1727379553466508</v>
      </c>
      <c r="L101" s="84" t="s">
        <v>8</v>
      </c>
    </row>
    <row r="102" spans="1:12" s="23" customFormat="1" ht="18" customHeight="1" thickBot="1">
      <c r="A102" s="77" t="s">
        <v>9</v>
      </c>
      <c r="B102" s="78">
        <v>2628</v>
      </c>
      <c r="C102" s="259">
        <v>818</v>
      </c>
      <c r="D102" s="259">
        <v>530</v>
      </c>
      <c r="E102" s="259">
        <v>288</v>
      </c>
      <c r="F102" s="79">
        <v>8.3018867924528301</v>
      </c>
      <c r="G102" s="79">
        <v>31.886792452830189</v>
      </c>
      <c r="H102" s="79">
        <v>26.79245283018868</v>
      </c>
      <c r="I102" s="79">
        <v>26.415094339622641</v>
      </c>
      <c r="J102" s="79">
        <v>3.2075471698113205</v>
      </c>
      <c r="K102" s="79">
        <v>3.3962264150943393</v>
      </c>
      <c r="L102" s="80" t="s">
        <v>10</v>
      </c>
    </row>
    <row r="103" spans="1:12" s="23" customFormat="1" ht="18" customHeight="1" thickBot="1">
      <c r="A103" s="81" t="s">
        <v>11</v>
      </c>
      <c r="B103" s="82">
        <v>417</v>
      </c>
      <c r="C103" s="260">
        <v>123</v>
      </c>
      <c r="D103" s="260">
        <v>637</v>
      </c>
      <c r="E103" s="260">
        <v>-514</v>
      </c>
      <c r="F103" s="83">
        <v>31.711145996860282</v>
      </c>
      <c r="G103" s="83">
        <v>14.128728414442699</v>
      </c>
      <c r="H103" s="83">
        <v>14.128728414442698</v>
      </c>
      <c r="I103" s="83">
        <v>29.827315541601259</v>
      </c>
      <c r="J103" s="83">
        <v>7.0643642072213488</v>
      </c>
      <c r="K103" s="83">
        <v>3.1397174254317113</v>
      </c>
      <c r="L103" s="84" t="s">
        <v>12</v>
      </c>
    </row>
    <row r="104" spans="1:12" s="23" customFormat="1" ht="18" customHeight="1" thickBot="1">
      <c r="A104" s="77" t="s">
        <v>13</v>
      </c>
      <c r="B104" s="78">
        <v>6363</v>
      </c>
      <c r="C104" s="259">
        <v>1430</v>
      </c>
      <c r="D104" s="259">
        <v>2473</v>
      </c>
      <c r="E104" s="259">
        <v>-1043</v>
      </c>
      <c r="F104" s="79">
        <v>31.014961585119288</v>
      </c>
      <c r="G104" s="79">
        <v>8.653457339264051</v>
      </c>
      <c r="H104" s="79">
        <v>21.107966033158107</v>
      </c>
      <c r="I104" s="79">
        <v>28.710068742418116</v>
      </c>
      <c r="J104" s="79">
        <v>7.5616659927213909</v>
      </c>
      <c r="K104" s="79">
        <v>2.9518803073190454</v>
      </c>
      <c r="L104" s="80" t="s">
        <v>149</v>
      </c>
    </row>
    <row r="105" spans="1:12" s="23" customFormat="1" ht="18" customHeight="1" thickBot="1">
      <c r="A105" s="81" t="s">
        <v>14</v>
      </c>
      <c r="B105" s="82">
        <v>2516</v>
      </c>
      <c r="C105" s="260">
        <v>470</v>
      </c>
      <c r="D105" s="260">
        <v>1593</v>
      </c>
      <c r="E105" s="260">
        <v>-1123</v>
      </c>
      <c r="F105" s="83">
        <v>29.566854990583803</v>
      </c>
      <c r="G105" s="83">
        <v>8.8512241054613945</v>
      </c>
      <c r="H105" s="83">
        <v>29.315756434400502</v>
      </c>
      <c r="I105" s="83">
        <v>23.101067168863779</v>
      </c>
      <c r="J105" s="83">
        <v>7.4074074074074083</v>
      </c>
      <c r="K105" s="83">
        <v>1.7576898932831135</v>
      </c>
      <c r="L105" s="84" t="s">
        <v>15</v>
      </c>
    </row>
    <row r="106" spans="1:12" s="23" customFormat="1" ht="18" customHeight="1" thickBot="1">
      <c r="A106" s="77" t="s">
        <v>16</v>
      </c>
      <c r="B106" s="78">
        <v>723</v>
      </c>
      <c r="C106" s="259">
        <v>241</v>
      </c>
      <c r="D106" s="259">
        <v>449</v>
      </c>
      <c r="E106" s="259">
        <v>-208</v>
      </c>
      <c r="F106" s="79">
        <v>25.83518930957684</v>
      </c>
      <c r="G106" s="79">
        <v>12.472160356347437</v>
      </c>
      <c r="H106" s="79">
        <v>31.403118040089083</v>
      </c>
      <c r="I106" s="79">
        <v>25.389755011135858</v>
      </c>
      <c r="J106" s="79">
        <v>3.1180400890868598</v>
      </c>
      <c r="K106" s="79">
        <v>1.7817371937639199</v>
      </c>
      <c r="L106" s="85" t="s">
        <v>17</v>
      </c>
    </row>
    <row r="107" spans="1:12" s="23" customFormat="1" ht="18" customHeight="1" thickBot="1">
      <c r="A107" s="81" t="s">
        <v>18</v>
      </c>
      <c r="B107" s="82">
        <v>507</v>
      </c>
      <c r="C107" s="260">
        <v>189</v>
      </c>
      <c r="D107" s="260">
        <v>373</v>
      </c>
      <c r="E107" s="260">
        <v>-184</v>
      </c>
      <c r="F107" s="83">
        <v>35.120643431635386</v>
      </c>
      <c r="G107" s="83">
        <v>12.8686327077748</v>
      </c>
      <c r="H107" s="83">
        <v>27.345844504021443</v>
      </c>
      <c r="I107" s="83">
        <v>13.672922252010721</v>
      </c>
      <c r="J107" s="83">
        <v>7.2386058981233248</v>
      </c>
      <c r="K107" s="83">
        <v>3.7533512064343162</v>
      </c>
      <c r="L107" s="86" t="s">
        <v>148</v>
      </c>
    </row>
    <row r="108" spans="1:12" s="23" customFormat="1" ht="18" customHeight="1" thickBot="1">
      <c r="A108" s="77" t="s">
        <v>19</v>
      </c>
      <c r="B108" s="87">
        <v>1985</v>
      </c>
      <c r="C108" s="259">
        <v>365</v>
      </c>
      <c r="D108" s="259">
        <v>2295</v>
      </c>
      <c r="E108" s="259">
        <v>-1930</v>
      </c>
      <c r="F108" s="79">
        <v>26.797385620915037</v>
      </c>
      <c r="G108" s="79">
        <v>10.37037037037037</v>
      </c>
      <c r="H108" s="79">
        <v>23.965141612200437</v>
      </c>
      <c r="I108" s="79">
        <v>30.283224400871461</v>
      </c>
      <c r="J108" s="79">
        <v>6.5795206971677569</v>
      </c>
      <c r="K108" s="79">
        <v>2.0043572984749458</v>
      </c>
      <c r="L108" s="85" t="s">
        <v>20</v>
      </c>
    </row>
    <row r="109" spans="1:12" s="23" customFormat="1" ht="18" customHeight="1" thickBot="1">
      <c r="A109" s="88" t="s">
        <v>33</v>
      </c>
      <c r="B109" s="89">
        <v>677</v>
      </c>
      <c r="C109" s="260">
        <v>293</v>
      </c>
      <c r="D109" s="260">
        <v>473</v>
      </c>
      <c r="E109" s="260">
        <v>-180</v>
      </c>
      <c r="F109" s="83">
        <v>22.198731501057082</v>
      </c>
      <c r="G109" s="83">
        <v>16.279069767441861</v>
      </c>
      <c r="H109" s="83">
        <v>24.312896405919663</v>
      </c>
      <c r="I109" s="83">
        <v>25.369978858350951</v>
      </c>
      <c r="J109" s="83">
        <v>9.0909090909090917</v>
      </c>
      <c r="K109" s="83">
        <v>2.7484143763213531</v>
      </c>
      <c r="L109" s="90" t="s">
        <v>22</v>
      </c>
    </row>
    <row r="110" spans="1:12" s="23" customFormat="1" ht="18" customHeight="1" thickBot="1">
      <c r="A110" s="77" t="s">
        <v>23</v>
      </c>
      <c r="B110" s="87">
        <v>2812</v>
      </c>
      <c r="C110" s="259">
        <v>685</v>
      </c>
      <c r="D110" s="259">
        <v>1070</v>
      </c>
      <c r="E110" s="259">
        <v>-385</v>
      </c>
      <c r="F110" s="79">
        <v>21.495327102803742</v>
      </c>
      <c r="G110" s="79">
        <v>15.607476635514018</v>
      </c>
      <c r="H110" s="79">
        <v>27.663551401869157</v>
      </c>
      <c r="I110" s="79">
        <v>28.504672897196258</v>
      </c>
      <c r="J110" s="79">
        <v>3.3644859813084111</v>
      </c>
      <c r="K110" s="79">
        <v>3.3644859813084111</v>
      </c>
      <c r="L110" s="85" t="s">
        <v>24</v>
      </c>
    </row>
    <row r="111" spans="1:12" s="23" customFormat="1" ht="18" customHeight="1" thickBot="1">
      <c r="A111" s="81" t="s">
        <v>25</v>
      </c>
      <c r="B111" s="89">
        <v>5677</v>
      </c>
      <c r="C111" s="260">
        <v>1006</v>
      </c>
      <c r="D111" s="260">
        <v>1251</v>
      </c>
      <c r="E111" s="260">
        <v>-245</v>
      </c>
      <c r="F111" s="83">
        <v>24.540367705835333</v>
      </c>
      <c r="G111" s="83">
        <v>9.1127098321342928</v>
      </c>
      <c r="H111" s="83">
        <v>28.697042366107116</v>
      </c>
      <c r="I111" s="83">
        <v>27.258193445243805</v>
      </c>
      <c r="J111" s="83">
        <v>8.1534772182254205</v>
      </c>
      <c r="K111" s="83">
        <v>2.2382094324540365</v>
      </c>
      <c r="L111" s="86" t="s">
        <v>26</v>
      </c>
    </row>
    <row r="112" spans="1:12" s="36" customFormat="1" ht="18" customHeight="1" thickBot="1">
      <c r="A112" s="77" t="s">
        <v>27</v>
      </c>
      <c r="B112" s="87">
        <v>2216</v>
      </c>
      <c r="C112" s="259">
        <v>496</v>
      </c>
      <c r="D112" s="259">
        <v>473</v>
      </c>
      <c r="E112" s="259">
        <v>23</v>
      </c>
      <c r="F112" s="79">
        <v>27.272727272727273</v>
      </c>
      <c r="G112" s="79">
        <v>5.9196617336152215</v>
      </c>
      <c r="H112" s="79">
        <v>30.232558139534881</v>
      </c>
      <c r="I112" s="79">
        <v>26.004228329809724</v>
      </c>
      <c r="J112" s="79">
        <v>8.0338266384778017</v>
      </c>
      <c r="K112" s="79">
        <v>2.5369978858350954</v>
      </c>
      <c r="L112" s="85" t="s">
        <v>28</v>
      </c>
    </row>
    <row r="113" spans="1:12" s="36" customFormat="1" ht="18" customHeight="1" thickBot="1">
      <c r="A113" s="91" t="s">
        <v>29</v>
      </c>
      <c r="B113" s="92">
        <v>38661</v>
      </c>
      <c r="C113" s="261">
        <v>10549</v>
      </c>
      <c r="D113" s="261">
        <v>22683</v>
      </c>
      <c r="E113" s="261">
        <v>-12134</v>
      </c>
      <c r="F113" s="93">
        <v>29.176034916016402</v>
      </c>
      <c r="G113" s="93">
        <v>10.928889476700611</v>
      </c>
      <c r="H113" s="93">
        <v>23.453687783802849</v>
      </c>
      <c r="I113" s="93">
        <v>26.103249129303883</v>
      </c>
      <c r="J113" s="93">
        <v>7.7370718158973686</v>
      </c>
      <c r="K113" s="93">
        <v>2.6010668782788873</v>
      </c>
      <c r="L113" s="94" t="s">
        <v>30</v>
      </c>
    </row>
    <row r="114" spans="1:12" s="23" customFormat="1" ht="18" customHeight="1" thickBot="1">
      <c r="A114" s="95" t="s">
        <v>31</v>
      </c>
      <c r="B114" s="242">
        <v>1666036</v>
      </c>
      <c r="C114" s="242">
        <v>688277</v>
      </c>
      <c r="D114" s="242">
        <v>688277</v>
      </c>
      <c r="E114" s="234">
        <v>0</v>
      </c>
      <c r="F114" s="208">
        <v>17.171053874103443</v>
      </c>
      <c r="G114" s="208">
        <v>19.0920884986351</v>
      </c>
      <c r="H114" s="208">
        <v>25.518249320453794</v>
      </c>
      <c r="I114" s="208">
        <v>29.085739771939789</v>
      </c>
      <c r="J114" s="208">
        <v>5.9001027128094643</v>
      </c>
      <c r="K114" s="208">
        <v>3.2327658220584108</v>
      </c>
      <c r="L114" s="98" t="s">
        <v>32</v>
      </c>
    </row>
    <row r="115" spans="1:12" s="70" customFormat="1" ht="17.100000000000001" customHeight="1" thickBot="1">
      <c r="A115" s="19"/>
      <c r="B115" s="235"/>
      <c r="C115" s="235"/>
      <c r="D115" s="235"/>
      <c r="E115" s="235"/>
      <c r="F115" s="236"/>
      <c r="G115" s="236"/>
      <c r="H115" s="236"/>
      <c r="I115" s="236"/>
      <c r="J115" s="236"/>
      <c r="K115" s="236"/>
      <c r="L115" s="20"/>
    </row>
    <row r="116" spans="1:12" ht="44.1" customHeight="1" thickBot="1">
      <c r="A116" s="739" t="s">
        <v>137</v>
      </c>
      <c r="B116" s="740"/>
      <c r="C116" s="740"/>
      <c r="D116" s="740"/>
      <c r="E116" s="740"/>
      <c r="F116" s="740"/>
      <c r="G116" s="740"/>
      <c r="H116" s="740"/>
      <c r="I116" s="740"/>
      <c r="J116" s="740"/>
      <c r="K116" s="740"/>
      <c r="L116" s="741"/>
    </row>
    <row r="117" spans="1:12" ht="24.95" customHeight="1" thickBot="1">
      <c r="A117" s="612" t="s">
        <v>138</v>
      </c>
      <c r="B117" s="612"/>
      <c r="C117" s="612"/>
      <c r="D117" s="612"/>
      <c r="E117" s="612"/>
      <c r="F117" s="612"/>
      <c r="G117" s="612"/>
      <c r="H117" s="612"/>
      <c r="I117" s="612"/>
      <c r="J117" s="612"/>
      <c r="K117" s="612"/>
      <c r="L117" s="612"/>
    </row>
    <row r="118" spans="1:12" ht="39.950000000000003" customHeight="1" thickBot="1">
      <c r="A118" s="749" t="s">
        <v>0</v>
      </c>
      <c r="B118" s="751" t="s">
        <v>171</v>
      </c>
      <c r="C118" s="753" t="s">
        <v>61</v>
      </c>
      <c r="D118" s="754"/>
      <c r="E118" s="755"/>
      <c r="F118" s="753" t="s">
        <v>62</v>
      </c>
      <c r="G118" s="754"/>
      <c r="H118" s="754"/>
      <c r="I118" s="754"/>
      <c r="J118" s="754"/>
      <c r="K118" s="755"/>
      <c r="L118" s="742" t="s">
        <v>79</v>
      </c>
    </row>
    <row r="119" spans="1:12" ht="60" customHeight="1" thickBot="1">
      <c r="A119" s="750"/>
      <c r="B119" s="752"/>
      <c r="C119" s="233" t="s">
        <v>63</v>
      </c>
      <c r="D119" s="233" t="s">
        <v>64</v>
      </c>
      <c r="E119" s="233" t="s">
        <v>65</v>
      </c>
      <c r="F119" s="233" t="s">
        <v>66</v>
      </c>
      <c r="G119" s="233" t="s">
        <v>67</v>
      </c>
      <c r="H119" s="233" t="s">
        <v>68</v>
      </c>
      <c r="I119" s="233" t="s">
        <v>69</v>
      </c>
      <c r="J119" s="233" t="s">
        <v>70</v>
      </c>
      <c r="K119" s="233" t="s">
        <v>71</v>
      </c>
      <c r="L119" s="743"/>
    </row>
    <row r="120" spans="1:12" s="23" customFormat="1" ht="18" customHeight="1" thickBot="1">
      <c r="A120" s="77" t="s">
        <v>5</v>
      </c>
      <c r="B120" s="87">
        <v>4984</v>
      </c>
      <c r="C120" s="259">
        <v>1617</v>
      </c>
      <c r="D120" s="259">
        <v>4782</v>
      </c>
      <c r="E120" s="259">
        <v>-3165</v>
      </c>
      <c r="F120" s="79">
        <v>43.768297783354242</v>
      </c>
      <c r="G120" s="79">
        <v>10.434964450020912</v>
      </c>
      <c r="H120" s="79">
        <v>13.57172731074864</v>
      </c>
      <c r="I120" s="79">
        <v>18.736930154746968</v>
      </c>
      <c r="J120" s="214">
        <v>10.915934755332497</v>
      </c>
      <c r="K120" s="79">
        <v>2.5721455457967379</v>
      </c>
      <c r="L120" s="80" t="s">
        <v>6</v>
      </c>
    </row>
    <row r="121" spans="1:12" s="23" customFormat="1" ht="18" customHeight="1" thickBot="1">
      <c r="A121" s="81" t="s">
        <v>7</v>
      </c>
      <c r="B121" s="82">
        <v>1046</v>
      </c>
      <c r="C121" s="260">
        <v>504</v>
      </c>
      <c r="D121" s="260">
        <v>830</v>
      </c>
      <c r="E121" s="260">
        <v>-326</v>
      </c>
      <c r="F121" s="83">
        <v>31.204819277108431</v>
      </c>
      <c r="G121" s="83">
        <v>16.506024096385541</v>
      </c>
      <c r="H121" s="83">
        <v>19.036144578313252</v>
      </c>
      <c r="I121" s="83">
        <v>18.433734939759034</v>
      </c>
      <c r="J121" s="83">
        <v>11.204819277108433</v>
      </c>
      <c r="K121" s="83">
        <v>3.6144578313253013</v>
      </c>
      <c r="L121" s="84" t="s">
        <v>8</v>
      </c>
    </row>
    <row r="122" spans="1:12" s="23" customFormat="1" ht="18" customHeight="1" thickBot="1">
      <c r="A122" s="77" t="s">
        <v>9</v>
      </c>
      <c r="B122" s="78">
        <v>1284</v>
      </c>
      <c r="C122" s="259">
        <v>370</v>
      </c>
      <c r="D122" s="259">
        <v>263</v>
      </c>
      <c r="E122" s="259">
        <v>107</v>
      </c>
      <c r="F122" s="79">
        <v>13.307984790874524</v>
      </c>
      <c r="G122" s="79">
        <v>38.783269961977183</v>
      </c>
      <c r="H122" s="79">
        <v>19.391634980988592</v>
      </c>
      <c r="I122" s="79">
        <v>19.771863117870723</v>
      </c>
      <c r="J122" s="79">
        <v>4.1825095057034218</v>
      </c>
      <c r="K122" s="79">
        <v>4.5627376425855513</v>
      </c>
      <c r="L122" s="80" t="s">
        <v>10</v>
      </c>
    </row>
    <row r="123" spans="1:12" s="23" customFormat="1" ht="18" customHeight="1" thickBot="1">
      <c r="A123" s="81" t="s">
        <v>11</v>
      </c>
      <c r="B123" s="82">
        <v>196</v>
      </c>
      <c r="C123" s="260">
        <v>53</v>
      </c>
      <c r="D123" s="260">
        <v>327</v>
      </c>
      <c r="E123" s="260">
        <v>-274</v>
      </c>
      <c r="F123" s="83">
        <v>44.342507645259936</v>
      </c>
      <c r="G123" s="83">
        <v>13.761467889908255</v>
      </c>
      <c r="H123" s="83">
        <v>9.4801223241590211</v>
      </c>
      <c r="I123" s="83">
        <v>20.183486238532112</v>
      </c>
      <c r="J123" s="83">
        <v>10.091743119266054</v>
      </c>
      <c r="K123" s="83">
        <v>2.1406727828746179</v>
      </c>
      <c r="L123" s="84" t="s">
        <v>12</v>
      </c>
    </row>
    <row r="124" spans="1:12" s="23" customFormat="1" ht="18" customHeight="1" thickBot="1">
      <c r="A124" s="77" t="s">
        <v>13</v>
      </c>
      <c r="B124" s="78">
        <v>3170</v>
      </c>
      <c r="C124" s="259">
        <v>674</v>
      </c>
      <c r="D124" s="259">
        <v>1211</v>
      </c>
      <c r="E124" s="259">
        <v>-537</v>
      </c>
      <c r="F124" s="79">
        <v>40.87530966143683</v>
      </c>
      <c r="G124" s="79">
        <v>10.239471511147812</v>
      </c>
      <c r="H124" s="79">
        <v>14.781172584640792</v>
      </c>
      <c r="I124" s="79">
        <v>22.708505367464905</v>
      </c>
      <c r="J124" s="79">
        <v>8.6705202312138727</v>
      </c>
      <c r="K124" s="79">
        <v>2.7250206440957885</v>
      </c>
      <c r="L124" s="80" t="s">
        <v>149</v>
      </c>
    </row>
    <row r="125" spans="1:12" s="23" customFormat="1" ht="18" customHeight="1" thickBot="1">
      <c r="A125" s="81" t="s">
        <v>14</v>
      </c>
      <c r="B125" s="82">
        <v>1171</v>
      </c>
      <c r="C125" s="260">
        <v>199</v>
      </c>
      <c r="D125" s="260">
        <v>809</v>
      </c>
      <c r="E125" s="260">
        <v>-610</v>
      </c>
      <c r="F125" s="83">
        <v>40.543881334981464</v>
      </c>
      <c r="G125" s="83">
        <v>10.630407911001235</v>
      </c>
      <c r="H125" s="83">
        <v>19.15945611866502</v>
      </c>
      <c r="I125" s="83">
        <v>18.665018541409147</v>
      </c>
      <c r="J125" s="83">
        <v>9.3943139678615584</v>
      </c>
      <c r="K125" s="83">
        <v>1.6069221260815822</v>
      </c>
      <c r="L125" s="84" t="s">
        <v>15</v>
      </c>
    </row>
    <row r="126" spans="1:12" s="23" customFormat="1" ht="18" customHeight="1" thickBot="1">
      <c r="A126" s="77" t="s">
        <v>16</v>
      </c>
      <c r="B126" s="78">
        <v>316</v>
      </c>
      <c r="C126" s="259">
        <v>107</v>
      </c>
      <c r="D126" s="259">
        <v>218</v>
      </c>
      <c r="E126" s="259">
        <v>-111</v>
      </c>
      <c r="F126" s="79">
        <v>37.155963302752298</v>
      </c>
      <c r="G126" s="79">
        <v>15.137614678899082</v>
      </c>
      <c r="H126" s="79">
        <v>23.853211009174313</v>
      </c>
      <c r="I126" s="79">
        <v>18.807339449541285</v>
      </c>
      <c r="J126" s="79">
        <v>4.1284403669724767</v>
      </c>
      <c r="K126" s="79">
        <v>0.91743119266055051</v>
      </c>
      <c r="L126" s="85" t="s">
        <v>17</v>
      </c>
    </row>
    <row r="127" spans="1:12" s="23" customFormat="1" ht="18" customHeight="1" thickBot="1">
      <c r="A127" s="81" t="s">
        <v>18</v>
      </c>
      <c r="B127" s="82">
        <v>223</v>
      </c>
      <c r="C127" s="260">
        <v>81</v>
      </c>
      <c r="D127" s="260">
        <v>201</v>
      </c>
      <c r="E127" s="260">
        <v>-120</v>
      </c>
      <c r="F127" s="83">
        <v>47.761194029850756</v>
      </c>
      <c r="G127" s="83">
        <v>11.442786069651742</v>
      </c>
      <c r="H127" s="83">
        <v>16.915422885572138</v>
      </c>
      <c r="I127" s="83">
        <v>10.945273631840797</v>
      </c>
      <c r="J127" s="83">
        <v>8.9552238805970141</v>
      </c>
      <c r="K127" s="83">
        <v>3.9800995024875623</v>
      </c>
      <c r="L127" s="86" t="s">
        <v>148</v>
      </c>
    </row>
    <row r="128" spans="1:12" s="36" customFormat="1" ht="18" customHeight="1" thickBot="1">
      <c r="A128" s="77" t="s">
        <v>19</v>
      </c>
      <c r="B128" s="78">
        <v>959</v>
      </c>
      <c r="C128" s="259">
        <v>154</v>
      </c>
      <c r="D128" s="259">
        <v>1097</v>
      </c>
      <c r="E128" s="259">
        <v>-943</v>
      </c>
      <c r="F128" s="79">
        <v>37.921604375569736</v>
      </c>
      <c r="G128" s="79">
        <v>12.123974475843209</v>
      </c>
      <c r="H128" s="79">
        <v>15.861440291704652</v>
      </c>
      <c r="I128" s="79">
        <v>24.156791248860529</v>
      </c>
      <c r="J128" s="79">
        <v>7.7484047402005469</v>
      </c>
      <c r="K128" s="79">
        <v>2.187784867821331</v>
      </c>
      <c r="L128" s="85" t="s">
        <v>20</v>
      </c>
    </row>
    <row r="129" spans="1:12" s="36" customFormat="1" ht="18" customHeight="1" thickBot="1">
      <c r="A129" s="99" t="s">
        <v>33</v>
      </c>
      <c r="B129" s="89">
        <v>327</v>
      </c>
      <c r="C129" s="260">
        <v>130</v>
      </c>
      <c r="D129" s="260">
        <v>237</v>
      </c>
      <c r="E129" s="260">
        <v>-107</v>
      </c>
      <c r="F129" s="83">
        <v>33.333333333333336</v>
      </c>
      <c r="G129" s="83">
        <v>20.253164556962027</v>
      </c>
      <c r="H129" s="83">
        <v>15.18987341772152</v>
      </c>
      <c r="I129" s="83">
        <v>18.143459915611814</v>
      </c>
      <c r="J129" s="83">
        <v>10.126582278481013</v>
      </c>
      <c r="K129" s="83">
        <v>2.9535864978902957</v>
      </c>
      <c r="L129" s="90" t="s">
        <v>22</v>
      </c>
    </row>
    <row r="130" spans="1:12" s="23" customFormat="1" ht="18" customHeight="1" thickBot="1">
      <c r="A130" s="100" t="s">
        <v>23</v>
      </c>
      <c r="B130" s="87">
        <v>1406</v>
      </c>
      <c r="C130" s="259">
        <v>336</v>
      </c>
      <c r="D130" s="259">
        <v>497</v>
      </c>
      <c r="E130" s="259">
        <v>-161</v>
      </c>
      <c r="F130" s="79">
        <v>29.577464788732392</v>
      </c>
      <c r="G130" s="79">
        <v>17.706237424547286</v>
      </c>
      <c r="H130" s="79">
        <v>21.529175050301809</v>
      </c>
      <c r="I130" s="79">
        <v>22.937625754527161</v>
      </c>
      <c r="J130" s="79">
        <v>5.0301810865191143</v>
      </c>
      <c r="K130" s="79">
        <v>3.2193158953722332</v>
      </c>
      <c r="L130" s="85" t="s">
        <v>24</v>
      </c>
    </row>
    <row r="131" spans="1:12" s="23" customFormat="1" ht="18" customHeight="1" thickBot="1">
      <c r="A131" s="81" t="s">
        <v>25</v>
      </c>
      <c r="B131" s="89">
        <v>2793</v>
      </c>
      <c r="C131" s="260">
        <v>514</v>
      </c>
      <c r="D131" s="260">
        <v>632</v>
      </c>
      <c r="E131" s="260">
        <v>-118</v>
      </c>
      <c r="F131" s="83">
        <v>37.025316455696199</v>
      </c>
      <c r="G131" s="83">
        <v>10.443037974683545</v>
      </c>
      <c r="H131" s="83">
        <v>18.670886075949365</v>
      </c>
      <c r="I131" s="83">
        <v>21.202531645569621</v>
      </c>
      <c r="J131" s="83">
        <v>10.601265822784811</v>
      </c>
      <c r="K131" s="83">
        <v>2.056962025316456</v>
      </c>
      <c r="L131" s="86" t="s">
        <v>26</v>
      </c>
    </row>
    <row r="132" spans="1:12" s="23" customFormat="1" ht="18" customHeight="1" thickBot="1">
      <c r="A132" s="77" t="s">
        <v>27</v>
      </c>
      <c r="B132" s="87">
        <v>1100</v>
      </c>
      <c r="C132" s="259">
        <v>220</v>
      </c>
      <c r="D132" s="259">
        <v>252</v>
      </c>
      <c r="E132" s="259">
        <v>-32</v>
      </c>
      <c r="F132" s="79">
        <v>36.111111111111107</v>
      </c>
      <c r="G132" s="79">
        <v>7.1428571428571423</v>
      </c>
      <c r="H132" s="79">
        <v>21.825396825396826</v>
      </c>
      <c r="I132" s="79">
        <v>20.634920634920636</v>
      </c>
      <c r="J132" s="79">
        <v>11.507936507936508</v>
      </c>
      <c r="K132" s="79">
        <v>2.7777777777777777</v>
      </c>
      <c r="L132" s="85" t="s">
        <v>28</v>
      </c>
    </row>
    <row r="133" spans="1:12" s="36" customFormat="1" ht="18" customHeight="1" thickBot="1">
      <c r="A133" s="91" t="s">
        <v>29</v>
      </c>
      <c r="B133" s="92">
        <v>18975</v>
      </c>
      <c r="C133" s="261">
        <v>4959</v>
      </c>
      <c r="D133" s="261">
        <v>11356</v>
      </c>
      <c r="E133" s="261">
        <v>-6397</v>
      </c>
      <c r="F133" s="93">
        <v>39.617823177175062</v>
      </c>
      <c r="G133" s="93">
        <v>12.345896442409298</v>
      </c>
      <c r="H133" s="93">
        <v>15.841845720324057</v>
      </c>
      <c r="I133" s="93">
        <v>19.936597393448398</v>
      </c>
      <c r="J133" s="93">
        <v>9.6600915815427957</v>
      </c>
      <c r="K133" s="93">
        <v>2.5977456851003873</v>
      </c>
      <c r="L133" s="94" t="s">
        <v>30</v>
      </c>
    </row>
    <row r="134" spans="1:12" s="23" customFormat="1" ht="18" customHeight="1" thickBot="1">
      <c r="A134" s="234">
        <v>836360</v>
      </c>
      <c r="B134" s="242">
        <v>332166</v>
      </c>
      <c r="C134" s="242">
        <v>332166</v>
      </c>
      <c r="D134" s="242">
        <v>0</v>
      </c>
      <c r="E134" s="238">
        <v>24.028644014737402</v>
      </c>
      <c r="F134" s="238">
        <v>23.781515640426711</v>
      </c>
      <c r="G134" s="238">
        <v>19.896994726322635</v>
      </c>
      <c r="H134" s="238">
        <v>22.240349652033618</v>
      </c>
      <c r="I134" s="238">
        <v>6.6282177860187348</v>
      </c>
      <c r="J134" s="238">
        <v>3.424278180460905</v>
      </c>
      <c r="K134" s="208">
        <v>2.333748725501303</v>
      </c>
      <c r="L134" s="98" t="s">
        <v>32</v>
      </c>
    </row>
    <row r="135" spans="1:12" s="70" customFormat="1" ht="18" customHeight="1" thickBot="1">
      <c r="A135" s="239"/>
      <c r="B135" s="240"/>
      <c r="C135" s="240"/>
      <c r="D135" s="240"/>
      <c r="E135" s="241"/>
      <c r="F135" s="241"/>
      <c r="G135" s="241"/>
      <c r="H135" s="241"/>
      <c r="I135" s="241"/>
      <c r="J135" s="241"/>
      <c r="K135" s="236"/>
      <c r="L135" s="20"/>
    </row>
    <row r="136" spans="1:12" ht="44.1" customHeight="1" thickBot="1">
      <c r="A136" s="739" t="s">
        <v>137</v>
      </c>
      <c r="B136" s="740"/>
      <c r="C136" s="740"/>
      <c r="D136" s="740"/>
      <c r="E136" s="740"/>
      <c r="F136" s="740"/>
      <c r="G136" s="740"/>
      <c r="H136" s="740"/>
      <c r="I136" s="740"/>
      <c r="J136" s="740"/>
      <c r="K136" s="740"/>
      <c r="L136" s="741"/>
    </row>
    <row r="137" spans="1:12" ht="24.95" customHeight="1" thickBot="1">
      <c r="A137" s="612" t="s">
        <v>130</v>
      </c>
      <c r="B137" s="612"/>
      <c r="C137" s="612"/>
      <c r="D137" s="612"/>
      <c r="E137" s="612"/>
      <c r="F137" s="612"/>
      <c r="G137" s="612"/>
      <c r="H137" s="612"/>
      <c r="I137" s="612"/>
      <c r="J137" s="612"/>
      <c r="K137" s="612"/>
      <c r="L137" s="612"/>
    </row>
    <row r="138" spans="1:12" ht="39.950000000000003" customHeight="1" thickBot="1">
      <c r="A138" s="749" t="s">
        <v>0</v>
      </c>
      <c r="B138" s="751" t="s">
        <v>171</v>
      </c>
      <c r="C138" s="753" t="s">
        <v>61</v>
      </c>
      <c r="D138" s="754"/>
      <c r="E138" s="755"/>
      <c r="F138" s="753" t="s">
        <v>62</v>
      </c>
      <c r="G138" s="754"/>
      <c r="H138" s="754"/>
      <c r="I138" s="754"/>
      <c r="J138" s="754"/>
      <c r="K138" s="755"/>
      <c r="L138" s="742" t="s">
        <v>79</v>
      </c>
    </row>
    <row r="139" spans="1:12" ht="60" customHeight="1" thickBot="1">
      <c r="A139" s="750"/>
      <c r="B139" s="752"/>
      <c r="C139" s="233" t="s">
        <v>63</v>
      </c>
      <c r="D139" s="233" t="s">
        <v>64</v>
      </c>
      <c r="E139" s="233" t="s">
        <v>65</v>
      </c>
      <c r="F139" s="233" t="s">
        <v>66</v>
      </c>
      <c r="G139" s="233" t="s">
        <v>67</v>
      </c>
      <c r="H139" s="233" t="s">
        <v>68</v>
      </c>
      <c r="I139" s="233" t="s">
        <v>69</v>
      </c>
      <c r="J139" s="233" t="s">
        <v>70</v>
      </c>
      <c r="K139" s="233" t="s">
        <v>71</v>
      </c>
      <c r="L139" s="743"/>
    </row>
    <row r="140" spans="1:12" s="23" customFormat="1" ht="18" customHeight="1" thickBot="1">
      <c r="A140" s="77" t="s">
        <v>5</v>
      </c>
      <c r="B140" s="87">
        <v>5036</v>
      </c>
      <c r="C140" s="259">
        <v>1814</v>
      </c>
      <c r="D140" s="259">
        <v>4582</v>
      </c>
      <c r="E140" s="259">
        <v>-2768</v>
      </c>
      <c r="F140" s="79">
        <v>22.020951549541685</v>
      </c>
      <c r="G140" s="79">
        <v>8.7516368398079454</v>
      </c>
      <c r="H140" s="79">
        <v>28.328240942819725</v>
      </c>
      <c r="I140" s="79">
        <v>31.449148843299866</v>
      </c>
      <c r="J140" s="214">
        <v>6.8965517241379297</v>
      </c>
      <c r="K140" s="79">
        <v>2.5534701003928415</v>
      </c>
      <c r="L140" s="80" t="s">
        <v>6</v>
      </c>
    </row>
    <row r="141" spans="1:12" s="23" customFormat="1" ht="18" customHeight="1" thickBot="1">
      <c r="A141" s="81" t="s">
        <v>7</v>
      </c>
      <c r="B141" s="89">
        <v>1074</v>
      </c>
      <c r="C141" s="260">
        <v>498</v>
      </c>
      <c r="D141" s="260">
        <v>872</v>
      </c>
      <c r="E141" s="260">
        <v>-374</v>
      </c>
      <c r="F141" s="83">
        <v>16.055045871559631</v>
      </c>
      <c r="G141" s="83">
        <v>11.467889908256879</v>
      </c>
      <c r="H141" s="83">
        <v>33.027522935779814</v>
      </c>
      <c r="I141" s="83">
        <v>31.422018348623855</v>
      </c>
      <c r="J141" s="83">
        <v>5.2752293577981648</v>
      </c>
      <c r="K141" s="83">
        <v>2.7522935779816513</v>
      </c>
      <c r="L141" s="84" t="s">
        <v>8</v>
      </c>
    </row>
    <row r="142" spans="1:12" s="23" customFormat="1" ht="18" customHeight="1" thickBot="1">
      <c r="A142" s="77" t="s">
        <v>9</v>
      </c>
      <c r="B142" s="87">
        <v>1344</v>
      </c>
      <c r="C142" s="259">
        <v>448</v>
      </c>
      <c r="D142" s="259">
        <v>267</v>
      </c>
      <c r="E142" s="259">
        <v>181</v>
      </c>
      <c r="F142" s="79">
        <v>3.3707865168539328</v>
      </c>
      <c r="G142" s="79">
        <v>25.0936329588015</v>
      </c>
      <c r="H142" s="79">
        <v>34.082397003745321</v>
      </c>
      <c r="I142" s="79">
        <v>32.958801498127343</v>
      </c>
      <c r="J142" s="79">
        <v>2.2471910112359552</v>
      </c>
      <c r="K142" s="79">
        <v>2.2471910112359552</v>
      </c>
      <c r="L142" s="80" t="s">
        <v>10</v>
      </c>
    </row>
    <row r="143" spans="1:12" s="36" customFormat="1" ht="18" customHeight="1" thickBot="1">
      <c r="A143" s="81" t="s">
        <v>11</v>
      </c>
      <c r="B143" s="89">
        <v>221</v>
      </c>
      <c r="C143" s="260">
        <v>70</v>
      </c>
      <c r="D143" s="260">
        <v>310</v>
      </c>
      <c r="E143" s="260">
        <v>-240</v>
      </c>
      <c r="F143" s="83">
        <v>18.387096774193548</v>
      </c>
      <c r="G143" s="83">
        <v>14.516129032258068</v>
      </c>
      <c r="H143" s="83">
        <v>19.032258064516128</v>
      </c>
      <c r="I143" s="83">
        <v>40</v>
      </c>
      <c r="J143" s="83">
        <v>3.870967741935484</v>
      </c>
      <c r="K143" s="83">
        <v>4.193548387096774</v>
      </c>
      <c r="L143" s="84" t="s">
        <v>12</v>
      </c>
    </row>
    <row r="144" spans="1:12" s="36" customFormat="1" ht="18" customHeight="1" thickBot="1">
      <c r="A144" s="77" t="s">
        <v>13</v>
      </c>
      <c r="B144" s="87">
        <v>3193</v>
      </c>
      <c r="C144" s="259">
        <v>756</v>
      </c>
      <c r="D144" s="259">
        <v>1262</v>
      </c>
      <c r="E144" s="259">
        <v>-506</v>
      </c>
      <c r="F144" s="79">
        <v>21.55309033280507</v>
      </c>
      <c r="G144" s="79">
        <v>7.1315372424722661</v>
      </c>
      <c r="H144" s="79">
        <v>27.179080824088746</v>
      </c>
      <c r="I144" s="79">
        <v>34.469096671949288</v>
      </c>
      <c r="J144" s="79">
        <v>6.497622820919176</v>
      </c>
      <c r="K144" s="79">
        <v>3.1695721077654522</v>
      </c>
      <c r="L144" s="80" t="s">
        <v>149</v>
      </c>
    </row>
    <row r="145" spans="1:12" s="36" customFormat="1" ht="18" customHeight="1" thickBot="1">
      <c r="A145" s="81" t="s">
        <v>14</v>
      </c>
      <c r="B145" s="89">
        <v>1345</v>
      </c>
      <c r="C145" s="260">
        <v>271</v>
      </c>
      <c r="D145" s="260">
        <v>784</v>
      </c>
      <c r="E145" s="260">
        <v>-513</v>
      </c>
      <c r="F145" s="83">
        <v>18.239795918367346</v>
      </c>
      <c r="G145" s="83">
        <v>7.0153061224489797</v>
      </c>
      <c r="H145" s="83">
        <v>39.795918367346935</v>
      </c>
      <c r="I145" s="83">
        <v>27.678571428571423</v>
      </c>
      <c r="J145" s="83">
        <v>5.3571428571428568</v>
      </c>
      <c r="K145" s="83">
        <v>1.9132653061224489</v>
      </c>
      <c r="L145" s="84" t="s">
        <v>15</v>
      </c>
    </row>
    <row r="146" spans="1:12" s="36" customFormat="1" ht="18" customHeight="1" thickBot="1">
      <c r="A146" s="77" t="s">
        <v>16</v>
      </c>
      <c r="B146" s="87">
        <v>407</v>
      </c>
      <c r="C146" s="259">
        <v>134</v>
      </c>
      <c r="D146" s="259">
        <v>231</v>
      </c>
      <c r="E146" s="259">
        <v>-97</v>
      </c>
      <c r="F146" s="79">
        <v>15.151515151515152</v>
      </c>
      <c r="G146" s="79">
        <v>9.9567099567099575</v>
      </c>
      <c r="H146" s="79">
        <v>38.528138528138527</v>
      </c>
      <c r="I146" s="79">
        <v>31.601731601731604</v>
      </c>
      <c r="J146" s="79">
        <v>2.1645021645021645</v>
      </c>
      <c r="K146" s="79">
        <v>2.5974025974025974</v>
      </c>
      <c r="L146" s="85" t="s">
        <v>17</v>
      </c>
    </row>
    <row r="147" spans="1:12" s="36" customFormat="1" ht="18" customHeight="1" thickBot="1">
      <c r="A147" s="81" t="s">
        <v>18</v>
      </c>
      <c r="B147" s="89">
        <v>284</v>
      </c>
      <c r="C147" s="260">
        <v>108</v>
      </c>
      <c r="D147" s="260">
        <v>172</v>
      </c>
      <c r="E147" s="260">
        <v>-64</v>
      </c>
      <c r="F147" s="83">
        <v>20.348837209302324</v>
      </c>
      <c r="G147" s="83">
        <v>14.534883720930234</v>
      </c>
      <c r="H147" s="83">
        <v>39.534883720930232</v>
      </c>
      <c r="I147" s="83">
        <v>16.86046511627907</v>
      </c>
      <c r="J147" s="83">
        <v>5.2325581395348841</v>
      </c>
      <c r="K147" s="83">
        <v>3.4883720930232558</v>
      </c>
      <c r="L147" s="86" t="s">
        <v>148</v>
      </c>
    </row>
    <row r="148" spans="1:12" s="36" customFormat="1" ht="18" customHeight="1" thickBot="1">
      <c r="A148" s="77" t="s">
        <v>19</v>
      </c>
      <c r="B148" s="87">
        <v>1026</v>
      </c>
      <c r="C148" s="259">
        <v>211</v>
      </c>
      <c r="D148" s="259">
        <v>1198</v>
      </c>
      <c r="E148" s="259">
        <v>-987</v>
      </c>
      <c r="F148" s="79">
        <v>16.611018363939902</v>
      </c>
      <c r="G148" s="79">
        <v>8.7646076794657759</v>
      </c>
      <c r="H148" s="79">
        <v>31.38564273789649</v>
      </c>
      <c r="I148" s="79">
        <v>35.893155258764608</v>
      </c>
      <c r="J148" s="79">
        <v>5.5091819699499158</v>
      </c>
      <c r="K148" s="79">
        <v>1.8363939899833057</v>
      </c>
      <c r="L148" s="85" t="s">
        <v>20</v>
      </c>
    </row>
    <row r="149" spans="1:12" s="23" customFormat="1" ht="18" customHeight="1" thickBot="1">
      <c r="A149" s="88" t="s">
        <v>33</v>
      </c>
      <c r="B149" s="89">
        <v>350</v>
      </c>
      <c r="C149" s="260">
        <v>163</v>
      </c>
      <c r="D149" s="260">
        <v>236</v>
      </c>
      <c r="E149" s="260">
        <v>-73</v>
      </c>
      <c r="F149" s="83">
        <v>11.016949152542372</v>
      </c>
      <c r="G149" s="83">
        <v>12.288135593220339</v>
      </c>
      <c r="H149" s="83">
        <v>33.474576271186443</v>
      </c>
      <c r="I149" s="83">
        <v>32.627118644067799</v>
      </c>
      <c r="J149" s="83">
        <v>8.0508474576271176</v>
      </c>
      <c r="K149" s="83">
        <v>2.5423728813559321</v>
      </c>
      <c r="L149" s="90" t="s">
        <v>22</v>
      </c>
    </row>
    <row r="150" spans="1:12" s="23" customFormat="1" ht="18" customHeight="1" thickBot="1">
      <c r="A150" s="77" t="s">
        <v>23</v>
      </c>
      <c r="B150" s="87">
        <v>1406</v>
      </c>
      <c r="C150" s="259">
        <v>349</v>
      </c>
      <c r="D150" s="259">
        <v>573</v>
      </c>
      <c r="E150" s="259">
        <v>-224</v>
      </c>
      <c r="F150" s="79">
        <v>14.485165794066319</v>
      </c>
      <c r="G150" s="79">
        <v>13.787085514834207</v>
      </c>
      <c r="H150" s="79">
        <v>32.984293193717278</v>
      </c>
      <c r="I150" s="79">
        <v>33.333333333333336</v>
      </c>
      <c r="J150" s="79">
        <v>1.919720767888307</v>
      </c>
      <c r="K150" s="79">
        <v>3.4904013961605584</v>
      </c>
      <c r="L150" s="85" t="s">
        <v>24</v>
      </c>
    </row>
    <row r="151" spans="1:12" s="66" customFormat="1" ht="18" customHeight="1" thickBot="1">
      <c r="A151" s="81" t="s">
        <v>25</v>
      </c>
      <c r="B151" s="82">
        <v>2884</v>
      </c>
      <c r="C151" s="260">
        <v>492</v>
      </c>
      <c r="D151" s="260">
        <v>619</v>
      </c>
      <c r="E151" s="260">
        <v>-127</v>
      </c>
      <c r="F151" s="83">
        <v>11.793214862681744</v>
      </c>
      <c r="G151" s="83">
        <v>7.754442649434572</v>
      </c>
      <c r="H151" s="83">
        <v>38.933764135702745</v>
      </c>
      <c r="I151" s="83">
        <v>33.44103392568659</v>
      </c>
      <c r="J151" s="83">
        <v>5.6542810985460417</v>
      </c>
      <c r="K151" s="83">
        <v>2.4232633279483036</v>
      </c>
      <c r="L151" s="86" t="s">
        <v>26</v>
      </c>
    </row>
    <row r="152" spans="1:12" s="23" customFormat="1" ht="18" customHeight="1" thickBot="1">
      <c r="A152" s="77" t="s">
        <v>27</v>
      </c>
      <c r="B152" s="87">
        <v>1116</v>
      </c>
      <c r="C152" s="259">
        <v>276</v>
      </c>
      <c r="D152" s="259">
        <v>221</v>
      </c>
      <c r="E152" s="259">
        <v>55</v>
      </c>
      <c r="F152" s="79">
        <v>17.194570135746609</v>
      </c>
      <c r="G152" s="79">
        <v>4.5248868778280551</v>
      </c>
      <c r="H152" s="79">
        <v>39.819004524886878</v>
      </c>
      <c r="I152" s="79">
        <v>32.126696832579185</v>
      </c>
      <c r="J152" s="79">
        <v>4.0723981900452495</v>
      </c>
      <c r="K152" s="79">
        <v>2.2624434389140271</v>
      </c>
      <c r="L152" s="85" t="s">
        <v>28</v>
      </c>
    </row>
    <row r="153" spans="1:12" s="23" customFormat="1" ht="18" customHeight="1" thickBot="1">
      <c r="A153" s="91" t="s">
        <v>29</v>
      </c>
      <c r="B153" s="92">
        <v>19686</v>
      </c>
      <c r="C153" s="261">
        <v>5590</v>
      </c>
      <c r="D153" s="261">
        <v>11327</v>
      </c>
      <c r="E153" s="261">
        <v>-5737</v>
      </c>
      <c r="F153" s="93">
        <v>18.707513021982873</v>
      </c>
      <c r="G153" s="93">
        <v>9.5082546128718981</v>
      </c>
      <c r="H153" s="93">
        <v>31.085018098349078</v>
      </c>
      <c r="I153" s="93">
        <v>32.285689061534384</v>
      </c>
      <c r="J153" s="93">
        <v>5.809128630705394</v>
      </c>
      <c r="K153" s="93">
        <v>2.6043965745563695</v>
      </c>
      <c r="L153" s="94" t="s">
        <v>30</v>
      </c>
    </row>
    <row r="154" spans="1:12" s="23" customFormat="1" ht="18" customHeight="1" thickBot="1">
      <c r="A154" s="95" t="s">
        <v>31</v>
      </c>
      <c r="B154" s="242">
        <v>829676</v>
      </c>
      <c r="C154" s="242">
        <v>356111</v>
      </c>
      <c r="D154" s="237">
        <v>356111</v>
      </c>
      <c r="E154" s="237">
        <v>0</v>
      </c>
      <c r="F154" s="238">
        <v>10.773607105649644</v>
      </c>
      <c r="G154" s="238">
        <v>14.717321284655627</v>
      </c>
      <c r="H154" s="238">
        <v>30.762318490582992</v>
      </c>
      <c r="I154" s="238">
        <v>35.471805139408779</v>
      </c>
      <c r="J154" s="238">
        <v>5.2208440626658543</v>
      </c>
      <c r="K154" s="97">
        <v>3.0541039170371032</v>
      </c>
      <c r="L154" s="98" t="s">
        <v>32</v>
      </c>
    </row>
    <row r="155" spans="1:12" ht="21.95" customHeight="1" thickBot="1"/>
    <row r="156" spans="1:12" ht="44.1" customHeight="1" thickBot="1">
      <c r="A156" s="739" t="s">
        <v>137</v>
      </c>
      <c r="B156" s="740"/>
      <c r="C156" s="740"/>
      <c r="D156" s="740"/>
      <c r="E156" s="740"/>
      <c r="F156" s="740"/>
      <c r="G156" s="740"/>
      <c r="H156" s="740"/>
      <c r="I156" s="740"/>
      <c r="J156" s="740"/>
      <c r="K156" s="740"/>
      <c r="L156" s="741"/>
    </row>
    <row r="157" spans="1:12" ht="24.95" customHeight="1" thickBot="1">
      <c r="A157" s="612" t="s">
        <v>131</v>
      </c>
      <c r="B157" s="612"/>
      <c r="C157" s="612"/>
      <c r="D157" s="612"/>
      <c r="E157" s="612"/>
      <c r="F157" s="612"/>
      <c r="G157" s="612"/>
      <c r="H157" s="612"/>
      <c r="I157" s="612"/>
      <c r="J157" s="612"/>
      <c r="K157" s="612"/>
      <c r="L157" s="612"/>
    </row>
    <row r="158" spans="1:12" ht="39.950000000000003" customHeight="1" thickBot="1">
      <c r="A158" s="749" t="s">
        <v>0</v>
      </c>
      <c r="B158" s="751" t="s">
        <v>171</v>
      </c>
      <c r="C158" s="753" t="s">
        <v>61</v>
      </c>
      <c r="D158" s="754"/>
      <c r="E158" s="755"/>
      <c r="F158" s="753" t="s">
        <v>62</v>
      </c>
      <c r="G158" s="754"/>
      <c r="H158" s="754"/>
      <c r="I158" s="754"/>
      <c r="J158" s="754"/>
      <c r="K158" s="755"/>
      <c r="L158" s="742" t="s">
        <v>79</v>
      </c>
    </row>
    <row r="159" spans="1:12" ht="60" customHeight="1" thickBot="1">
      <c r="A159" s="750"/>
      <c r="B159" s="752"/>
      <c r="C159" s="233" t="s">
        <v>63</v>
      </c>
      <c r="D159" s="233" t="s">
        <v>64</v>
      </c>
      <c r="E159" s="233" t="s">
        <v>65</v>
      </c>
      <c r="F159" s="233" t="s">
        <v>66</v>
      </c>
      <c r="G159" s="233" t="s">
        <v>67</v>
      </c>
      <c r="H159" s="233" t="s">
        <v>68</v>
      </c>
      <c r="I159" s="233" t="s">
        <v>69</v>
      </c>
      <c r="J159" s="233" t="s">
        <v>70</v>
      </c>
      <c r="K159" s="233" t="s">
        <v>71</v>
      </c>
      <c r="L159" s="743"/>
    </row>
    <row r="160" spans="1:12" s="36" customFormat="1" ht="18" customHeight="1" thickBot="1">
      <c r="A160" s="77" t="s">
        <v>5</v>
      </c>
      <c r="B160" s="87">
        <v>9816</v>
      </c>
      <c r="C160" s="259">
        <v>3363</v>
      </c>
      <c r="D160" s="259">
        <v>7048</v>
      </c>
      <c r="E160" s="259">
        <v>-3685</v>
      </c>
      <c r="F160" s="79">
        <v>30.902383654937573</v>
      </c>
      <c r="G160" s="79">
        <v>10.400113507377981</v>
      </c>
      <c r="H160" s="79">
        <v>21.098183881952327</v>
      </c>
      <c r="I160" s="79">
        <v>24.333144154370036</v>
      </c>
      <c r="J160" s="214">
        <v>10.428490351872872</v>
      </c>
      <c r="K160" s="79">
        <v>2.8376844494892168</v>
      </c>
      <c r="L160" s="80" t="s">
        <v>6</v>
      </c>
    </row>
    <row r="161" spans="1:12" s="36" customFormat="1" ht="18" customHeight="1" thickBot="1">
      <c r="A161" s="81" t="s">
        <v>7</v>
      </c>
      <c r="B161" s="105" t="s">
        <v>146</v>
      </c>
      <c r="C161" s="262" t="s">
        <v>146</v>
      </c>
      <c r="D161" s="262" t="s">
        <v>146</v>
      </c>
      <c r="E161" s="262" t="s">
        <v>146</v>
      </c>
      <c r="F161" s="105" t="s">
        <v>146</v>
      </c>
      <c r="G161" s="105" t="s">
        <v>146</v>
      </c>
      <c r="H161" s="105" t="s">
        <v>146</v>
      </c>
      <c r="I161" s="105" t="s">
        <v>146</v>
      </c>
      <c r="J161" s="105" t="s">
        <v>146</v>
      </c>
      <c r="K161" s="105" t="s">
        <v>146</v>
      </c>
      <c r="L161" s="84" t="s">
        <v>8</v>
      </c>
    </row>
    <row r="162" spans="1:12" s="39" customFormat="1" ht="18" customHeight="1" thickBot="1">
      <c r="A162" s="77" t="s">
        <v>9</v>
      </c>
      <c r="B162" s="78">
        <v>2628</v>
      </c>
      <c r="C162" s="259">
        <v>818</v>
      </c>
      <c r="D162" s="259">
        <v>530</v>
      </c>
      <c r="E162" s="259">
        <v>288</v>
      </c>
      <c r="F162" s="79">
        <v>8.3018867924528301</v>
      </c>
      <c r="G162" s="79">
        <v>31.886792452830189</v>
      </c>
      <c r="H162" s="79">
        <v>26.79245283018868</v>
      </c>
      <c r="I162" s="79">
        <v>26.415094339622641</v>
      </c>
      <c r="J162" s="79">
        <v>3.2075471698113205</v>
      </c>
      <c r="K162" s="79">
        <v>3.3962264150943393</v>
      </c>
      <c r="L162" s="80" t="s">
        <v>10</v>
      </c>
    </row>
    <row r="163" spans="1:12" s="39" customFormat="1" ht="18" customHeight="1" thickBot="1">
      <c r="A163" s="81" t="s">
        <v>11</v>
      </c>
      <c r="B163" s="105" t="s">
        <v>146</v>
      </c>
      <c r="C163" s="262" t="s">
        <v>146</v>
      </c>
      <c r="D163" s="262" t="s">
        <v>146</v>
      </c>
      <c r="E163" s="262" t="s">
        <v>146</v>
      </c>
      <c r="F163" s="105" t="s">
        <v>146</v>
      </c>
      <c r="G163" s="105" t="s">
        <v>146</v>
      </c>
      <c r="H163" s="105" t="s">
        <v>146</v>
      </c>
      <c r="I163" s="105" t="s">
        <v>146</v>
      </c>
      <c r="J163" s="105" t="s">
        <v>146</v>
      </c>
      <c r="K163" s="105" t="s">
        <v>146</v>
      </c>
      <c r="L163" s="84" t="s">
        <v>12</v>
      </c>
    </row>
    <row r="164" spans="1:12" s="67" customFormat="1" ht="18" customHeight="1" thickBot="1">
      <c r="A164" s="77" t="s">
        <v>13</v>
      </c>
      <c r="B164" s="78">
        <v>3815</v>
      </c>
      <c r="C164" s="259">
        <v>820</v>
      </c>
      <c r="D164" s="259">
        <v>1788</v>
      </c>
      <c r="E164" s="259">
        <v>-968</v>
      </c>
      <c r="F164" s="79">
        <v>31.599552572706934</v>
      </c>
      <c r="G164" s="79">
        <v>9.2841163310961967</v>
      </c>
      <c r="H164" s="79">
        <v>18.680089485458613</v>
      </c>
      <c r="I164" s="79">
        <v>28.859060402684563</v>
      </c>
      <c r="J164" s="79">
        <v>8.3892617449664417</v>
      </c>
      <c r="K164" s="79">
        <v>3.1879194630872489</v>
      </c>
      <c r="L164" s="80" t="s">
        <v>149</v>
      </c>
    </row>
    <row r="165" spans="1:12" s="67" customFormat="1" ht="18" customHeight="1" thickBot="1">
      <c r="A165" s="81" t="s">
        <v>14</v>
      </c>
      <c r="B165" s="82">
        <v>998</v>
      </c>
      <c r="C165" s="260">
        <v>246</v>
      </c>
      <c r="D165" s="260">
        <v>950</v>
      </c>
      <c r="E165" s="260">
        <v>-704</v>
      </c>
      <c r="F165" s="83">
        <v>32.210526315789473</v>
      </c>
      <c r="G165" s="83">
        <v>10.842105263157894</v>
      </c>
      <c r="H165" s="83">
        <v>24</v>
      </c>
      <c r="I165" s="83">
        <v>22.842105263157894</v>
      </c>
      <c r="J165" s="83">
        <v>8.6315789473684212</v>
      </c>
      <c r="K165" s="83">
        <v>1.4736842105263157</v>
      </c>
      <c r="L165" s="84" t="s">
        <v>15</v>
      </c>
    </row>
    <row r="166" spans="1:12" s="67" customFormat="1" ht="18" customHeight="1" thickBot="1">
      <c r="A166" s="77" t="s">
        <v>16</v>
      </c>
      <c r="B166" s="78">
        <v>575</v>
      </c>
      <c r="C166" s="259">
        <v>184</v>
      </c>
      <c r="D166" s="259">
        <v>265</v>
      </c>
      <c r="E166" s="259">
        <v>-81</v>
      </c>
      <c r="F166" s="79">
        <v>28.301886792452834</v>
      </c>
      <c r="G166" s="79">
        <v>13.962264150943398</v>
      </c>
      <c r="H166" s="79">
        <v>24.90566037735849</v>
      </c>
      <c r="I166" s="79">
        <v>27.169811320754718</v>
      </c>
      <c r="J166" s="79">
        <v>3.3962264150943398</v>
      </c>
      <c r="K166" s="79">
        <v>2.2641509433962268</v>
      </c>
      <c r="L166" s="85" t="s">
        <v>17</v>
      </c>
    </row>
    <row r="167" spans="1:12" s="67" customFormat="1" ht="18" customHeight="1" thickBot="1">
      <c r="A167" s="81" t="s">
        <v>18</v>
      </c>
      <c r="B167" s="105" t="s">
        <v>146</v>
      </c>
      <c r="C167" s="262" t="s">
        <v>146</v>
      </c>
      <c r="D167" s="262" t="s">
        <v>146</v>
      </c>
      <c r="E167" s="262" t="s">
        <v>146</v>
      </c>
      <c r="F167" s="105" t="s">
        <v>146</v>
      </c>
      <c r="G167" s="105" t="s">
        <v>146</v>
      </c>
      <c r="H167" s="105" t="s">
        <v>146</v>
      </c>
      <c r="I167" s="105" t="s">
        <v>146</v>
      </c>
      <c r="J167" s="105" t="s">
        <v>146</v>
      </c>
      <c r="K167" s="105" t="s">
        <v>146</v>
      </c>
      <c r="L167" s="86" t="s">
        <v>148</v>
      </c>
    </row>
    <row r="168" spans="1:12" s="67" customFormat="1" ht="18" customHeight="1" thickBot="1">
      <c r="A168" s="77" t="s">
        <v>19</v>
      </c>
      <c r="B168" s="78">
        <v>1227</v>
      </c>
      <c r="C168" s="259">
        <v>234</v>
      </c>
      <c r="D168" s="259">
        <v>1626</v>
      </c>
      <c r="E168" s="259">
        <v>-1392</v>
      </c>
      <c r="F168" s="79">
        <v>27.183271832718326</v>
      </c>
      <c r="G168" s="79">
        <v>10.024600246002461</v>
      </c>
      <c r="H168" s="79">
        <v>21.955719557195572</v>
      </c>
      <c r="I168" s="79">
        <v>31.611316113161131</v>
      </c>
      <c r="J168" s="79">
        <v>7.195571955719557</v>
      </c>
      <c r="K168" s="79">
        <v>2.0295202952029521</v>
      </c>
      <c r="L168" s="85" t="s">
        <v>20</v>
      </c>
    </row>
    <row r="169" spans="1:12" s="67" customFormat="1" ht="18" customHeight="1" thickBot="1">
      <c r="A169" s="88" t="s">
        <v>33</v>
      </c>
      <c r="B169" s="197">
        <v>414</v>
      </c>
      <c r="C169" s="263">
        <v>120</v>
      </c>
      <c r="D169" s="263">
        <v>337</v>
      </c>
      <c r="E169" s="263">
        <v>-217</v>
      </c>
      <c r="F169" s="198">
        <v>20.771513353115726</v>
      </c>
      <c r="G169" s="198">
        <v>16.91394658753709</v>
      </c>
      <c r="H169" s="198">
        <v>21.661721068249257</v>
      </c>
      <c r="I169" s="198">
        <v>28.486646884272997</v>
      </c>
      <c r="J169" s="198">
        <v>9.1988130563798229</v>
      </c>
      <c r="K169" s="198">
        <v>2.9673590504451037</v>
      </c>
      <c r="L169" s="90" t="s">
        <v>22</v>
      </c>
    </row>
    <row r="170" spans="1:12" s="67" customFormat="1" ht="18" customHeight="1" thickBot="1">
      <c r="A170" s="77" t="s">
        <v>23</v>
      </c>
      <c r="B170" s="78">
        <v>1099</v>
      </c>
      <c r="C170" s="259">
        <v>234</v>
      </c>
      <c r="D170" s="259">
        <v>544</v>
      </c>
      <c r="E170" s="259">
        <v>-310</v>
      </c>
      <c r="F170" s="79">
        <v>21.875</v>
      </c>
      <c r="G170" s="79">
        <v>13.23529411764706</v>
      </c>
      <c r="H170" s="79">
        <v>26.286764705882355</v>
      </c>
      <c r="I170" s="79">
        <v>31.433823529411764</v>
      </c>
      <c r="J170" s="79">
        <v>4.0441176470588234</v>
      </c>
      <c r="K170" s="79">
        <v>3.125</v>
      </c>
      <c r="L170" s="85" t="s">
        <v>24</v>
      </c>
    </row>
    <row r="171" spans="1:12" s="67" customFormat="1" ht="18" customHeight="1" thickBot="1">
      <c r="A171" s="88" t="s">
        <v>25</v>
      </c>
      <c r="B171" s="197">
        <v>4869</v>
      </c>
      <c r="C171" s="263">
        <v>862</v>
      </c>
      <c r="D171" s="263">
        <v>823</v>
      </c>
      <c r="E171" s="263">
        <v>39</v>
      </c>
      <c r="F171" s="198">
        <v>26.609963547995143</v>
      </c>
      <c r="G171" s="198">
        <v>7.2904009720534635</v>
      </c>
      <c r="H171" s="198">
        <v>28.068043742405834</v>
      </c>
      <c r="I171" s="198">
        <v>24.665856622114216</v>
      </c>
      <c r="J171" s="198">
        <v>10.814094775212636</v>
      </c>
      <c r="K171" s="198">
        <v>2.5516403402187118</v>
      </c>
      <c r="L171" s="86" t="s">
        <v>26</v>
      </c>
    </row>
    <row r="172" spans="1:12" s="67" customFormat="1" ht="18" customHeight="1" thickBot="1">
      <c r="A172" s="100" t="s">
        <v>27</v>
      </c>
      <c r="B172" s="78">
        <v>1600</v>
      </c>
      <c r="C172" s="259">
        <v>368</v>
      </c>
      <c r="D172" s="259">
        <v>252</v>
      </c>
      <c r="E172" s="259">
        <v>116</v>
      </c>
      <c r="F172" s="79">
        <v>27.38095238095238</v>
      </c>
      <c r="G172" s="79">
        <v>9.1269841269841265</v>
      </c>
      <c r="H172" s="79">
        <v>30.952380952380953</v>
      </c>
      <c r="I172" s="79">
        <v>20.238095238095237</v>
      </c>
      <c r="J172" s="79">
        <v>9.1269841269841265</v>
      </c>
      <c r="K172" s="79">
        <v>3.1746031746031744</v>
      </c>
      <c r="L172" s="85" t="s">
        <v>28</v>
      </c>
    </row>
    <row r="173" spans="1:12" s="67" customFormat="1" ht="18" customHeight="1" thickBot="1">
      <c r="A173" s="102" t="s">
        <v>29</v>
      </c>
      <c r="B173" s="103">
        <v>27041</v>
      </c>
      <c r="C173" s="264">
        <v>7249</v>
      </c>
      <c r="D173" s="264">
        <v>14163</v>
      </c>
      <c r="E173" s="264">
        <v>-6914</v>
      </c>
      <c r="F173" s="104">
        <v>28.856880604391723</v>
      </c>
      <c r="G173" s="104">
        <v>11.177010520369977</v>
      </c>
      <c r="H173" s="104">
        <v>22.163383463955377</v>
      </c>
      <c r="I173" s="104">
        <v>26.08910541551931</v>
      </c>
      <c r="J173" s="104">
        <v>9.0023300148273666</v>
      </c>
      <c r="K173" s="104">
        <v>2.7112899809362423</v>
      </c>
      <c r="L173" s="94" t="s">
        <v>30</v>
      </c>
    </row>
    <row r="174" spans="1:12" s="67" customFormat="1" ht="18" customHeight="1" thickBot="1">
      <c r="A174" s="95" t="s">
        <v>31</v>
      </c>
      <c r="B174" s="242">
        <v>1389402</v>
      </c>
      <c r="C174" s="242">
        <v>596524</v>
      </c>
      <c r="D174" s="237">
        <v>591979</v>
      </c>
      <c r="E174" s="234">
        <v>4545</v>
      </c>
      <c r="F174" s="238">
        <v>15.901746514656768</v>
      </c>
      <c r="G174" s="238">
        <v>20.741107370362798</v>
      </c>
      <c r="H174" s="238">
        <v>24.462016389094885</v>
      </c>
      <c r="I174" s="238">
        <v>29.496654442133931</v>
      </c>
      <c r="J174" s="238">
        <v>6.0201459849082486</v>
      </c>
      <c r="K174" s="97">
        <v>3.3783292988433709</v>
      </c>
      <c r="L174" s="98" t="s">
        <v>32</v>
      </c>
    </row>
    <row r="175" spans="1:12" s="67" customFormat="1" ht="18" customHeight="1" thickBot="1">
      <c r="A175" s="19"/>
      <c r="B175" s="243"/>
      <c r="C175" s="240"/>
      <c r="D175" s="240"/>
      <c r="E175" s="235"/>
      <c r="F175" s="241"/>
      <c r="G175" s="241"/>
      <c r="H175" s="241"/>
      <c r="I175" s="241"/>
      <c r="J175" s="241"/>
      <c r="K175" s="222"/>
      <c r="L175" s="20"/>
    </row>
    <row r="176" spans="1:12" s="21" customFormat="1" ht="44.1" customHeight="1" thickBot="1">
      <c r="A176" s="739" t="s">
        <v>137</v>
      </c>
      <c r="B176" s="740"/>
      <c r="C176" s="740"/>
      <c r="D176" s="740"/>
      <c r="E176" s="740"/>
      <c r="F176" s="740"/>
      <c r="G176" s="740"/>
      <c r="H176" s="740"/>
      <c r="I176" s="740"/>
      <c r="J176" s="740"/>
      <c r="K176" s="740"/>
      <c r="L176" s="741"/>
    </row>
    <row r="177" spans="1:12" s="21" customFormat="1" ht="24.95" customHeight="1" thickBot="1">
      <c r="A177" s="612" t="s">
        <v>132</v>
      </c>
      <c r="B177" s="612"/>
      <c r="C177" s="612"/>
      <c r="D177" s="612"/>
      <c r="E177" s="612"/>
      <c r="F177" s="612"/>
      <c r="G177" s="612"/>
      <c r="H177" s="612"/>
      <c r="I177" s="612"/>
      <c r="J177" s="612"/>
      <c r="K177" s="612"/>
      <c r="L177" s="612"/>
    </row>
    <row r="178" spans="1:12" s="21" customFormat="1" ht="39.950000000000003" customHeight="1" thickBot="1">
      <c r="A178" s="749" t="s">
        <v>0</v>
      </c>
      <c r="B178" s="751" t="s">
        <v>171</v>
      </c>
      <c r="C178" s="753" t="s">
        <v>61</v>
      </c>
      <c r="D178" s="754"/>
      <c r="E178" s="755"/>
      <c r="F178" s="753" t="s">
        <v>62</v>
      </c>
      <c r="G178" s="754"/>
      <c r="H178" s="754"/>
      <c r="I178" s="754"/>
      <c r="J178" s="754"/>
      <c r="K178" s="755"/>
      <c r="L178" s="742" t="s">
        <v>79</v>
      </c>
    </row>
    <row r="179" spans="1:12" s="21" customFormat="1" ht="60" customHeight="1" thickBot="1">
      <c r="A179" s="750"/>
      <c r="B179" s="752"/>
      <c r="C179" s="233" t="s">
        <v>63</v>
      </c>
      <c r="D179" s="233" t="s">
        <v>64</v>
      </c>
      <c r="E179" s="233" t="s">
        <v>65</v>
      </c>
      <c r="F179" s="233" t="s">
        <v>66</v>
      </c>
      <c r="G179" s="233" t="s">
        <v>67</v>
      </c>
      <c r="H179" s="233" t="s">
        <v>68</v>
      </c>
      <c r="I179" s="233" t="s">
        <v>69</v>
      </c>
      <c r="J179" s="233" t="s">
        <v>70</v>
      </c>
      <c r="K179" s="233" t="s">
        <v>71</v>
      </c>
      <c r="L179" s="743"/>
    </row>
    <row r="180" spans="1:12" s="67" customFormat="1" ht="18" customHeight="1" thickBot="1">
      <c r="A180" s="77" t="s">
        <v>5</v>
      </c>
      <c r="B180" s="87">
        <v>4876</v>
      </c>
      <c r="C180" s="259">
        <v>1586</v>
      </c>
      <c r="D180" s="259">
        <v>3633</v>
      </c>
      <c r="E180" s="259">
        <v>-2047</v>
      </c>
      <c r="F180" s="79">
        <v>41.425818882466281</v>
      </c>
      <c r="G180" s="79">
        <v>11.175337186897881</v>
      </c>
      <c r="H180" s="79">
        <v>14.093036058353977</v>
      </c>
      <c r="I180" s="79">
        <v>17.864024222405725</v>
      </c>
      <c r="J180" s="214">
        <v>12.551610239471511</v>
      </c>
      <c r="K180" s="79">
        <v>2.8901734104046244</v>
      </c>
      <c r="L180" s="80" t="s">
        <v>6</v>
      </c>
    </row>
    <row r="181" spans="1:12" s="67" customFormat="1" ht="18" customHeight="1" thickBot="1">
      <c r="A181" s="81" t="s">
        <v>7</v>
      </c>
      <c r="B181" s="105" t="s">
        <v>146</v>
      </c>
      <c r="C181" s="262" t="s">
        <v>146</v>
      </c>
      <c r="D181" s="262" t="s">
        <v>146</v>
      </c>
      <c r="E181" s="262" t="s">
        <v>146</v>
      </c>
      <c r="F181" s="105" t="s">
        <v>146</v>
      </c>
      <c r="G181" s="105" t="s">
        <v>146</v>
      </c>
      <c r="H181" s="105" t="s">
        <v>146</v>
      </c>
      <c r="I181" s="105" t="s">
        <v>146</v>
      </c>
      <c r="J181" s="105" t="s">
        <v>146</v>
      </c>
      <c r="K181" s="105" t="s">
        <v>146</v>
      </c>
      <c r="L181" s="84" t="s">
        <v>8</v>
      </c>
    </row>
    <row r="182" spans="1:12" s="67" customFormat="1" ht="18" customHeight="1" thickBot="1">
      <c r="A182" s="77" t="s">
        <v>9</v>
      </c>
      <c r="B182" s="78">
        <v>1284</v>
      </c>
      <c r="C182" s="259">
        <v>370</v>
      </c>
      <c r="D182" s="259">
        <v>263</v>
      </c>
      <c r="E182" s="259">
        <v>107</v>
      </c>
      <c r="F182" s="79">
        <v>13.307984790874524</v>
      </c>
      <c r="G182" s="79">
        <v>38.783269961977183</v>
      </c>
      <c r="H182" s="79">
        <v>19.391634980988592</v>
      </c>
      <c r="I182" s="79">
        <v>19.771863117870723</v>
      </c>
      <c r="J182" s="79">
        <v>4.1825095057034218</v>
      </c>
      <c r="K182" s="79">
        <v>4.5627376425855513</v>
      </c>
      <c r="L182" s="80" t="s">
        <v>10</v>
      </c>
    </row>
    <row r="183" spans="1:12" s="67" customFormat="1" ht="18" customHeight="1" thickBot="1">
      <c r="A183" s="81" t="s">
        <v>11</v>
      </c>
      <c r="B183" s="105" t="s">
        <v>146</v>
      </c>
      <c r="C183" s="262" t="s">
        <v>146</v>
      </c>
      <c r="D183" s="262" t="s">
        <v>146</v>
      </c>
      <c r="E183" s="262" t="s">
        <v>146</v>
      </c>
      <c r="F183" s="105" t="s">
        <v>146</v>
      </c>
      <c r="G183" s="105" t="s">
        <v>146</v>
      </c>
      <c r="H183" s="105" t="s">
        <v>146</v>
      </c>
      <c r="I183" s="105" t="s">
        <v>146</v>
      </c>
      <c r="J183" s="105" t="s">
        <v>146</v>
      </c>
      <c r="K183" s="105" t="s">
        <v>146</v>
      </c>
      <c r="L183" s="84" t="s">
        <v>12</v>
      </c>
    </row>
    <row r="184" spans="1:12" s="67" customFormat="1" ht="18" customHeight="1" thickBot="1">
      <c r="A184" s="77" t="s">
        <v>13</v>
      </c>
      <c r="B184" s="78">
        <v>1922</v>
      </c>
      <c r="C184" s="259">
        <v>381</v>
      </c>
      <c r="D184" s="259">
        <v>891</v>
      </c>
      <c r="E184" s="259">
        <v>-510</v>
      </c>
      <c r="F184" s="79">
        <v>40.85297418630752</v>
      </c>
      <c r="G184" s="79">
        <v>10.998877665544331</v>
      </c>
      <c r="H184" s="79">
        <v>13.468013468013467</v>
      </c>
      <c r="I184" s="79">
        <v>22.671156004489337</v>
      </c>
      <c r="J184" s="79">
        <v>8.978675645342312</v>
      </c>
      <c r="K184" s="79">
        <v>3.0303030303030303</v>
      </c>
      <c r="L184" s="80" t="s">
        <v>149</v>
      </c>
    </row>
    <row r="185" spans="1:12" s="67" customFormat="1" ht="18" customHeight="1" thickBot="1">
      <c r="A185" s="81" t="s">
        <v>14</v>
      </c>
      <c r="B185" s="82">
        <v>485</v>
      </c>
      <c r="C185" s="260">
        <v>112</v>
      </c>
      <c r="D185" s="260">
        <v>498</v>
      </c>
      <c r="E185" s="260">
        <v>-386</v>
      </c>
      <c r="F185" s="83">
        <v>40.562248995983936</v>
      </c>
      <c r="G185" s="83">
        <v>12.248995983935743</v>
      </c>
      <c r="H185" s="83">
        <v>17.46987951807229</v>
      </c>
      <c r="I185" s="83">
        <v>17.670682730923694</v>
      </c>
      <c r="J185" s="83">
        <v>10.642570281124499</v>
      </c>
      <c r="K185" s="83">
        <v>1.4056224899598393</v>
      </c>
      <c r="L185" s="84" t="s">
        <v>15</v>
      </c>
    </row>
    <row r="186" spans="1:12" s="67" customFormat="1" ht="18" customHeight="1" thickBot="1">
      <c r="A186" s="77" t="s">
        <v>16</v>
      </c>
      <c r="B186" s="78">
        <v>274</v>
      </c>
      <c r="C186" s="259">
        <v>92</v>
      </c>
      <c r="D186" s="259">
        <v>144</v>
      </c>
      <c r="E186" s="259">
        <v>-52</v>
      </c>
      <c r="F186" s="79">
        <v>39.583333333333329</v>
      </c>
      <c r="G186" s="79">
        <v>16.666666666666668</v>
      </c>
      <c r="H186" s="79">
        <v>19.444444444444443</v>
      </c>
      <c r="I186" s="79">
        <v>18.75</v>
      </c>
      <c r="J186" s="79">
        <v>4.166666666666667</v>
      </c>
      <c r="K186" s="79">
        <v>1.3888888888888888</v>
      </c>
      <c r="L186" s="85" t="s">
        <v>17</v>
      </c>
    </row>
    <row r="187" spans="1:12" s="67" customFormat="1" ht="18" customHeight="1" thickBot="1">
      <c r="A187" s="81" t="s">
        <v>18</v>
      </c>
      <c r="B187" s="105" t="s">
        <v>146</v>
      </c>
      <c r="C187" s="262" t="s">
        <v>146</v>
      </c>
      <c r="D187" s="262" t="s">
        <v>146</v>
      </c>
      <c r="E187" s="262" t="s">
        <v>146</v>
      </c>
      <c r="F187" s="105" t="s">
        <v>146</v>
      </c>
      <c r="G187" s="105" t="s">
        <v>146</v>
      </c>
      <c r="H187" s="105" t="s">
        <v>146</v>
      </c>
      <c r="I187" s="105" t="s">
        <v>146</v>
      </c>
      <c r="J187" s="105" t="s">
        <v>146</v>
      </c>
      <c r="K187" s="105" t="s">
        <v>146</v>
      </c>
      <c r="L187" s="86" t="s">
        <v>148</v>
      </c>
    </row>
    <row r="188" spans="1:12" s="67" customFormat="1" ht="18" customHeight="1" thickBot="1">
      <c r="A188" s="77" t="s">
        <v>19</v>
      </c>
      <c r="B188" s="78">
        <v>581</v>
      </c>
      <c r="C188" s="259">
        <v>102</v>
      </c>
      <c r="D188" s="259">
        <v>777</v>
      </c>
      <c r="E188" s="259">
        <v>-675</v>
      </c>
      <c r="F188" s="79">
        <v>37.451737451737451</v>
      </c>
      <c r="G188" s="79">
        <v>11.454311454311455</v>
      </c>
      <c r="H188" s="79">
        <v>14.414414414414415</v>
      </c>
      <c r="I188" s="79">
        <v>25.482625482625483</v>
      </c>
      <c r="J188" s="79">
        <v>9.0090090090090094</v>
      </c>
      <c r="K188" s="79">
        <v>2.1879021879021878</v>
      </c>
      <c r="L188" s="85" t="s">
        <v>20</v>
      </c>
    </row>
    <row r="189" spans="1:12" s="67" customFormat="1" ht="18" customHeight="1" thickBot="1">
      <c r="A189" s="99" t="s">
        <v>33</v>
      </c>
      <c r="B189" s="197">
        <v>218</v>
      </c>
      <c r="C189" s="263">
        <v>61</v>
      </c>
      <c r="D189" s="263">
        <v>179</v>
      </c>
      <c r="E189" s="263">
        <v>-118</v>
      </c>
      <c r="F189" s="198">
        <v>32.960893854748605</v>
      </c>
      <c r="G189" s="198">
        <v>21.229050279329609</v>
      </c>
      <c r="H189" s="198">
        <v>13.407821229050279</v>
      </c>
      <c r="I189" s="198">
        <v>19.553072625698324</v>
      </c>
      <c r="J189" s="198">
        <v>10.055865921787708</v>
      </c>
      <c r="K189" s="198">
        <v>2.7932960893854748</v>
      </c>
      <c r="L189" s="90" t="s">
        <v>22</v>
      </c>
    </row>
    <row r="190" spans="1:12" s="67" customFormat="1" ht="18" customHeight="1" thickBot="1">
      <c r="A190" s="77" t="s">
        <v>23</v>
      </c>
      <c r="B190" s="78">
        <v>559</v>
      </c>
      <c r="C190" s="259">
        <v>118</v>
      </c>
      <c r="D190" s="259">
        <v>269</v>
      </c>
      <c r="E190" s="259">
        <v>-151</v>
      </c>
      <c r="F190" s="79">
        <v>30.111524163568774</v>
      </c>
      <c r="G190" s="79">
        <v>15.241635687732341</v>
      </c>
      <c r="H190" s="79">
        <v>21.189591078066915</v>
      </c>
      <c r="I190" s="79">
        <v>24.1635687732342</v>
      </c>
      <c r="J190" s="79">
        <v>5.9479553903345721</v>
      </c>
      <c r="K190" s="79">
        <v>3.3457249070631967</v>
      </c>
      <c r="L190" s="85" t="s">
        <v>24</v>
      </c>
    </row>
    <row r="191" spans="1:12" s="67" customFormat="1" ht="18" customHeight="1" thickBot="1">
      <c r="A191" s="99" t="s">
        <v>25</v>
      </c>
      <c r="B191" s="197">
        <v>2416</v>
      </c>
      <c r="C191" s="263">
        <v>440</v>
      </c>
      <c r="D191" s="263">
        <v>428</v>
      </c>
      <c r="E191" s="263">
        <v>12</v>
      </c>
      <c r="F191" s="198">
        <v>41.588785046728972</v>
      </c>
      <c r="G191" s="198">
        <v>8.1775700934579447</v>
      </c>
      <c r="H191" s="198">
        <v>16.355140186915889</v>
      </c>
      <c r="I191" s="198">
        <v>17.289719626168225</v>
      </c>
      <c r="J191" s="198">
        <v>14.252336448598129</v>
      </c>
      <c r="K191" s="198">
        <v>2.3364485981308412</v>
      </c>
      <c r="L191" s="86" t="s">
        <v>26</v>
      </c>
    </row>
    <row r="192" spans="1:12" s="67" customFormat="1" ht="18" customHeight="1" thickBot="1">
      <c r="A192" s="100" t="s">
        <v>27</v>
      </c>
      <c r="B192" s="87">
        <v>816</v>
      </c>
      <c r="C192" s="259">
        <v>165</v>
      </c>
      <c r="D192" s="259">
        <v>143</v>
      </c>
      <c r="E192" s="259">
        <v>22</v>
      </c>
      <c r="F192" s="79">
        <v>37.06293706293706</v>
      </c>
      <c r="G192" s="79">
        <v>9.79020979020979</v>
      </c>
      <c r="H192" s="79">
        <v>21.678321678321677</v>
      </c>
      <c r="I192" s="79">
        <v>16.083916083916083</v>
      </c>
      <c r="J192" s="79">
        <v>11.888111888111888</v>
      </c>
      <c r="K192" s="79">
        <v>3.4965034965034967</v>
      </c>
      <c r="L192" s="85" t="s">
        <v>28</v>
      </c>
    </row>
    <row r="193" spans="1:12" s="67" customFormat="1" ht="18" customHeight="1" thickBot="1">
      <c r="A193" s="91" t="s">
        <v>29</v>
      </c>
      <c r="B193" s="92">
        <v>13431</v>
      </c>
      <c r="C193" s="261">
        <v>3427</v>
      </c>
      <c r="D193" s="261">
        <v>7225</v>
      </c>
      <c r="E193" s="261">
        <v>-3798</v>
      </c>
      <c r="F193" s="93">
        <v>39.100346020761243</v>
      </c>
      <c r="G193" s="93">
        <v>12.567474048442907</v>
      </c>
      <c r="H193" s="93">
        <v>15.114186851211073</v>
      </c>
      <c r="I193" s="93">
        <v>19.557093425605537</v>
      </c>
      <c r="J193" s="93">
        <v>10.906574394463668</v>
      </c>
      <c r="K193" s="93">
        <v>2.7543252595155709</v>
      </c>
      <c r="L193" s="94" t="s">
        <v>30</v>
      </c>
    </row>
    <row r="194" spans="1:12" s="68" customFormat="1" ht="18" customHeight="1" thickBot="1">
      <c r="A194" s="244" t="s">
        <v>31</v>
      </c>
      <c r="B194" s="101">
        <v>701563</v>
      </c>
      <c r="C194" s="101">
        <v>290919</v>
      </c>
      <c r="D194" s="101">
        <v>288081</v>
      </c>
      <c r="E194" s="242">
        <v>2838</v>
      </c>
      <c r="F194" s="97">
        <v>22.214585481166754</v>
      </c>
      <c r="G194" s="97">
        <v>25.658408572588961</v>
      </c>
      <c r="H194" s="97">
        <v>19.551098475775909</v>
      </c>
      <c r="I194" s="97">
        <v>22.293729888468867</v>
      </c>
      <c r="J194" s="97">
        <v>6.690826538369417</v>
      </c>
      <c r="K194" s="97">
        <v>3.5913510436300902</v>
      </c>
      <c r="L194" s="98" t="s">
        <v>32</v>
      </c>
    </row>
    <row r="195" spans="1:12" s="68" customFormat="1" ht="18" customHeight="1" thickBot="1">
      <c r="A195" s="245"/>
      <c r="B195" s="224"/>
      <c r="C195" s="224"/>
      <c r="D195" s="224"/>
      <c r="E195" s="243"/>
      <c r="F195" s="222"/>
      <c r="G195" s="222"/>
      <c r="H195" s="222"/>
      <c r="I195" s="222"/>
      <c r="J195" s="222"/>
      <c r="K195" s="222"/>
      <c r="L195" s="246"/>
    </row>
    <row r="196" spans="1:12" s="21" customFormat="1" ht="44.1" customHeight="1" thickBot="1">
      <c r="A196" s="739" t="s">
        <v>137</v>
      </c>
      <c r="B196" s="740"/>
      <c r="C196" s="740"/>
      <c r="D196" s="740"/>
      <c r="E196" s="740"/>
      <c r="F196" s="740"/>
      <c r="G196" s="740"/>
      <c r="H196" s="740"/>
      <c r="I196" s="740"/>
      <c r="J196" s="740"/>
      <c r="K196" s="740"/>
      <c r="L196" s="741"/>
    </row>
    <row r="197" spans="1:12" s="21" customFormat="1" ht="24.95" customHeight="1" thickBot="1">
      <c r="A197" s="612" t="s">
        <v>80</v>
      </c>
      <c r="B197" s="612"/>
      <c r="C197" s="612"/>
      <c r="D197" s="612"/>
      <c r="E197" s="612"/>
      <c r="F197" s="612"/>
      <c r="G197" s="612"/>
      <c r="H197" s="612"/>
      <c r="I197" s="612"/>
      <c r="J197" s="612"/>
      <c r="K197" s="612"/>
      <c r="L197" s="612"/>
    </row>
    <row r="198" spans="1:12" s="21" customFormat="1" ht="39.950000000000003" customHeight="1" thickBot="1">
      <c r="A198" s="749" t="s">
        <v>0</v>
      </c>
      <c r="B198" s="751" t="s">
        <v>171</v>
      </c>
      <c r="C198" s="753" t="s">
        <v>61</v>
      </c>
      <c r="D198" s="754"/>
      <c r="E198" s="755"/>
      <c r="F198" s="753" t="s">
        <v>62</v>
      </c>
      <c r="G198" s="754"/>
      <c r="H198" s="754"/>
      <c r="I198" s="754"/>
      <c r="J198" s="754"/>
      <c r="K198" s="755"/>
      <c r="L198" s="742" t="s">
        <v>79</v>
      </c>
    </row>
    <row r="199" spans="1:12" s="21" customFormat="1" ht="60" customHeight="1" thickBot="1">
      <c r="A199" s="750"/>
      <c r="B199" s="752"/>
      <c r="C199" s="233" t="s">
        <v>63</v>
      </c>
      <c r="D199" s="233" t="s">
        <v>64</v>
      </c>
      <c r="E199" s="233" t="s">
        <v>65</v>
      </c>
      <c r="F199" s="233" t="s">
        <v>66</v>
      </c>
      <c r="G199" s="233" t="s">
        <v>67</v>
      </c>
      <c r="H199" s="233" t="s">
        <v>68</v>
      </c>
      <c r="I199" s="233" t="s">
        <v>69</v>
      </c>
      <c r="J199" s="233" t="s">
        <v>70</v>
      </c>
      <c r="K199" s="233" t="s">
        <v>71</v>
      </c>
      <c r="L199" s="743"/>
    </row>
    <row r="200" spans="1:12" s="67" customFormat="1" ht="18" customHeight="1" thickBot="1">
      <c r="A200" s="77" t="s">
        <v>5</v>
      </c>
      <c r="B200" s="87">
        <v>4940</v>
      </c>
      <c r="C200" s="259">
        <v>1777</v>
      </c>
      <c r="D200" s="259">
        <v>3415</v>
      </c>
      <c r="E200" s="259">
        <v>-1638</v>
      </c>
      <c r="F200" s="79">
        <v>19.70717423133236</v>
      </c>
      <c r="G200" s="79">
        <v>9.5754026354319173</v>
      </c>
      <c r="H200" s="79">
        <v>28.550512445095166</v>
      </c>
      <c r="I200" s="79">
        <v>31.215226939970712</v>
      </c>
      <c r="J200" s="214">
        <v>8.1698389458272338</v>
      </c>
      <c r="K200" s="79">
        <v>2.7818448023426061</v>
      </c>
      <c r="L200" s="80" t="s">
        <v>6</v>
      </c>
    </row>
    <row r="201" spans="1:12" s="67" customFormat="1" ht="18" customHeight="1" thickBot="1">
      <c r="A201" s="81" t="s">
        <v>7</v>
      </c>
      <c r="B201" s="105" t="s">
        <v>146</v>
      </c>
      <c r="C201" s="262" t="s">
        <v>146</v>
      </c>
      <c r="D201" s="262" t="s">
        <v>146</v>
      </c>
      <c r="E201" s="262" t="s">
        <v>146</v>
      </c>
      <c r="F201" s="105" t="s">
        <v>146</v>
      </c>
      <c r="G201" s="105" t="s">
        <v>146</v>
      </c>
      <c r="H201" s="105" t="s">
        <v>146</v>
      </c>
      <c r="I201" s="105" t="s">
        <v>146</v>
      </c>
      <c r="J201" s="105" t="s">
        <v>146</v>
      </c>
      <c r="K201" s="105" t="s">
        <v>146</v>
      </c>
      <c r="L201" s="84" t="s">
        <v>8</v>
      </c>
    </row>
    <row r="202" spans="1:12" s="67" customFormat="1" ht="18" customHeight="1" thickBot="1">
      <c r="A202" s="77" t="s">
        <v>9</v>
      </c>
      <c r="B202" s="78">
        <v>1344</v>
      </c>
      <c r="C202" s="259">
        <v>448</v>
      </c>
      <c r="D202" s="259">
        <v>267</v>
      </c>
      <c r="E202" s="259">
        <v>181</v>
      </c>
      <c r="F202" s="79">
        <v>3.3707865168539328</v>
      </c>
      <c r="G202" s="79">
        <v>25.0936329588015</v>
      </c>
      <c r="H202" s="79">
        <v>34.082397003745321</v>
      </c>
      <c r="I202" s="79">
        <v>32.958801498127343</v>
      </c>
      <c r="J202" s="79">
        <v>2.2471910112359552</v>
      </c>
      <c r="K202" s="79">
        <v>2.2471910112359552</v>
      </c>
      <c r="L202" s="80" t="s">
        <v>10</v>
      </c>
    </row>
    <row r="203" spans="1:12" s="67" customFormat="1" ht="18" customHeight="1" thickBot="1">
      <c r="A203" s="81" t="s">
        <v>11</v>
      </c>
      <c r="B203" s="105" t="s">
        <v>146</v>
      </c>
      <c r="C203" s="262" t="s">
        <v>146</v>
      </c>
      <c r="D203" s="262" t="s">
        <v>146</v>
      </c>
      <c r="E203" s="262" t="s">
        <v>146</v>
      </c>
      <c r="F203" s="105" t="s">
        <v>146</v>
      </c>
      <c r="G203" s="105" t="s">
        <v>146</v>
      </c>
      <c r="H203" s="105" t="s">
        <v>146</v>
      </c>
      <c r="I203" s="105" t="s">
        <v>146</v>
      </c>
      <c r="J203" s="105" t="s">
        <v>146</v>
      </c>
      <c r="K203" s="105" t="s">
        <v>146</v>
      </c>
      <c r="L203" s="84" t="s">
        <v>12</v>
      </c>
    </row>
    <row r="204" spans="1:12" s="67" customFormat="1" ht="18" customHeight="1" thickBot="1">
      <c r="A204" s="77" t="s">
        <v>13</v>
      </c>
      <c r="B204" s="78">
        <v>1893</v>
      </c>
      <c r="C204" s="259">
        <v>439</v>
      </c>
      <c r="D204" s="259">
        <v>897</v>
      </c>
      <c r="E204" s="259">
        <v>-458</v>
      </c>
      <c r="F204" s="79">
        <v>22.408026755852845</v>
      </c>
      <c r="G204" s="79">
        <v>7.5808249721293199</v>
      </c>
      <c r="H204" s="79">
        <v>23.857302118171685</v>
      </c>
      <c r="I204" s="79">
        <v>35.005574136008917</v>
      </c>
      <c r="J204" s="79">
        <v>7.8037904124860651</v>
      </c>
      <c r="K204" s="79">
        <v>3.3444816053511706</v>
      </c>
      <c r="L204" s="80" t="s">
        <v>149</v>
      </c>
    </row>
    <row r="205" spans="1:12" s="67" customFormat="1" ht="18" customHeight="1" thickBot="1">
      <c r="A205" s="81" t="s">
        <v>14</v>
      </c>
      <c r="B205" s="82">
        <v>513</v>
      </c>
      <c r="C205" s="260">
        <v>134</v>
      </c>
      <c r="D205" s="260">
        <v>452</v>
      </c>
      <c r="E205" s="260">
        <v>-318</v>
      </c>
      <c r="F205" s="83">
        <v>23.008849557522122</v>
      </c>
      <c r="G205" s="83">
        <v>9.2920353982300892</v>
      </c>
      <c r="H205" s="83">
        <v>31.194690265486731</v>
      </c>
      <c r="I205" s="83">
        <v>28.539823008849556</v>
      </c>
      <c r="J205" s="83">
        <v>6.4159292035398234</v>
      </c>
      <c r="K205" s="83">
        <v>1.5486725663716814</v>
      </c>
      <c r="L205" s="84" t="s">
        <v>15</v>
      </c>
    </row>
    <row r="206" spans="1:12" s="67" customFormat="1" ht="18" customHeight="1" thickBot="1">
      <c r="A206" s="77" t="s">
        <v>16</v>
      </c>
      <c r="B206" s="78">
        <v>301</v>
      </c>
      <c r="C206" s="259">
        <v>92</v>
      </c>
      <c r="D206" s="259">
        <v>121</v>
      </c>
      <c r="E206" s="259">
        <v>-29</v>
      </c>
      <c r="F206" s="79">
        <v>14.87603305785124</v>
      </c>
      <c r="G206" s="79">
        <v>10.743801652892561</v>
      </c>
      <c r="H206" s="79">
        <v>31.404958677685951</v>
      </c>
      <c r="I206" s="79">
        <v>37.190082644628099</v>
      </c>
      <c r="J206" s="79">
        <v>2.4793388429752068</v>
      </c>
      <c r="K206" s="79">
        <v>3.3057851239669422</v>
      </c>
      <c r="L206" s="85" t="s">
        <v>17</v>
      </c>
    </row>
    <row r="207" spans="1:12" s="67" customFormat="1" ht="18" customHeight="1" thickBot="1">
      <c r="A207" s="81" t="s">
        <v>18</v>
      </c>
      <c r="B207" s="105" t="s">
        <v>146</v>
      </c>
      <c r="C207" s="262" t="s">
        <v>146</v>
      </c>
      <c r="D207" s="262" t="s">
        <v>146</v>
      </c>
      <c r="E207" s="262" t="s">
        <v>146</v>
      </c>
      <c r="F207" s="105" t="s">
        <v>146</v>
      </c>
      <c r="G207" s="105" t="s">
        <v>146</v>
      </c>
      <c r="H207" s="105" t="s">
        <v>146</v>
      </c>
      <c r="I207" s="105" t="s">
        <v>146</v>
      </c>
      <c r="J207" s="105" t="s">
        <v>146</v>
      </c>
      <c r="K207" s="105" t="s">
        <v>146</v>
      </c>
      <c r="L207" s="86" t="s">
        <v>148</v>
      </c>
    </row>
    <row r="208" spans="1:12" s="67" customFormat="1" ht="18" customHeight="1" thickBot="1">
      <c r="A208" s="77" t="s">
        <v>19</v>
      </c>
      <c r="B208" s="78">
        <v>646</v>
      </c>
      <c r="C208" s="259">
        <v>132</v>
      </c>
      <c r="D208" s="259">
        <v>849</v>
      </c>
      <c r="E208" s="259">
        <v>-717</v>
      </c>
      <c r="F208" s="79">
        <v>17.785630153121321</v>
      </c>
      <c r="G208" s="79">
        <v>8.7161366313309774</v>
      </c>
      <c r="H208" s="79">
        <v>28.857479387514722</v>
      </c>
      <c r="I208" s="79">
        <v>37.220259128386338</v>
      </c>
      <c r="J208" s="79">
        <v>5.5359246171967023</v>
      </c>
      <c r="K208" s="79">
        <v>1.8845700824499412</v>
      </c>
      <c r="L208" s="85" t="s">
        <v>20</v>
      </c>
    </row>
    <row r="209" spans="1:12" s="67" customFormat="1" ht="18" customHeight="1" thickBot="1">
      <c r="A209" s="99" t="s">
        <v>33</v>
      </c>
      <c r="B209" s="197">
        <v>196</v>
      </c>
      <c r="C209" s="263">
        <v>59</v>
      </c>
      <c r="D209" s="263">
        <v>158</v>
      </c>
      <c r="E209" s="263">
        <v>-99</v>
      </c>
      <c r="F209" s="198">
        <v>6.9620253164556969</v>
      </c>
      <c r="G209" s="198">
        <v>12.025316455696203</v>
      </c>
      <c r="H209" s="198">
        <v>31.0126582278481</v>
      </c>
      <c r="I209" s="198">
        <v>38.607594936708864</v>
      </c>
      <c r="J209" s="198">
        <v>8.2278481012658222</v>
      </c>
      <c r="K209" s="198">
        <v>3.1645569620253164</v>
      </c>
      <c r="L209" s="90" t="s">
        <v>22</v>
      </c>
    </row>
    <row r="210" spans="1:12" s="67" customFormat="1" ht="18" customHeight="1" thickBot="1">
      <c r="A210" s="77" t="s">
        <v>23</v>
      </c>
      <c r="B210" s="87">
        <v>540</v>
      </c>
      <c r="C210" s="259">
        <v>116</v>
      </c>
      <c r="D210" s="259">
        <v>275</v>
      </c>
      <c r="E210" s="259">
        <v>-159</v>
      </c>
      <c r="F210" s="79">
        <v>13.818181818181818</v>
      </c>
      <c r="G210" s="79">
        <v>11.272727272727273</v>
      </c>
      <c r="H210" s="79">
        <v>31.272727272727273</v>
      </c>
      <c r="I210" s="79">
        <v>38.545454545454547</v>
      </c>
      <c r="J210" s="79">
        <v>2.1818181818181817</v>
      </c>
      <c r="K210" s="79">
        <v>2.9090909090909092</v>
      </c>
      <c r="L210" s="85" t="s">
        <v>24</v>
      </c>
    </row>
    <row r="211" spans="1:12" s="67" customFormat="1" ht="18" customHeight="1" thickBot="1">
      <c r="A211" s="99" t="s">
        <v>25</v>
      </c>
      <c r="B211" s="199">
        <v>2453</v>
      </c>
      <c r="C211" s="263">
        <v>422</v>
      </c>
      <c r="D211" s="263">
        <v>395</v>
      </c>
      <c r="E211" s="263">
        <v>27</v>
      </c>
      <c r="F211" s="198">
        <v>10.379746835443038</v>
      </c>
      <c r="G211" s="198">
        <v>6.3291139240506329</v>
      </c>
      <c r="H211" s="198">
        <v>40.759493670886073</v>
      </c>
      <c r="I211" s="198">
        <v>32.658227848101269</v>
      </c>
      <c r="J211" s="198">
        <v>7.0886075949367076</v>
      </c>
      <c r="K211" s="198">
        <v>2.7848101265822787</v>
      </c>
      <c r="L211" s="86" t="s">
        <v>26</v>
      </c>
    </row>
    <row r="212" spans="1:12" s="67" customFormat="1" ht="18" customHeight="1" thickBot="1">
      <c r="A212" s="100" t="s">
        <v>27</v>
      </c>
      <c r="B212" s="87">
        <v>784</v>
      </c>
      <c r="C212" s="259">
        <v>203</v>
      </c>
      <c r="D212" s="259">
        <v>109</v>
      </c>
      <c r="E212" s="259">
        <v>94</v>
      </c>
      <c r="F212" s="79">
        <v>14.678899082568808</v>
      </c>
      <c r="G212" s="79">
        <v>8.2568807339449553</v>
      </c>
      <c r="H212" s="79">
        <v>43.11926605504587</v>
      </c>
      <c r="I212" s="79">
        <v>25.688073394495415</v>
      </c>
      <c r="J212" s="79">
        <v>5.5045871559633026</v>
      </c>
      <c r="K212" s="79">
        <v>2.7522935779816518</v>
      </c>
      <c r="L212" s="85" t="s">
        <v>28</v>
      </c>
    </row>
    <row r="213" spans="1:12" s="67" customFormat="1" ht="18" customHeight="1" thickBot="1">
      <c r="A213" s="91" t="s">
        <v>29</v>
      </c>
      <c r="B213" s="92">
        <v>13610</v>
      </c>
      <c r="C213" s="261">
        <v>3822</v>
      </c>
      <c r="D213" s="261">
        <v>6938</v>
      </c>
      <c r="E213" s="261">
        <v>-3116</v>
      </c>
      <c r="F213" s="93">
        <v>18.189680023061399</v>
      </c>
      <c r="G213" s="93">
        <v>9.7290285384837141</v>
      </c>
      <c r="H213" s="93">
        <v>29.504179878927644</v>
      </c>
      <c r="I213" s="93">
        <v>32.891323147881231</v>
      </c>
      <c r="J213" s="93">
        <v>7.0193139233208424</v>
      </c>
      <c r="K213" s="93">
        <v>2.6664744883251661</v>
      </c>
      <c r="L213" s="94" t="s">
        <v>30</v>
      </c>
    </row>
    <row r="214" spans="1:12" s="68" customFormat="1" ht="18" customHeight="1" thickBot="1">
      <c r="A214" s="244" t="s">
        <v>31</v>
      </c>
      <c r="B214" s="242">
        <v>687839</v>
      </c>
      <c r="C214" s="242">
        <v>305605</v>
      </c>
      <c r="D214" s="242">
        <v>303898</v>
      </c>
      <c r="E214" s="242">
        <v>1707</v>
      </c>
      <c r="F214" s="97">
        <v>9.9174723097881525</v>
      </c>
      <c r="G214" s="97">
        <v>16.079737280271669</v>
      </c>
      <c r="H214" s="97">
        <v>29.117335421753353</v>
      </c>
      <c r="I214" s="97">
        <v>36.324687888699501</v>
      </c>
      <c r="J214" s="97">
        <v>5.3843723881039036</v>
      </c>
      <c r="K214" s="97">
        <v>3.1763947113834248</v>
      </c>
      <c r="L214" s="98" t="s">
        <v>32</v>
      </c>
    </row>
    <row r="215" spans="1:12" s="68" customFormat="1" ht="18" customHeight="1" thickBot="1">
      <c r="A215" s="143"/>
      <c r="B215" s="247"/>
      <c r="C215" s="247"/>
      <c r="D215" s="247"/>
      <c r="E215" s="247"/>
      <c r="F215" s="145"/>
      <c r="G215" s="145"/>
      <c r="H215" s="145"/>
      <c r="I215" s="145"/>
      <c r="J215" s="145"/>
      <c r="K215" s="145"/>
      <c r="L215" s="143"/>
    </row>
    <row r="216" spans="1:12" ht="44.1" customHeight="1" thickBot="1">
      <c r="A216" s="739" t="s">
        <v>137</v>
      </c>
      <c r="B216" s="740"/>
      <c r="C216" s="740"/>
      <c r="D216" s="740"/>
      <c r="E216" s="740"/>
      <c r="F216" s="740"/>
      <c r="G216" s="740"/>
      <c r="H216" s="740"/>
      <c r="I216" s="740"/>
      <c r="J216" s="740"/>
      <c r="K216" s="740"/>
      <c r="L216" s="741"/>
    </row>
    <row r="217" spans="1:12" ht="24.95" customHeight="1" thickBot="1">
      <c r="A217" s="618" t="s">
        <v>133</v>
      </c>
      <c r="B217" s="616"/>
      <c r="C217" s="616"/>
      <c r="D217" s="616"/>
      <c r="E217" s="616"/>
      <c r="F217" s="616"/>
      <c r="G217" s="616"/>
      <c r="H217" s="616"/>
      <c r="I217" s="616"/>
      <c r="J217" s="616"/>
      <c r="K217" s="616"/>
      <c r="L217" s="617"/>
    </row>
    <row r="218" spans="1:12" ht="39.950000000000003" customHeight="1" thickBot="1">
      <c r="A218" s="749" t="s">
        <v>0</v>
      </c>
      <c r="B218" s="751" t="s">
        <v>171</v>
      </c>
      <c r="C218" s="753" t="s">
        <v>61</v>
      </c>
      <c r="D218" s="754"/>
      <c r="E218" s="755"/>
      <c r="F218" s="753" t="s">
        <v>62</v>
      </c>
      <c r="G218" s="754"/>
      <c r="H218" s="754"/>
      <c r="I218" s="754"/>
      <c r="J218" s="754"/>
      <c r="K218" s="755"/>
      <c r="L218" s="742" t="s">
        <v>79</v>
      </c>
    </row>
    <row r="219" spans="1:12" s="13" customFormat="1" ht="60" customHeight="1" thickBot="1">
      <c r="A219" s="750"/>
      <c r="B219" s="752"/>
      <c r="C219" s="233" t="s">
        <v>63</v>
      </c>
      <c r="D219" s="233" t="s">
        <v>64</v>
      </c>
      <c r="E219" s="233" t="s">
        <v>65</v>
      </c>
      <c r="F219" s="233" t="s">
        <v>66</v>
      </c>
      <c r="G219" s="233" t="s">
        <v>67</v>
      </c>
      <c r="H219" s="233" t="s">
        <v>68</v>
      </c>
      <c r="I219" s="233" t="s">
        <v>69</v>
      </c>
      <c r="J219" s="233" t="s">
        <v>70</v>
      </c>
      <c r="K219" s="233" t="s">
        <v>71</v>
      </c>
      <c r="L219" s="743"/>
    </row>
    <row r="220" spans="1:12" s="36" customFormat="1" ht="18" customHeight="1" thickBot="1">
      <c r="A220" s="77" t="s">
        <v>5</v>
      </c>
      <c r="B220" s="87">
        <v>204</v>
      </c>
      <c r="C220" s="259">
        <v>68</v>
      </c>
      <c r="D220" s="259">
        <v>2316</v>
      </c>
      <c r="E220" s="259">
        <v>-2248</v>
      </c>
      <c r="F220" s="79">
        <v>39.896373056994818</v>
      </c>
      <c r="G220" s="79">
        <v>7.2107081174438683</v>
      </c>
      <c r="H220" s="79">
        <v>19.861830742659759</v>
      </c>
      <c r="I220" s="79">
        <v>26.856649395509503</v>
      </c>
      <c r="J220" s="214">
        <v>4.447322970639032</v>
      </c>
      <c r="K220" s="79">
        <v>1.7271157167530224</v>
      </c>
      <c r="L220" s="80" t="s">
        <v>6</v>
      </c>
    </row>
    <row r="221" spans="1:12" s="37" customFormat="1" ht="18" customHeight="1" thickBot="1">
      <c r="A221" s="81" t="s">
        <v>7</v>
      </c>
      <c r="B221" s="89">
        <v>2120</v>
      </c>
      <c r="C221" s="260">
        <v>1002</v>
      </c>
      <c r="D221" s="260">
        <v>1702</v>
      </c>
      <c r="E221" s="260">
        <v>-700</v>
      </c>
      <c r="F221" s="83">
        <v>23.443008225616921</v>
      </c>
      <c r="G221" s="83">
        <v>13.924794359576969</v>
      </c>
      <c r="H221" s="83">
        <v>26.204465334900117</v>
      </c>
      <c r="I221" s="83">
        <v>25.088131609870739</v>
      </c>
      <c r="J221" s="83">
        <v>8.1668625146886029</v>
      </c>
      <c r="K221" s="83">
        <v>3.1727379553466508</v>
      </c>
      <c r="L221" s="84" t="s">
        <v>8</v>
      </c>
    </row>
    <row r="222" spans="1:12" s="37" customFormat="1" ht="18" customHeight="1" thickBot="1">
      <c r="A222" s="77" t="s">
        <v>9</v>
      </c>
      <c r="B222" s="110" t="s">
        <v>146</v>
      </c>
      <c r="C222" s="265" t="s">
        <v>146</v>
      </c>
      <c r="D222" s="265" t="s">
        <v>146</v>
      </c>
      <c r="E222" s="265" t="s">
        <v>146</v>
      </c>
      <c r="F222" s="110" t="s">
        <v>146</v>
      </c>
      <c r="G222" s="110" t="s">
        <v>146</v>
      </c>
      <c r="H222" s="110" t="s">
        <v>146</v>
      </c>
      <c r="I222" s="110" t="s">
        <v>146</v>
      </c>
      <c r="J222" s="110" t="s">
        <v>146</v>
      </c>
      <c r="K222" s="110" t="s">
        <v>146</v>
      </c>
      <c r="L222" s="80" t="s">
        <v>10</v>
      </c>
    </row>
    <row r="223" spans="1:12" s="37" customFormat="1" ht="18" customHeight="1" thickBot="1">
      <c r="A223" s="88" t="s">
        <v>11</v>
      </c>
      <c r="B223" s="199">
        <v>417</v>
      </c>
      <c r="C223" s="263">
        <v>123</v>
      </c>
      <c r="D223" s="263">
        <v>637</v>
      </c>
      <c r="E223" s="263">
        <v>-514</v>
      </c>
      <c r="F223" s="198">
        <v>31.711145996860282</v>
      </c>
      <c r="G223" s="198">
        <v>14.128728414442699</v>
      </c>
      <c r="H223" s="198">
        <v>14.128728414442698</v>
      </c>
      <c r="I223" s="198">
        <v>29.827315541601259</v>
      </c>
      <c r="J223" s="198">
        <v>7.0643642072213488</v>
      </c>
      <c r="K223" s="198">
        <v>3.1397174254317113</v>
      </c>
      <c r="L223" s="84" t="s">
        <v>12</v>
      </c>
    </row>
    <row r="224" spans="1:12" s="37" customFormat="1" ht="18" customHeight="1" thickBot="1">
      <c r="A224" s="77" t="s">
        <v>13</v>
      </c>
      <c r="B224" s="87">
        <v>2548</v>
      </c>
      <c r="C224" s="259">
        <v>610</v>
      </c>
      <c r="D224" s="259">
        <v>685</v>
      </c>
      <c r="E224" s="259">
        <v>-75</v>
      </c>
      <c r="F224" s="79">
        <v>29.489051094890513</v>
      </c>
      <c r="G224" s="79">
        <v>7.007299270072993</v>
      </c>
      <c r="H224" s="79">
        <v>27.445255474452559</v>
      </c>
      <c r="I224" s="79">
        <v>28.321167883211679</v>
      </c>
      <c r="J224" s="79">
        <v>5.4014598540145986</v>
      </c>
      <c r="K224" s="79">
        <v>2.335766423357664</v>
      </c>
      <c r="L224" s="80" t="s">
        <v>149</v>
      </c>
    </row>
    <row r="225" spans="1:12" s="23" customFormat="1" ht="18" customHeight="1" thickBot="1">
      <c r="A225" s="88" t="s">
        <v>14</v>
      </c>
      <c r="B225" s="199">
        <v>1518</v>
      </c>
      <c r="C225" s="263">
        <v>224</v>
      </c>
      <c r="D225" s="263">
        <v>643</v>
      </c>
      <c r="E225" s="263">
        <v>-419</v>
      </c>
      <c r="F225" s="198">
        <v>25.660964230171068</v>
      </c>
      <c r="G225" s="198">
        <v>5.9097978227060652</v>
      </c>
      <c r="H225" s="198">
        <v>37.169517884914463</v>
      </c>
      <c r="I225" s="198">
        <v>23.48367029548989</v>
      </c>
      <c r="J225" s="198">
        <v>5.598755832037325</v>
      </c>
      <c r="K225" s="198">
        <v>2.1772939346811819</v>
      </c>
      <c r="L225" s="84" t="s">
        <v>15</v>
      </c>
    </row>
    <row r="226" spans="1:12" s="23" customFormat="1" ht="18" customHeight="1" thickBot="1">
      <c r="A226" s="77" t="s">
        <v>16</v>
      </c>
      <c r="B226" s="87">
        <v>148</v>
      </c>
      <c r="C226" s="259">
        <v>57</v>
      </c>
      <c r="D226" s="259">
        <v>184</v>
      </c>
      <c r="E226" s="259">
        <v>-127</v>
      </c>
      <c r="F226" s="79">
        <v>22.282608695652176</v>
      </c>
      <c r="G226" s="79">
        <v>10.326086956521738</v>
      </c>
      <c r="H226" s="79">
        <v>40.760869565217391</v>
      </c>
      <c r="I226" s="79">
        <v>22.826086956521738</v>
      </c>
      <c r="J226" s="79">
        <v>2.7173913043478262</v>
      </c>
      <c r="K226" s="79">
        <v>1.0869565217391304</v>
      </c>
      <c r="L226" s="85" t="s">
        <v>17</v>
      </c>
    </row>
    <row r="227" spans="1:12" s="23" customFormat="1" ht="18" customHeight="1" thickBot="1">
      <c r="A227" s="88" t="s">
        <v>18</v>
      </c>
      <c r="B227" s="199">
        <v>507</v>
      </c>
      <c r="C227" s="263">
        <v>189</v>
      </c>
      <c r="D227" s="263">
        <v>373</v>
      </c>
      <c r="E227" s="263">
        <v>-184</v>
      </c>
      <c r="F227" s="198">
        <v>35.120643431635386</v>
      </c>
      <c r="G227" s="198">
        <v>12.8686327077748</v>
      </c>
      <c r="H227" s="198">
        <v>27.345844504021443</v>
      </c>
      <c r="I227" s="198">
        <v>13.672922252010721</v>
      </c>
      <c r="J227" s="198">
        <v>7.2386058981233248</v>
      </c>
      <c r="K227" s="198">
        <v>3.7533512064343162</v>
      </c>
      <c r="L227" s="86" t="s">
        <v>148</v>
      </c>
    </row>
    <row r="228" spans="1:12" s="23" customFormat="1" ht="18" customHeight="1" thickBot="1">
      <c r="A228" s="77" t="s">
        <v>19</v>
      </c>
      <c r="B228" s="87">
        <v>758</v>
      </c>
      <c r="C228" s="259">
        <v>131</v>
      </c>
      <c r="D228" s="259">
        <v>669</v>
      </c>
      <c r="E228" s="259">
        <v>-538</v>
      </c>
      <c r="F228" s="79">
        <v>25.859491778774292</v>
      </c>
      <c r="G228" s="79">
        <v>11.210762331838566</v>
      </c>
      <c r="H228" s="79">
        <v>28.849028400597902</v>
      </c>
      <c r="I228" s="79">
        <v>27.055306427503741</v>
      </c>
      <c r="J228" s="79">
        <v>5.0822122571001493</v>
      </c>
      <c r="K228" s="79">
        <v>1.9431988041853514</v>
      </c>
      <c r="L228" s="85" t="s">
        <v>20</v>
      </c>
    </row>
    <row r="229" spans="1:12" s="23" customFormat="1" ht="18" customHeight="1" thickBot="1">
      <c r="A229" s="99" t="s">
        <v>33</v>
      </c>
      <c r="B229" s="199">
        <v>263</v>
      </c>
      <c r="C229" s="263">
        <v>173</v>
      </c>
      <c r="D229" s="263">
        <v>136</v>
      </c>
      <c r="E229" s="263">
        <v>37</v>
      </c>
      <c r="F229" s="198">
        <v>25.735294117647058</v>
      </c>
      <c r="G229" s="198">
        <v>14.705882352941178</v>
      </c>
      <c r="H229" s="198">
        <v>30.882352941176471</v>
      </c>
      <c r="I229" s="198">
        <v>17.647058823529413</v>
      </c>
      <c r="J229" s="198">
        <v>8.8235294117647065</v>
      </c>
      <c r="K229" s="198">
        <v>2.2058823529411766</v>
      </c>
      <c r="L229" s="90" t="s">
        <v>22</v>
      </c>
    </row>
    <row r="230" spans="1:12" s="23" customFormat="1" ht="18" customHeight="1" thickBot="1">
      <c r="A230" s="100" t="s">
        <v>23</v>
      </c>
      <c r="B230" s="87">
        <v>1713</v>
      </c>
      <c r="C230" s="259">
        <v>451</v>
      </c>
      <c r="D230" s="259">
        <v>526</v>
      </c>
      <c r="E230" s="259">
        <v>-75</v>
      </c>
      <c r="F230" s="79">
        <v>21.102661596958175</v>
      </c>
      <c r="G230" s="79">
        <v>18.060836501901143</v>
      </c>
      <c r="H230" s="79">
        <v>29.087452471482887</v>
      </c>
      <c r="I230" s="79">
        <v>25.475285171102662</v>
      </c>
      <c r="J230" s="79">
        <v>2.661596958174905</v>
      </c>
      <c r="K230" s="79">
        <v>3.6121673003802277</v>
      </c>
      <c r="L230" s="85" t="s">
        <v>24</v>
      </c>
    </row>
    <row r="231" spans="1:12" s="23" customFormat="1" ht="18" customHeight="1" thickBot="1">
      <c r="A231" s="99" t="s">
        <v>25</v>
      </c>
      <c r="B231" s="199">
        <v>808</v>
      </c>
      <c r="C231" s="263">
        <v>144</v>
      </c>
      <c r="D231" s="263">
        <v>428</v>
      </c>
      <c r="E231" s="263">
        <v>-284</v>
      </c>
      <c r="F231" s="198">
        <v>20.5607476635514</v>
      </c>
      <c r="G231" s="198">
        <v>12.616822429906541</v>
      </c>
      <c r="H231" s="198">
        <v>29.906542056074763</v>
      </c>
      <c r="I231" s="198">
        <v>32.242990654205606</v>
      </c>
      <c r="J231" s="198">
        <v>3.0373831775700935</v>
      </c>
      <c r="K231" s="198">
        <v>1.6355140186915886</v>
      </c>
      <c r="L231" s="86" t="s">
        <v>26</v>
      </c>
    </row>
    <row r="232" spans="1:12" s="23" customFormat="1" ht="18" customHeight="1" thickBot="1">
      <c r="A232" s="77" t="s">
        <v>27</v>
      </c>
      <c r="B232" s="87">
        <v>616</v>
      </c>
      <c r="C232" s="259">
        <v>128</v>
      </c>
      <c r="D232" s="259">
        <v>221</v>
      </c>
      <c r="E232" s="259">
        <v>-93</v>
      </c>
      <c r="F232" s="79">
        <v>27.149321266968329</v>
      </c>
      <c r="G232" s="79">
        <v>2.2624434389140271</v>
      </c>
      <c r="H232" s="79">
        <v>29.411764705882355</v>
      </c>
      <c r="I232" s="79">
        <v>32.579185520361989</v>
      </c>
      <c r="J232" s="79">
        <v>6.7873303167420813</v>
      </c>
      <c r="K232" s="79">
        <v>1.809954751131222</v>
      </c>
      <c r="L232" s="85" t="s">
        <v>28</v>
      </c>
    </row>
    <row r="233" spans="1:12" s="69" customFormat="1" ht="18" customHeight="1" thickBot="1">
      <c r="A233" s="91" t="s">
        <v>29</v>
      </c>
      <c r="B233" s="92">
        <v>11620</v>
      </c>
      <c r="C233" s="261">
        <v>3300</v>
      </c>
      <c r="D233" s="261">
        <v>8520</v>
      </c>
      <c r="E233" s="261">
        <v>-5220</v>
      </c>
      <c r="F233" s="93">
        <v>29.706572769953056</v>
      </c>
      <c r="G233" s="93">
        <v>10.51643192488263</v>
      </c>
      <c r="H233" s="93">
        <v>25.598591549295772</v>
      </c>
      <c r="I233" s="93">
        <v>26.12676056338028</v>
      </c>
      <c r="J233" s="93">
        <v>5.6338028169014081</v>
      </c>
      <c r="K233" s="93">
        <v>2.4178403755868541</v>
      </c>
      <c r="L233" s="94" t="s">
        <v>30</v>
      </c>
    </row>
    <row r="234" spans="1:12" ht="18" customHeight="1" thickBot="1">
      <c r="A234" s="244" t="s">
        <v>31</v>
      </c>
      <c r="B234" s="242">
        <v>276639</v>
      </c>
      <c r="C234" s="242">
        <v>91753</v>
      </c>
      <c r="D234" s="242">
        <v>96298</v>
      </c>
      <c r="E234" s="242">
        <v>-4545</v>
      </c>
      <c r="F234" s="97">
        <v>24.969900776352393</v>
      </c>
      <c r="G234" s="97">
        <v>8.9602275086146044</v>
      </c>
      <c r="H234" s="97">
        <v>32.007929588574747</v>
      </c>
      <c r="I234" s="97">
        <v>26.561008012620917</v>
      </c>
      <c r="J234" s="97">
        <v>5.1625358076970977</v>
      </c>
      <c r="K234" s="97">
        <v>2.3383983061402418</v>
      </c>
      <c r="L234" s="98" t="s">
        <v>32</v>
      </c>
    </row>
    <row r="235" spans="1:12" s="11" customFormat="1" ht="18" customHeight="1" thickBot="1">
      <c r="A235" s="245"/>
      <c r="B235" s="243"/>
      <c r="C235" s="243"/>
      <c r="D235" s="243"/>
      <c r="E235" s="243"/>
      <c r="F235" s="222"/>
      <c r="G235" s="222"/>
      <c r="H235" s="222"/>
      <c r="I235" s="222"/>
      <c r="J235" s="222"/>
      <c r="K235" s="222"/>
      <c r="L235" s="246"/>
    </row>
    <row r="236" spans="1:12" ht="44.1" customHeight="1" thickBot="1">
      <c r="A236" s="739" t="s">
        <v>137</v>
      </c>
      <c r="B236" s="740"/>
      <c r="C236" s="740"/>
      <c r="D236" s="740"/>
      <c r="E236" s="740"/>
      <c r="F236" s="740"/>
      <c r="G236" s="740"/>
      <c r="H236" s="740"/>
      <c r="I236" s="740"/>
      <c r="J236" s="740"/>
      <c r="K236" s="740"/>
      <c r="L236" s="741"/>
    </row>
    <row r="237" spans="1:12" ht="24.95" customHeight="1" thickBot="1">
      <c r="A237" s="612" t="s">
        <v>134</v>
      </c>
      <c r="B237" s="612"/>
      <c r="C237" s="612"/>
      <c r="D237" s="612"/>
      <c r="E237" s="612"/>
      <c r="F237" s="612"/>
      <c r="G237" s="612"/>
      <c r="H237" s="612"/>
      <c r="I237" s="612"/>
      <c r="J237" s="612"/>
      <c r="K237" s="612"/>
      <c r="L237" s="612"/>
    </row>
    <row r="238" spans="1:12" ht="39.950000000000003" customHeight="1" thickBot="1">
      <c r="A238" s="749" t="s">
        <v>0</v>
      </c>
      <c r="B238" s="751" t="s">
        <v>171</v>
      </c>
      <c r="C238" s="753" t="s">
        <v>61</v>
      </c>
      <c r="D238" s="754"/>
      <c r="E238" s="755"/>
      <c r="F238" s="753" t="s">
        <v>62</v>
      </c>
      <c r="G238" s="754"/>
      <c r="H238" s="754"/>
      <c r="I238" s="754"/>
      <c r="J238" s="754"/>
      <c r="K238" s="755"/>
      <c r="L238" s="742" t="s">
        <v>79</v>
      </c>
    </row>
    <row r="239" spans="1:12" s="23" customFormat="1" ht="60" customHeight="1" thickBot="1">
      <c r="A239" s="750"/>
      <c r="B239" s="752"/>
      <c r="C239" s="233" t="s">
        <v>63</v>
      </c>
      <c r="D239" s="233" t="s">
        <v>64</v>
      </c>
      <c r="E239" s="233" t="s">
        <v>65</v>
      </c>
      <c r="F239" s="233" t="s">
        <v>66</v>
      </c>
      <c r="G239" s="233" t="s">
        <v>67</v>
      </c>
      <c r="H239" s="233" t="s">
        <v>68</v>
      </c>
      <c r="I239" s="233" t="s">
        <v>69</v>
      </c>
      <c r="J239" s="233" t="s">
        <v>70</v>
      </c>
      <c r="K239" s="233" t="s">
        <v>71</v>
      </c>
      <c r="L239" s="743"/>
    </row>
    <row r="240" spans="1:12" s="23" customFormat="1" ht="18" customHeight="1" thickBot="1">
      <c r="A240" s="77" t="s">
        <v>5</v>
      </c>
      <c r="B240" s="87">
        <v>108</v>
      </c>
      <c r="C240" s="259">
        <v>31</v>
      </c>
      <c r="D240" s="259">
        <v>1149</v>
      </c>
      <c r="E240" s="259">
        <v>-1118</v>
      </c>
      <c r="F240" s="79">
        <v>51.174934725848566</v>
      </c>
      <c r="G240" s="79">
        <v>8.0939947780678843</v>
      </c>
      <c r="H240" s="79">
        <v>11.923411662315056</v>
      </c>
      <c r="I240" s="79">
        <v>21.496953872932984</v>
      </c>
      <c r="J240" s="214">
        <v>5.7441253263707575</v>
      </c>
      <c r="K240" s="79">
        <v>1.566579634464752</v>
      </c>
      <c r="L240" s="80" t="s">
        <v>6</v>
      </c>
    </row>
    <row r="241" spans="1:12" s="23" customFormat="1" ht="18" customHeight="1" thickBot="1">
      <c r="A241" s="81" t="s">
        <v>7</v>
      </c>
      <c r="B241" s="89">
        <v>1046</v>
      </c>
      <c r="C241" s="260">
        <v>504</v>
      </c>
      <c r="D241" s="260">
        <v>830</v>
      </c>
      <c r="E241" s="260">
        <v>-326</v>
      </c>
      <c r="F241" s="83">
        <v>31.204819277108431</v>
      </c>
      <c r="G241" s="83">
        <v>16.506024096385541</v>
      </c>
      <c r="H241" s="83">
        <v>19.036144578313252</v>
      </c>
      <c r="I241" s="83">
        <v>18.433734939759034</v>
      </c>
      <c r="J241" s="83">
        <v>11.204819277108433</v>
      </c>
      <c r="K241" s="83">
        <v>3.6144578313253013</v>
      </c>
      <c r="L241" s="84" t="s">
        <v>8</v>
      </c>
    </row>
    <row r="242" spans="1:12" s="23" customFormat="1" ht="18" customHeight="1" thickBot="1">
      <c r="A242" s="77" t="s">
        <v>9</v>
      </c>
      <c r="B242" s="110" t="s">
        <v>146</v>
      </c>
      <c r="C242" s="265" t="s">
        <v>146</v>
      </c>
      <c r="D242" s="265" t="s">
        <v>146</v>
      </c>
      <c r="E242" s="265" t="s">
        <v>146</v>
      </c>
      <c r="F242" s="110" t="s">
        <v>146</v>
      </c>
      <c r="G242" s="110" t="s">
        <v>146</v>
      </c>
      <c r="H242" s="110" t="s">
        <v>146</v>
      </c>
      <c r="I242" s="110" t="s">
        <v>146</v>
      </c>
      <c r="J242" s="110" t="s">
        <v>146</v>
      </c>
      <c r="K242" s="110" t="s">
        <v>146</v>
      </c>
      <c r="L242" s="80" t="s">
        <v>10</v>
      </c>
    </row>
    <row r="243" spans="1:12" s="23" customFormat="1" ht="18" customHeight="1" thickBot="1">
      <c r="A243" s="88" t="s">
        <v>11</v>
      </c>
      <c r="B243" s="199">
        <v>196</v>
      </c>
      <c r="C243" s="263">
        <v>53</v>
      </c>
      <c r="D243" s="263">
        <v>327</v>
      </c>
      <c r="E243" s="263">
        <v>-274</v>
      </c>
      <c r="F243" s="198">
        <v>44.342507645259936</v>
      </c>
      <c r="G243" s="198">
        <v>13.761467889908255</v>
      </c>
      <c r="H243" s="198">
        <v>9.4801223241590211</v>
      </c>
      <c r="I243" s="198">
        <v>20.183486238532112</v>
      </c>
      <c r="J243" s="198">
        <v>10.091743119266054</v>
      </c>
      <c r="K243" s="198">
        <v>2.1406727828746179</v>
      </c>
      <c r="L243" s="84" t="s">
        <v>12</v>
      </c>
    </row>
    <row r="244" spans="1:12" s="70" customFormat="1" ht="18" customHeight="1" thickBot="1">
      <c r="A244" s="77" t="s">
        <v>13</v>
      </c>
      <c r="B244" s="87">
        <v>1248</v>
      </c>
      <c r="C244" s="259">
        <v>293</v>
      </c>
      <c r="D244" s="259">
        <v>320</v>
      </c>
      <c r="E244" s="259">
        <v>-27</v>
      </c>
      <c r="F244" s="79">
        <v>40.9375</v>
      </c>
      <c r="G244" s="79">
        <v>8.125</v>
      </c>
      <c r="H244" s="79">
        <v>18.4375</v>
      </c>
      <c r="I244" s="79">
        <v>22.8125</v>
      </c>
      <c r="J244" s="79">
        <v>7.8125</v>
      </c>
      <c r="K244" s="79">
        <v>1.875</v>
      </c>
      <c r="L244" s="80" t="s">
        <v>149</v>
      </c>
    </row>
    <row r="245" spans="1:12" s="23" customFormat="1" ht="18" customHeight="1" thickBot="1">
      <c r="A245" s="88" t="s">
        <v>14</v>
      </c>
      <c r="B245" s="199">
        <v>686</v>
      </c>
      <c r="C245" s="263">
        <v>87</v>
      </c>
      <c r="D245" s="263">
        <v>311</v>
      </c>
      <c r="E245" s="263">
        <v>-224</v>
      </c>
      <c r="F245" s="198">
        <v>40.514469453376208</v>
      </c>
      <c r="G245" s="198">
        <v>8.0385852090032159</v>
      </c>
      <c r="H245" s="198">
        <v>21.864951768488744</v>
      </c>
      <c r="I245" s="198">
        <v>20.257234726688104</v>
      </c>
      <c r="J245" s="198">
        <v>7.395498392282958</v>
      </c>
      <c r="K245" s="198">
        <v>1.9292604501607715</v>
      </c>
      <c r="L245" s="84" t="s">
        <v>15</v>
      </c>
    </row>
    <row r="246" spans="1:12" s="23" customFormat="1" ht="18" customHeight="1" thickBot="1">
      <c r="A246" s="77" t="s">
        <v>16</v>
      </c>
      <c r="B246" s="87">
        <v>42</v>
      </c>
      <c r="C246" s="259">
        <v>15</v>
      </c>
      <c r="D246" s="259">
        <v>74</v>
      </c>
      <c r="E246" s="259">
        <v>-59</v>
      </c>
      <c r="F246" s="79">
        <v>32.432432432432435</v>
      </c>
      <c r="G246" s="79">
        <v>12.162162162162161</v>
      </c>
      <c r="H246" s="79">
        <v>32.432432432432435</v>
      </c>
      <c r="I246" s="79">
        <v>18.918918918918919</v>
      </c>
      <c r="J246" s="79">
        <v>4.0540540540540544</v>
      </c>
      <c r="K246" s="79">
        <v>0</v>
      </c>
      <c r="L246" s="85" t="s">
        <v>17</v>
      </c>
    </row>
    <row r="247" spans="1:12" s="23" customFormat="1" ht="18" customHeight="1" thickBot="1">
      <c r="A247" s="88" t="s">
        <v>18</v>
      </c>
      <c r="B247" s="199">
        <v>223</v>
      </c>
      <c r="C247" s="263">
        <v>81</v>
      </c>
      <c r="D247" s="263">
        <v>201</v>
      </c>
      <c r="E247" s="263">
        <v>-120</v>
      </c>
      <c r="F247" s="198">
        <v>47.761194029850756</v>
      </c>
      <c r="G247" s="198">
        <v>11.442786069651742</v>
      </c>
      <c r="H247" s="198">
        <v>16.915422885572138</v>
      </c>
      <c r="I247" s="198">
        <v>10.945273631840797</v>
      </c>
      <c r="J247" s="198">
        <v>8.9552238805970141</v>
      </c>
      <c r="K247" s="198">
        <v>3.9800995024875623</v>
      </c>
      <c r="L247" s="86" t="s">
        <v>148</v>
      </c>
    </row>
    <row r="248" spans="1:12" s="23" customFormat="1" ht="18" customHeight="1" thickBot="1">
      <c r="A248" s="77" t="s">
        <v>19</v>
      </c>
      <c r="B248" s="87">
        <v>378</v>
      </c>
      <c r="C248" s="259">
        <v>52</v>
      </c>
      <c r="D248" s="259">
        <v>320</v>
      </c>
      <c r="E248" s="259">
        <v>-268</v>
      </c>
      <c r="F248" s="79">
        <v>39.0625</v>
      </c>
      <c r="G248" s="79">
        <v>13.750000000000002</v>
      </c>
      <c r="H248" s="79">
        <v>19.375</v>
      </c>
      <c r="I248" s="79">
        <v>20.9375</v>
      </c>
      <c r="J248" s="79">
        <v>4.6875</v>
      </c>
      <c r="K248" s="79">
        <v>2.1875</v>
      </c>
      <c r="L248" s="85" t="s">
        <v>20</v>
      </c>
    </row>
    <row r="249" spans="1:12" s="23" customFormat="1" ht="18" customHeight="1" thickBot="1">
      <c r="A249" s="99" t="s">
        <v>33</v>
      </c>
      <c r="B249" s="199">
        <v>109</v>
      </c>
      <c r="C249" s="263">
        <v>69</v>
      </c>
      <c r="D249" s="263">
        <v>58</v>
      </c>
      <c r="E249" s="263">
        <v>11</v>
      </c>
      <c r="F249" s="198">
        <v>34.482758620689658</v>
      </c>
      <c r="G249" s="198">
        <v>17.241379310344829</v>
      </c>
      <c r="H249" s="198">
        <v>20.689655172413794</v>
      </c>
      <c r="I249" s="198">
        <v>13.793103448275861</v>
      </c>
      <c r="J249" s="198">
        <v>10.344827586206897</v>
      </c>
      <c r="K249" s="198">
        <v>3.4482758620689653</v>
      </c>
      <c r="L249" s="90" t="s">
        <v>22</v>
      </c>
    </row>
    <row r="250" spans="1:12" s="23" customFormat="1" ht="18" customHeight="1" thickBot="1">
      <c r="A250" s="100" t="s">
        <v>23</v>
      </c>
      <c r="B250" s="87">
        <v>847</v>
      </c>
      <c r="C250" s="259">
        <v>218</v>
      </c>
      <c r="D250" s="259">
        <v>228</v>
      </c>
      <c r="E250" s="259">
        <v>-10</v>
      </c>
      <c r="F250" s="79">
        <v>28.94736842105263</v>
      </c>
      <c r="G250" s="79">
        <v>20.614035087719298</v>
      </c>
      <c r="H250" s="79">
        <v>21.92982456140351</v>
      </c>
      <c r="I250" s="79">
        <v>21.491228070175438</v>
      </c>
      <c r="J250" s="79">
        <v>3.9473684210526314</v>
      </c>
      <c r="K250" s="79">
        <v>3.0701754385964914</v>
      </c>
      <c r="L250" s="85" t="s">
        <v>24</v>
      </c>
    </row>
    <row r="251" spans="1:12" s="23" customFormat="1" ht="18" customHeight="1" thickBot="1">
      <c r="A251" s="99" t="s">
        <v>25</v>
      </c>
      <c r="B251" s="199">
        <v>377</v>
      </c>
      <c r="C251" s="263">
        <v>74</v>
      </c>
      <c r="D251" s="263">
        <v>204</v>
      </c>
      <c r="E251" s="263">
        <v>-130</v>
      </c>
      <c r="F251" s="198">
        <v>27.450980392156861</v>
      </c>
      <c r="G251" s="198">
        <v>15.19607843137255</v>
      </c>
      <c r="H251" s="198">
        <v>23.529411764705884</v>
      </c>
      <c r="I251" s="198">
        <v>29.411764705882355</v>
      </c>
      <c r="J251" s="198">
        <v>2.9411764705882355</v>
      </c>
      <c r="K251" s="198">
        <v>1.4705882352941175</v>
      </c>
      <c r="L251" s="86" t="s">
        <v>26</v>
      </c>
    </row>
    <row r="252" spans="1:12" s="69" customFormat="1" ht="18" customHeight="1" thickBot="1">
      <c r="A252" s="77" t="s">
        <v>27</v>
      </c>
      <c r="B252" s="87">
        <v>284</v>
      </c>
      <c r="C252" s="259">
        <v>55</v>
      </c>
      <c r="D252" s="259">
        <v>109</v>
      </c>
      <c r="E252" s="259">
        <v>-54</v>
      </c>
      <c r="F252" s="79">
        <v>34.862385321100916</v>
      </c>
      <c r="G252" s="79">
        <v>3.669724770642202</v>
      </c>
      <c r="H252" s="79">
        <v>22.01834862385321</v>
      </c>
      <c r="I252" s="79">
        <v>26.605504587155966</v>
      </c>
      <c r="J252" s="79">
        <v>11.009174311926605</v>
      </c>
      <c r="K252" s="79">
        <v>1.834862385321101</v>
      </c>
      <c r="L252" s="85" t="s">
        <v>28</v>
      </c>
    </row>
    <row r="253" spans="1:12" ht="18" customHeight="1" thickBot="1">
      <c r="A253" s="91" t="s">
        <v>29</v>
      </c>
      <c r="B253" s="92">
        <v>5544</v>
      </c>
      <c r="C253" s="261">
        <v>1532</v>
      </c>
      <c r="D253" s="261">
        <v>4131</v>
      </c>
      <c r="E253" s="261">
        <v>-2599</v>
      </c>
      <c r="F253" s="93">
        <v>40.522875816993462</v>
      </c>
      <c r="G253" s="93">
        <v>11.958363592350519</v>
      </c>
      <c r="H253" s="93">
        <v>17.11450012103607</v>
      </c>
      <c r="I253" s="93">
        <v>20.600338900992497</v>
      </c>
      <c r="J253" s="93">
        <v>7.4800290486564984</v>
      </c>
      <c r="K253" s="93">
        <v>2.3238925199709515</v>
      </c>
      <c r="L253" s="94" t="s">
        <v>30</v>
      </c>
    </row>
    <row r="254" spans="1:12" ht="18" customHeight="1" thickBot="1">
      <c r="A254" s="244" t="s">
        <v>31</v>
      </c>
      <c r="B254" s="242">
        <v>134797</v>
      </c>
      <c r="C254" s="242">
        <v>41247</v>
      </c>
      <c r="D254" s="242">
        <v>44085</v>
      </c>
      <c r="E254" s="242">
        <v>-2838</v>
      </c>
      <c r="F254" s="97">
        <v>35.86949133340886</v>
      </c>
      <c r="G254" s="97">
        <v>11.530531324345759</v>
      </c>
      <c r="H254" s="97">
        <v>22.154752464030814</v>
      </c>
      <c r="I254" s="97">
        <v>21.891922510479212</v>
      </c>
      <c r="J254" s="97">
        <v>6.2195536422340547</v>
      </c>
      <c r="K254" s="97">
        <v>2.333748725501303</v>
      </c>
      <c r="L254" s="98" t="s">
        <v>32</v>
      </c>
    </row>
    <row r="255" spans="1:12" s="11" customFormat="1" ht="18" customHeight="1" thickBot="1">
      <c r="A255" s="245"/>
      <c r="B255" s="243"/>
      <c r="C255" s="243"/>
      <c r="D255" s="243"/>
      <c r="E255" s="243"/>
      <c r="F255" s="222"/>
      <c r="G255" s="222"/>
      <c r="H255" s="222"/>
      <c r="I255" s="222"/>
      <c r="J255" s="222"/>
      <c r="K255" s="222"/>
      <c r="L255" s="246"/>
    </row>
    <row r="256" spans="1:12" ht="50.1" customHeight="1" thickBot="1">
      <c r="A256" s="739" t="s">
        <v>137</v>
      </c>
      <c r="B256" s="740"/>
      <c r="C256" s="740"/>
      <c r="D256" s="740"/>
      <c r="E256" s="740"/>
      <c r="F256" s="740"/>
      <c r="G256" s="740"/>
      <c r="H256" s="740"/>
      <c r="I256" s="740"/>
      <c r="J256" s="740"/>
      <c r="K256" s="740"/>
      <c r="L256" s="741"/>
    </row>
    <row r="257" spans="1:12" ht="24.95" customHeight="1" thickBot="1">
      <c r="A257" s="617" t="s">
        <v>135</v>
      </c>
      <c r="B257" s="612"/>
      <c r="C257" s="612"/>
      <c r="D257" s="612"/>
      <c r="E257" s="612"/>
      <c r="F257" s="612"/>
      <c r="G257" s="612"/>
      <c r="H257" s="612"/>
      <c r="I257" s="612"/>
      <c r="J257" s="612"/>
      <c r="K257" s="612"/>
      <c r="L257" s="612"/>
    </row>
    <row r="258" spans="1:12" s="23" customFormat="1" ht="39.950000000000003" customHeight="1" thickBot="1">
      <c r="A258" s="749" t="s">
        <v>0</v>
      </c>
      <c r="B258" s="751" t="s">
        <v>171</v>
      </c>
      <c r="C258" s="753" t="s">
        <v>61</v>
      </c>
      <c r="D258" s="754"/>
      <c r="E258" s="755"/>
      <c r="F258" s="753" t="s">
        <v>62</v>
      </c>
      <c r="G258" s="754"/>
      <c r="H258" s="754"/>
      <c r="I258" s="754"/>
      <c r="J258" s="754"/>
      <c r="K258" s="755"/>
      <c r="L258" s="742" t="s">
        <v>79</v>
      </c>
    </row>
    <row r="259" spans="1:12" s="23" customFormat="1" ht="60" customHeight="1" thickBot="1">
      <c r="A259" s="750"/>
      <c r="B259" s="752"/>
      <c r="C259" s="233" t="s">
        <v>63</v>
      </c>
      <c r="D259" s="233" t="s">
        <v>64</v>
      </c>
      <c r="E259" s="233" t="s">
        <v>65</v>
      </c>
      <c r="F259" s="233" t="s">
        <v>66</v>
      </c>
      <c r="G259" s="233" t="s">
        <v>67</v>
      </c>
      <c r="H259" s="233" t="s">
        <v>68</v>
      </c>
      <c r="I259" s="233" t="s">
        <v>69</v>
      </c>
      <c r="J259" s="233" t="s">
        <v>70</v>
      </c>
      <c r="K259" s="233" t="s">
        <v>71</v>
      </c>
      <c r="L259" s="743"/>
    </row>
    <row r="260" spans="1:12" s="23" customFormat="1" ht="18" customHeight="1" thickBot="1">
      <c r="A260" s="77" t="s">
        <v>5</v>
      </c>
      <c r="B260" s="87">
        <v>96</v>
      </c>
      <c r="C260" s="259">
        <v>37</v>
      </c>
      <c r="D260" s="259">
        <v>1167</v>
      </c>
      <c r="E260" s="259">
        <v>-1130</v>
      </c>
      <c r="F260" s="79">
        <v>28.791773778920309</v>
      </c>
      <c r="G260" s="79">
        <v>6.341045415595544</v>
      </c>
      <c r="H260" s="79">
        <v>27.677806341045414</v>
      </c>
      <c r="I260" s="79">
        <v>32.133676092544988</v>
      </c>
      <c r="J260" s="214">
        <v>3.170522707797772</v>
      </c>
      <c r="K260" s="79">
        <v>1.8851756640959725</v>
      </c>
      <c r="L260" s="80" t="s">
        <v>6</v>
      </c>
    </row>
    <row r="261" spans="1:12" s="23" customFormat="1" ht="18" customHeight="1" thickBot="1">
      <c r="A261" s="81" t="s">
        <v>7</v>
      </c>
      <c r="B261" s="89">
        <v>1074</v>
      </c>
      <c r="C261" s="260">
        <v>498</v>
      </c>
      <c r="D261" s="260">
        <v>872</v>
      </c>
      <c r="E261" s="260">
        <v>-374</v>
      </c>
      <c r="F261" s="83">
        <v>16.055045871559631</v>
      </c>
      <c r="G261" s="83">
        <v>11.467889908256879</v>
      </c>
      <c r="H261" s="83">
        <v>33.027522935779814</v>
      </c>
      <c r="I261" s="83">
        <v>31.422018348623855</v>
      </c>
      <c r="J261" s="83">
        <v>5.2752293577981648</v>
      </c>
      <c r="K261" s="83">
        <v>2.7522935779816513</v>
      </c>
      <c r="L261" s="84" t="s">
        <v>8</v>
      </c>
    </row>
    <row r="262" spans="1:12" s="36" customFormat="1" ht="18" customHeight="1" thickBot="1">
      <c r="A262" s="77" t="s">
        <v>9</v>
      </c>
      <c r="B262" s="110" t="s">
        <v>146</v>
      </c>
      <c r="C262" s="265" t="s">
        <v>146</v>
      </c>
      <c r="D262" s="265" t="s">
        <v>146</v>
      </c>
      <c r="E262" s="265" t="s">
        <v>146</v>
      </c>
      <c r="F262" s="110" t="s">
        <v>146</v>
      </c>
      <c r="G262" s="110" t="s">
        <v>146</v>
      </c>
      <c r="H262" s="110" t="s">
        <v>146</v>
      </c>
      <c r="I262" s="110" t="s">
        <v>146</v>
      </c>
      <c r="J262" s="110" t="s">
        <v>146</v>
      </c>
      <c r="K262" s="110" t="s">
        <v>146</v>
      </c>
      <c r="L262" s="80" t="s">
        <v>10</v>
      </c>
    </row>
    <row r="263" spans="1:12" s="36" customFormat="1" ht="18" customHeight="1" thickBot="1">
      <c r="A263" s="88" t="s">
        <v>11</v>
      </c>
      <c r="B263" s="199">
        <v>221</v>
      </c>
      <c r="C263" s="263">
        <v>70</v>
      </c>
      <c r="D263" s="263">
        <v>310</v>
      </c>
      <c r="E263" s="263">
        <v>-240</v>
      </c>
      <c r="F263" s="198">
        <v>18.387096774193548</v>
      </c>
      <c r="G263" s="198">
        <v>14.516129032258068</v>
      </c>
      <c r="H263" s="198">
        <v>19.032258064516128</v>
      </c>
      <c r="I263" s="198">
        <v>40</v>
      </c>
      <c r="J263" s="198">
        <v>3.870967741935484</v>
      </c>
      <c r="K263" s="198">
        <v>4.193548387096774</v>
      </c>
      <c r="L263" s="84" t="s">
        <v>12</v>
      </c>
    </row>
    <row r="264" spans="1:12" s="23" customFormat="1" ht="18" customHeight="1" thickBot="1">
      <c r="A264" s="77" t="s">
        <v>13</v>
      </c>
      <c r="B264" s="87">
        <v>1300</v>
      </c>
      <c r="C264" s="259">
        <v>317</v>
      </c>
      <c r="D264" s="259">
        <v>365</v>
      </c>
      <c r="E264" s="259">
        <v>-48</v>
      </c>
      <c r="F264" s="79">
        <v>19.452054794520546</v>
      </c>
      <c r="G264" s="79">
        <v>6.0273972602739727</v>
      </c>
      <c r="H264" s="79">
        <v>35.342465753424655</v>
      </c>
      <c r="I264" s="79">
        <v>33.150684931506852</v>
      </c>
      <c r="J264" s="79">
        <v>3.2876712328767121</v>
      </c>
      <c r="K264" s="79">
        <v>2.7397260273972601</v>
      </c>
      <c r="L264" s="80" t="s">
        <v>149</v>
      </c>
    </row>
    <row r="265" spans="1:12" s="23" customFormat="1" ht="18" customHeight="1" thickBot="1">
      <c r="A265" s="88" t="s">
        <v>14</v>
      </c>
      <c r="B265" s="199">
        <v>832</v>
      </c>
      <c r="C265" s="263">
        <v>137</v>
      </c>
      <c r="D265" s="263">
        <v>332</v>
      </c>
      <c r="E265" s="263">
        <v>-195</v>
      </c>
      <c r="F265" s="198">
        <v>11.746987951807229</v>
      </c>
      <c r="G265" s="198">
        <v>3.9156626506024095</v>
      </c>
      <c r="H265" s="198">
        <v>51.506024096385552</v>
      </c>
      <c r="I265" s="198">
        <v>26.506024096385538</v>
      </c>
      <c r="J265" s="198">
        <v>3.9156626506024099</v>
      </c>
      <c r="K265" s="198">
        <v>2.4096385542168677</v>
      </c>
      <c r="L265" s="84" t="s">
        <v>15</v>
      </c>
    </row>
    <row r="266" spans="1:12" s="23" customFormat="1" ht="18" customHeight="1" thickBot="1">
      <c r="A266" s="77" t="s">
        <v>16</v>
      </c>
      <c r="B266" s="87">
        <v>106</v>
      </c>
      <c r="C266" s="259">
        <v>42</v>
      </c>
      <c r="D266" s="259">
        <v>110</v>
      </c>
      <c r="E266" s="259">
        <v>-68</v>
      </c>
      <c r="F266" s="79">
        <v>15.454545454545455</v>
      </c>
      <c r="G266" s="79">
        <v>9.0909090909090899</v>
      </c>
      <c r="H266" s="79">
        <v>46.363636363636367</v>
      </c>
      <c r="I266" s="79">
        <v>25.454545454545453</v>
      </c>
      <c r="J266" s="79">
        <v>1.8181818181818181</v>
      </c>
      <c r="K266" s="79">
        <v>1.8181818181818181</v>
      </c>
      <c r="L266" s="85" t="s">
        <v>17</v>
      </c>
    </row>
    <row r="267" spans="1:12" s="23" customFormat="1" ht="18" customHeight="1" thickBot="1">
      <c r="A267" s="88" t="s">
        <v>18</v>
      </c>
      <c r="B267" s="199">
        <v>284</v>
      </c>
      <c r="C267" s="263">
        <v>108</v>
      </c>
      <c r="D267" s="263">
        <v>172</v>
      </c>
      <c r="E267" s="263">
        <v>-64</v>
      </c>
      <c r="F267" s="198">
        <v>20.348837209302324</v>
      </c>
      <c r="G267" s="198">
        <v>14.534883720930234</v>
      </c>
      <c r="H267" s="198">
        <v>39.534883720930232</v>
      </c>
      <c r="I267" s="198">
        <v>16.86046511627907</v>
      </c>
      <c r="J267" s="198">
        <v>5.2325581395348841</v>
      </c>
      <c r="K267" s="198">
        <v>3.4883720930232558</v>
      </c>
      <c r="L267" s="86" t="s">
        <v>148</v>
      </c>
    </row>
    <row r="268" spans="1:12" s="23" customFormat="1" ht="18" customHeight="1" thickBot="1">
      <c r="A268" s="77" t="s">
        <v>19</v>
      </c>
      <c r="B268" s="87">
        <v>380</v>
      </c>
      <c r="C268" s="259">
        <v>79</v>
      </c>
      <c r="D268" s="259">
        <v>349</v>
      </c>
      <c r="E268" s="259">
        <v>-270</v>
      </c>
      <c r="F268" s="79">
        <v>13.753581661891118</v>
      </c>
      <c r="G268" s="79">
        <v>8.8825214899713476</v>
      </c>
      <c r="H268" s="79">
        <v>37.535816618911177</v>
      </c>
      <c r="I268" s="79">
        <v>32.664756446991404</v>
      </c>
      <c r="J268" s="79">
        <v>5.444126074498568</v>
      </c>
      <c r="K268" s="79">
        <v>1.7191977077363894</v>
      </c>
      <c r="L268" s="85" t="s">
        <v>20</v>
      </c>
    </row>
    <row r="269" spans="1:12" s="23" customFormat="1" ht="18" customHeight="1" thickBot="1">
      <c r="A269" s="99" t="s">
        <v>33</v>
      </c>
      <c r="B269" s="199">
        <v>154</v>
      </c>
      <c r="C269" s="263">
        <v>104</v>
      </c>
      <c r="D269" s="263">
        <v>78</v>
      </c>
      <c r="E269" s="263">
        <v>26</v>
      </c>
      <c r="F269" s="198">
        <v>19.230769230769234</v>
      </c>
      <c r="G269" s="198">
        <v>12.820512820512821</v>
      </c>
      <c r="H269" s="198">
        <v>38.46153846153846</v>
      </c>
      <c r="I269" s="198">
        <v>20.512820512820515</v>
      </c>
      <c r="J269" s="198">
        <v>7.6923076923076934</v>
      </c>
      <c r="K269" s="198">
        <v>1.2820512820512822</v>
      </c>
      <c r="L269" s="90" t="s">
        <v>22</v>
      </c>
    </row>
    <row r="270" spans="1:12" s="23" customFormat="1" ht="18" customHeight="1" thickBot="1">
      <c r="A270" s="100" t="s">
        <v>23</v>
      </c>
      <c r="B270" s="78">
        <v>866</v>
      </c>
      <c r="C270" s="259">
        <v>233</v>
      </c>
      <c r="D270" s="259">
        <v>298</v>
      </c>
      <c r="E270" s="259">
        <v>-65</v>
      </c>
      <c r="F270" s="79">
        <v>15.100671140939596</v>
      </c>
      <c r="G270" s="79">
        <v>16.107382550335572</v>
      </c>
      <c r="H270" s="79">
        <v>34.563758389261743</v>
      </c>
      <c r="I270" s="79">
        <v>28.523489932885905</v>
      </c>
      <c r="J270" s="79">
        <v>1.6778523489932886</v>
      </c>
      <c r="K270" s="79">
        <v>4.026845637583893</v>
      </c>
      <c r="L270" s="85" t="s">
        <v>24</v>
      </c>
    </row>
    <row r="271" spans="1:12" s="69" customFormat="1" ht="18" customHeight="1" thickBot="1">
      <c r="A271" s="99" t="s">
        <v>25</v>
      </c>
      <c r="B271" s="197">
        <v>431</v>
      </c>
      <c r="C271" s="263">
        <v>70</v>
      </c>
      <c r="D271" s="263">
        <v>224</v>
      </c>
      <c r="E271" s="263">
        <v>-154</v>
      </c>
      <c r="F271" s="198">
        <v>14.285714285714285</v>
      </c>
      <c r="G271" s="198">
        <v>10.267857142857142</v>
      </c>
      <c r="H271" s="198">
        <v>35.714285714285715</v>
      </c>
      <c r="I271" s="198">
        <v>34.821428571428569</v>
      </c>
      <c r="J271" s="198">
        <v>3.125</v>
      </c>
      <c r="K271" s="198">
        <v>1.785714285714286</v>
      </c>
      <c r="L271" s="86" t="s">
        <v>26</v>
      </c>
    </row>
    <row r="272" spans="1:12" ht="18" customHeight="1" thickBot="1">
      <c r="A272" s="77" t="s">
        <v>27</v>
      </c>
      <c r="B272" s="78">
        <v>332</v>
      </c>
      <c r="C272" s="259">
        <v>73</v>
      </c>
      <c r="D272" s="259">
        <v>112</v>
      </c>
      <c r="E272" s="259">
        <v>-39</v>
      </c>
      <c r="F272" s="79">
        <v>19.642857142857146</v>
      </c>
      <c r="G272" s="79">
        <v>0.89285714285714302</v>
      </c>
      <c r="H272" s="79">
        <v>36.607142857142854</v>
      </c>
      <c r="I272" s="79">
        <v>38.392857142857146</v>
      </c>
      <c r="J272" s="79">
        <v>2.6785714285714284</v>
      </c>
      <c r="K272" s="79">
        <v>1.785714285714286</v>
      </c>
      <c r="L272" s="85" t="s">
        <v>28</v>
      </c>
    </row>
    <row r="273" spans="1:12" ht="18" customHeight="1" thickBot="1">
      <c r="A273" s="91" t="s">
        <v>29</v>
      </c>
      <c r="B273" s="92">
        <v>6076</v>
      </c>
      <c r="C273" s="261">
        <v>1768</v>
      </c>
      <c r="D273" s="261">
        <v>4389</v>
      </c>
      <c r="E273" s="261">
        <v>-2621</v>
      </c>
      <c r="F273" s="93">
        <v>19.526087947140581</v>
      </c>
      <c r="G273" s="93">
        <v>9.1592617908407377</v>
      </c>
      <c r="H273" s="93">
        <v>33.583959899749374</v>
      </c>
      <c r="I273" s="93">
        <v>31.32832080200501</v>
      </c>
      <c r="J273" s="93">
        <v>3.8961038961038961</v>
      </c>
      <c r="K273" s="93">
        <v>2.5062656641604013</v>
      </c>
      <c r="L273" s="94" t="s">
        <v>30</v>
      </c>
    </row>
    <row r="274" spans="1:12" ht="18" customHeight="1" thickBot="1">
      <c r="A274" s="244" t="s">
        <v>31</v>
      </c>
      <c r="B274" s="248">
        <v>141842</v>
      </c>
      <c r="C274" s="248">
        <v>50506</v>
      </c>
      <c r="D274" s="248">
        <v>52213</v>
      </c>
      <c r="E274" s="248">
        <v>-1707</v>
      </c>
      <c r="F274" s="249">
        <v>15.756612337923505</v>
      </c>
      <c r="G274" s="249">
        <v>6.78758163675713</v>
      </c>
      <c r="H274" s="249">
        <v>40.336697757263515</v>
      </c>
      <c r="I274" s="249">
        <v>30.507727960469616</v>
      </c>
      <c r="J274" s="249">
        <v>4.2690517687166025</v>
      </c>
      <c r="K274" s="249">
        <v>2.34232853886963</v>
      </c>
      <c r="L274" s="98" t="s">
        <v>32</v>
      </c>
    </row>
    <row r="275" spans="1:12">
      <c r="L275" s="15"/>
    </row>
    <row r="276" spans="1:12">
      <c r="L276" s="15"/>
    </row>
    <row r="277" spans="1:12">
      <c r="L277" s="15"/>
    </row>
    <row r="278" spans="1:12">
      <c r="L278" s="15"/>
    </row>
    <row r="279" spans="1:12">
      <c r="L279" s="15"/>
    </row>
    <row r="280" spans="1:12">
      <c r="L280" s="15"/>
    </row>
    <row r="281" spans="1:12">
      <c r="L281" s="15"/>
    </row>
    <row r="282" spans="1:12">
      <c r="L282" s="15"/>
    </row>
    <row r="283" spans="1:12">
      <c r="L283" s="15"/>
    </row>
    <row r="284" spans="1:12">
      <c r="L284" s="15"/>
    </row>
    <row r="285" spans="1:12">
      <c r="L285" s="15"/>
    </row>
    <row r="286" spans="1:12">
      <c r="L286" s="15"/>
    </row>
    <row r="287" spans="1:12">
      <c r="L287" s="15"/>
    </row>
    <row r="288" spans="1:12">
      <c r="L288" s="15"/>
    </row>
    <row r="289" spans="1:12">
      <c r="L289" s="15"/>
    </row>
    <row r="290" spans="1:12">
      <c r="L290" s="15"/>
    </row>
    <row r="291" spans="1:12">
      <c r="L291" s="15"/>
    </row>
    <row r="292" spans="1:12">
      <c r="L292" s="15"/>
    </row>
    <row r="293" spans="1:12">
      <c r="L293" s="15"/>
    </row>
    <row r="294" spans="1:12">
      <c r="L294" s="15"/>
    </row>
    <row r="295" spans="1:12">
      <c r="L295" s="15"/>
    </row>
    <row r="296" spans="1:12">
      <c r="L296" s="15"/>
    </row>
    <row r="297" spans="1:12">
      <c r="A297" s="15"/>
      <c r="L297" s="15"/>
    </row>
    <row r="298" spans="1:12">
      <c r="A298" s="15"/>
      <c r="L298" s="15"/>
    </row>
  </sheetData>
  <mergeCells count="64">
    <mergeCell ref="L258:L259"/>
    <mergeCell ref="A118:A119"/>
    <mergeCell ref="B118:B119"/>
    <mergeCell ref="C118:E118"/>
    <mergeCell ref="F118:K118"/>
    <mergeCell ref="L118:L119"/>
    <mergeCell ref="A258:A259"/>
    <mergeCell ref="B258:B259"/>
    <mergeCell ref="C258:E258"/>
    <mergeCell ref="F258:K258"/>
    <mergeCell ref="A138:A139"/>
    <mergeCell ref="B138:B139"/>
    <mergeCell ref="C138:E138"/>
    <mergeCell ref="F138:K138"/>
    <mergeCell ref="L138:L139"/>
    <mergeCell ref="F158:K158"/>
    <mergeCell ref="A237:L237"/>
    <mergeCell ref="A256:L256"/>
    <mergeCell ref="A257:L257"/>
    <mergeCell ref="A116:L116"/>
    <mergeCell ref="A117:L117"/>
    <mergeCell ref="A136:L136"/>
    <mergeCell ref="A238:A239"/>
    <mergeCell ref="B238:B239"/>
    <mergeCell ref="C238:E238"/>
    <mergeCell ref="F238:K238"/>
    <mergeCell ref="L238:L239"/>
    <mergeCell ref="A177:L177"/>
    <mergeCell ref="A196:L196"/>
    <mergeCell ref="A197:L197"/>
    <mergeCell ref="A216:L216"/>
    <mergeCell ref="A217:L217"/>
    <mergeCell ref="A236:L236"/>
    <mergeCell ref="A178:A179"/>
    <mergeCell ref="B178:B179"/>
    <mergeCell ref="C178:E178"/>
    <mergeCell ref="F178:K178"/>
    <mergeCell ref="A218:A219"/>
    <mergeCell ref="B218:B219"/>
    <mergeCell ref="C218:E218"/>
    <mergeCell ref="F218:K218"/>
    <mergeCell ref="L218:L219"/>
    <mergeCell ref="L178:L179"/>
    <mergeCell ref="A198:A199"/>
    <mergeCell ref="B198:B199"/>
    <mergeCell ref="C198:E198"/>
    <mergeCell ref="F198:K198"/>
    <mergeCell ref="L198:L199"/>
    <mergeCell ref="A176:L176"/>
    <mergeCell ref="L158:L159"/>
    <mergeCell ref="A19:L19"/>
    <mergeCell ref="A96:L96"/>
    <mergeCell ref="A97:L97"/>
    <mergeCell ref="A156:L156"/>
    <mergeCell ref="A157:L157"/>
    <mergeCell ref="A137:L137"/>
    <mergeCell ref="A98:A99"/>
    <mergeCell ref="B98:B99"/>
    <mergeCell ref="C98:E98"/>
    <mergeCell ref="F98:K98"/>
    <mergeCell ref="L98:L99"/>
    <mergeCell ref="A158:A159"/>
    <mergeCell ref="B158:B159"/>
    <mergeCell ref="C158:E158"/>
  </mergeCells>
  <printOptions horizontalCentered="1" verticalCentered="1"/>
  <pageMargins left="0.19685039370078741" right="0.19685039370078741" top="0.39370078740157483" bottom="0.39370078740157483" header="0.19685039370078741" footer="0.19685039370078741"/>
  <pageSetup paperSize="9" scale="60" firstPageNumber="96" orientation="landscape" useFirstPageNumber="1" r:id="rId1"/>
  <headerFooter>
    <oddHeader>&amp;L&amp;"Times New Roman,Gras"&amp;20&amp;K05-021Gouvernorat Kasserine&amp;R&amp;"Times New Roman,Gras"&amp;20&amp;K05-021 ولاية القصرين</oddHeader>
    <oddFooter>&amp;L  &amp;"Times New Roman,Gras"&amp;18&amp;K05-021Statistique Tunisie /RGPH 2014&amp;C&amp;"Times New Roman,Gras"&amp;18&amp;K05-021&amp;P&amp;R  &amp;"Times New Roman,Gras"&amp;18&amp;K05-021إحصائيات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3"/>
  <sheetViews>
    <sheetView rightToLeft="1" view="pageBreakPreview" zoomScale="80" zoomScaleSheetLayoutView="80" workbookViewId="0">
      <selection activeCell="E212" sqref="E212"/>
    </sheetView>
  </sheetViews>
  <sheetFormatPr baseColWidth="10" defaultRowHeight="18.75"/>
  <cols>
    <col min="1" max="1" width="23" style="16" customWidth="1"/>
    <col min="2" max="2" width="16.85546875" style="15" customWidth="1"/>
    <col min="3" max="3" width="14.7109375" style="15" customWidth="1"/>
    <col min="4" max="4" width="15.42578125" style="15" customWidth="1"/>
    <col min="5" max="5" width="14.7109375" style="15" customWidth="1"/>
    <col min="6" max="6" width="36.28515625" style="15" customWidth="1"/>
    <col min="7" max="7" width="13.7109375" style="15" customWidth="1"/>
    <col min="8" max="8" width="24.42578125" style="15" customWidth="1"/>
    <col min="9" max="9" width="13.7109375" style="15" customWidth="1"/>
    <col min="10" max="10" width="10.42578125" style="15" customWidth="1"/>
    <col min="11" max="11" width="25.7109375" style="17" customWidth="1"/>
    <col min="12" max="16384" width="11.42578125" style="1"/>
  </cols>
  <sheetData>
    <row r="1" spans="1:11" s="23" customFormat="1" ht="18" customHeight="1" thickBot="1">
      <c r="A1" s="756"/>
      <c r="B1" s="757"/>
      <c r="C1" s="757"/>
      <c r="D1" s="757"/>
      <c r="E1" s="757"/>
      <c r="F1" s="757"/>
      <c r="G1" s="757"/>
      <c r="H1" s="757"/>
      <c r="I1" s="757"/>
      <c r="J1" s="757"/>
      <c r="K1" s="758"/>
    </row>
    <row r="2" spans="1:11" s="23" customFormat="1" ht="44.1" customHeight="1" thickBot="1">
      <c r="A2" s="756" t="s">
        <v>172</v>
      </c>
      <c r="B2" s="757"/>
      <c r="C2" s="757"/>
      <c r="D2" s="757"/>
      <c r="E2" s="757"/>
      <c r="F2" s="757"/>
      <c r="G2" s="757"/>
      <c r="H2" s="757"/>
      <c r="I2" s="757"/>
      <c r="J2" s="757"/>
      <c r="K2" s="758"/>
    </row>
    <row r="3" spans="1:11" ht="24.95" customHeight="1" thickBot="1">
      <c r="A3" s="746" t="s">
        <v>173</v>
      </c>
      <c r="B3" s="747"/>
      <c r="C3" s="747"/>
      <c r="D3" s="747"/>
      <c r="E3" s="747"/>
      <c r="F3" s="747"/>
      <c r="G3" s="747"/>
      <c r="H3" s="747"/>
      <c r="I3" s="747"/>
      <c r="J3" s="747"/>
      <c r="K3" s="747"/>
    </row>
    <row r="4" spans="1:11" ht="39.950000000000003" customHeight="1" thickBot="1">
      <c r="A4" s="749" t="s">
        <v>0</v>
      </c>
      <c r="B4" s="759" t="s">
        <v>72</v>
      </c>
      <c r="C4" s="754"/>
      <c r="D4" s="755"/>
      <c r="E4" s="753" t="s">
        <v>174</v>
      </c>
      <c r="F4" s="754"/>
      <c r="G4" s="754"/>
      <c r="H4" s="754"/>
      <c r="I4" s="754"/>
      <c r="J4" s="755"/>
      <c r="K4" s="742" t="s">
        <v>79</v>
      </c>
    </row>
    <row r="5" spans="1:11" ht="60" customHeight="1" thickBot="1">
      <c r="A5" s="750"/>
      <c r="B5" s="233" t="s">
        <v>73</v>
      </c>
      <c r="C5" s="233" t="s">
        <v>74</v>
      </c>
      <c r="D5" s="233" t="s">
        <v>65</v>
      </c>
      <c r="E5" s="233" t="s">
        <v>66</v>
      </c>
      <c r="F5" s="233" t="s">
        <v>67</v>
      </c>
      <c r="G5" s="233" t="s">
        <v>68</v>
      </c>
      <c r="H5" s="250" t="s">
        <v>69</v>
      </c>
      <c r="I5" s="233" t="s">
        <v>70</v>
      </c>
      <c r="J5" s="233" t="s">
        <v>71</v>
      </c>
      <c r="K5" s="743"/>
    </row>
    <row r="6" spans="1:11" s="23" customFormat="1" ht="18" customHeight="1" thickBot="1">
      <c r="A6" s="77" t="s">
        <v>5</v>
      </c>
      <c r="B6" s="259">
        <v>180</v>
      </c>
      <c r="C6" s="259">
        <v>275</v>
      </c>
      <c r="D6" s="259">
        <v>-95</v>
      </c>
      <c r="E6" s="79">
        <v>68.248175182481745</v>
      </c>
      <c r="F6" s="79">
        <v>0</v>
      </c>
      <c r="G6" s="79">
        <v>16.788321167883211</v>
      </c>
      <c r="H6" s="79">
        <v>0.72992700729927007</v>
      </c>
      <c r="I6" s="79">
        <v>11.313868613138686</v>
      </c>
      <c r="J6" s="214">
        <v>2.9197080291970807</v>
      </c>
      <c r="K6" s="80" t="s">
        <v>6</v>
      </c>
    </row>
    <row r="7" spans="1:11" s="23" customFormat="1" ht="18" customHeight="1" thickBot="1">
      <c r="A7" s="81" t="s">
        <v>7</v>
      </c>
      <c r="B7" s="260">
        <v>32</v>
      </c>
      <c r="C7" s="260">
        <v>54</v>
      </c>
      <c r="D7" s="260">
        <v>-22</v>
      </c>
      <c r="E7" s="83">
        <v>88.888888888888886</v>
      </c>
      <c r="F7" s="83">
        <v>0</v>
      </c>
      <c r="G7" s="83">
        <v>1.8518518518518516</v>
      </c>
      <c r="H7" s="83">
        <v>0</v>
      </c>
      <c r="I7" s="83">
        <v>9.2592592592592595</v>
      </c>
      <c r="J7" s="83">
        <v>0</v>
      </c>
      <c r="K7" s="84" t="s">
        <v>8</v>
      </c>
    </row>
    <row r="8" spans="1:11" s="23" customFormat="1" ht="18" customHeight="1" thickBot="1">
      <c r="A8" s="77" t="s">
        <v>9</v>
      </c>
      <c r="B8" s="259">
        <v>25</v>
      </c>
      <c r="C8" s="259">
        <v>89</v>
      </c>
      <c r="D8" s="259">
        <v>-64</v>
      </c>
      <c r="E8" s="79">
        <v>77.528089887640462</v>
      </c>
      <c r="F8" s="79">
        <v>0</v>
      </c>
      <c r="G8" s="79">
        <v>14.606741573033707</v>
      </c>
      <c r="H8" s="79">
        <v>2.2471910112359552</v>
      </c>
      <c r="I8" s="79">
        <v>4.4943820224719104</v>
      </c>
      <c r="J8" s="79">
        <v>1.1235955056179776</v>
      </c>
      <c r="K8" s="80" t="s">
        <v>10</v>
      </c>
    </row>
    <row r="9" spans="1:11" s="23" customFormat="1" ht="18" customHeight="1" thickBot="1">
      <c r="A9" s="81" t="s">
        <v>11</v>
      </c>
      <c r="B9" s="260">
        <v>2</v>
      </c>
      <c r="C9" s="260">
        <v>8</v>
      </c>
      <c r="D9" s="260">
        <v>-6</v>
      </c>
      <c r="E9" s="83">
        <v>75</v>
      </c>
      <c r="F9" s="83">
        <v>0</v>
      </c>
      <c r="G9" s="83">
        <v>25</v>
      </c>
      <c r="H9" s="83">
        <v>0</v>
      </c>
      <c r="I9" s="83">
        <v>0</v>
      </c>
      <c r="J9" s="83">
        <v>0</v>
      </c>
      <c r="K9" s="84" t="s">
        <v>12</v>
      </c>
    </row>
    <row r="10" spans="1:11" s="23" customFormat="1" ht="18" customHeight="1" thickBot="1">
      <c r="A10" s="77" t="s">
        <v>13</v>
      </c>
      <c r="B10" s="259">
        <v>75</v>
      </c>
      <c r="C10" s="259">
        <v>411</v>
      </c>
      <c r="D10" s="259">
        <v>-336</v>
      </c>
      <c r="E10" s="79">
        <v>90.754257907542581</v>
      </c>
      <c r="F10" s="79">
        <v>0.24330900243309003</v>
      </c>
      <c r="G10" s="79">
        <v>2.9197080291970803</v>
      </c>
      <c r="H10" s="79">
        <v>0.24330900243309003</v>
      </c>
      <c r="I10" s="79">
        <v>3.16301703163017</v>
      </c>
      <c r="J10" s="79">
        <v>2.6763990267639906</v>
      </c>
      <c r="K10" s="80" t="s">
        <v>149</v>
      </c>
    </row>
    <row r="11" spans="1:11" s="23" customFormat="1" ht="18" customHeight="1" thickBot="1">
      <c r="A11" s="81" t="s">
        <v>14</v>
      </c>
      <c r="B11" s="260">
        <v>7</v>
      </c>
      <c r="C11" s="260">
        <v>151</v>
      </c>
      <c r="D11" s="260">
        <v>-144</v>
      </c>
      <c r="E11" s="83">
        <v>92.05298013245033</v>
      </c>
      <c r="F11" s="83">
        <v>0</v>
      </c>
      <c r="G11" s="83">
        <v>3.3112582781456954</v>
      </c>
      <c r="H11" s="83">
        <v>0</v>
      </c>
      <c r="I11" s="83">
        <v>3.9735099337748347</v>
      </c>
      <c r="J11" s="83">
        <v>0.66225165562913912</v>
      </c>
      <c r="K11" s="84" t="s">
        <v>15</v>
      </c>
    </row>
    <row r="12" spans="1:11" s="23" customFormat="1" ht="18" customHeight="1" thickBot="1">
      <c r="A12" s="77" t="s">
        <v>16</v>
      </c>
      <c r="B12" s="259">
        <v>2</v>
      </c>
      <c r="C12" s="259">
        <v>17</v>
      </c>
      <c r="D12" s="259">
        <v>-15</v>
      </c>
      <c r="E12" s="79">
        <v>94.117647058823522</v>
      </c>
      <c r="F12" s="79">
        <v>5.882352941176471</v>
      </c>
      <c r="G12" s="79">
        <v>0</v>
      </c>
      <c r="H12" s="79">
        <v>0</v>
      </c>
      <c r="I12" s="79">
        <v>0</v>
      </c>
      <c r="J12" s="79">
        <v>0</v>
      </c>
      <c r="K12" s="85" t="s">
        <v>17</v>
      </c>
    </row>
    <row r="13" spans="1:11" s="23" customFormat="1" ht="18" customHeight="1" thickBot="1">
      <c r="A13" s="81" t="s">
        <v>18</v>
      </c>
      <c r="B13" s="260"/>
      <c r="C13" s="260">
        <v>15</v>
      </c>
      <c r="D13" s="260">
        <v>-15</v>
      </c>
      <c r="E13" s="83">
        <v>100</v>
      </c>
      <c r="F13" s="83">
        <v>0</v>
      </c>
      <c r="G13" s="83">
        <v>0</v>
      </c>
      <c r="H13" s="83">
        <v>0</v>
      </c>
      <c r="I13" s="83">
        <v>0</v>
      </c>
      <c r="J13" s="83">
        <v>0</v>
      </c>
      <c r="K13" s="86" t="s">
        <v>148</v>
      </c>
    </row>
    <row r="14" spans="1:11" s="23" customFormat="1" ht="18" customHeight="1" thickBot="1">
      <c r="A14" s="77" t="s">
        <v>19</v>
      </c>
      <c r="B14" s="259">
        <v>19</v>
      </c>
      <c r="C14" s="259">
        <v>107</v>
      </c>
      <c r="D14" s="259">
        <v>-88</v>
      </c>
      <c r="E14" s="79">
        <v>80.373831775700936</v>
      </c>
      <c r="F14" s="79">
        <v>0</v>
      </c>
      <c r="G14" s="79">
        <v>5.6074766355140184</v>
      </c>
      <c r="H14" s="79">
        <v>0</v>
      </c>
      <c r="I14" s="79">
        <v>7.4766355140186906</v>
      </c>
      <c r="J14" s="79">
        <v>6.5420560747663545</v>
      </c>
      <c r="K14" s="85" t="s">
        <v>20</v>
      </c>
    </row>
    <row r="15" spans="1:11" s="23" customFormat="1" ht="18" customHeight="1" thickBot="1">
      <c r="A15" s="88" t="s">
        <v>33</v>
      </c>
      <c r="B15" s="260">
        <v>11</v>
      </c>
      <c r="C15" s="260">
        <v>37</v>
      </c>
      <c r="D15" s="260">
        <v>-26</v>
      </c>
      <c r="E15" s="83">
        <v>67.567567567567565</v>
      </c>
      <c r="F15" s="83">
        <v>0</v>
      </c>
      <c r="G15" s="83">
        <v>27.027027027027028</v>
      </c>
      <c r="H15" s="83">
        <v>0</v>
      </c>
      <c r="I15" s="83">
        <v>5.4054054054054053</v>
      </c>
      <c r="J15" s="83">
        <v>0</v>
      </c>
      <c r="K15" s="90" t="s">
        <v>22</v>
      </c>
    </row>
    <row r="16" spans="1:11" s="23" customFormat="1" ht="18" customHeight="1" thickBot="1">
      <c r="A16" s="77" t="s">
        <v>23</v>
      </c>
      <c r="B16" s="259">
        <v>29</v>
      </c>
      <c r="C16" s="259">
        <v>184</v>
      </c>
      <c r="D16" s="259">
        <v>-155</v>
      </c>
      <c r="E16" s="79">
        <v>95.108695652173907</v>
      </c>
      <c r="F16" s="79">
        <v>0</v>
      </c>
      <c r="G16" s="79">
        <v>1.0869565217391304</v>
      </c>
      <c r="H16" s="79">
        <v>0.54347826086956519</v>
      </c>
      <c r="I16" s="79">
        <v>2.1739130434782608</v>
      </c>
      <c r="J16" s="79">
        <v>1.0869565217391304</v>
      </c>
      <c r="K16" s="85" t="s">
        <v>24</v>
      </c>
    </row>
    <row r="17" spans="1:11" s="23" customFormat="1" ht="18" customHeight="1" thickBot="1">
      <c r="A17" s="81" t="s">
        <v>25</v>
      </c>
      <c r="B17" s="260">
        <v>59</v>
      </c>
      <c r="C17" s="260">
        <v>123</v>
      </c>
      <c r="D17" s="260">
        <v>-64</v>
      </c>
      <c r="E17" s="83">
        <v>81.451612903225794</v>
      </c>
      <c r="F17" s="83">
        <v>1.6129032258064515</v>
      </c>
      <c r="G17" s="83">
        <v>4.032258064516129</v>
      </c>
      <c r="H17" s="83">
        <v>4.838709677419355</v>
      </c>
      <c r="I17" s="83">
        <v>8.064516129032258</v>
      </c>
      <c r="J17" s="83">
        <v>0</v>
      </c>
      <c r="K17" s="86" t="s">
        <v>26</v>
      </c>
    </row>
    <row r="18" spans="1:11" s="36" customFormat="1" ht="18" customHeight="1" thickBot="1">
      <c r="A18" s="77" t="s">
        <v>27</v>
      </c>
      <c r="B18" s="259">
        <v>8</v>
      </c>
      <c r="C18" s="259">
        <v>41</v>
      </c>
      <c r="D18" s="259">
        <v>-33</v>
      </c>
      <c r="E18" s="79">
        <v>80.487804878048792</v>
      </c>
      <c r="F18" s="79">
        <v>0</v>
      </c>
      <c r="G18" s="79">
        <v>7.3170731707317085</v>
      </c>
      <c r="H18" s="79">
        <v>7.3170731707317085</v>
      </c>
      <c r="I18" s="79">
        <v>4.8780487804878048</v>
      </c>
      <c r="J18" s="79">
        <v>0</v>
      </c>
      <c r="K18" s="85" t="s">
        <v>28</v>
      </c>
    </row>
    <row r="19" spans="1:11" s="36" customFormat="1" ht="18" customHeight="1" thickBot="1">
      <c r="A19" s="91" t="s">
        <v>29</v>
      </c>
      <c r="B19" s="261">
        <v>449</v>
      </c>
      <c r="C19" s="261">
        <v>1512</v>
      </c>
      <c r="D19" s="261">
        <v>-1063</v>
      </c>
      <c r="E19" s="93">
        <v>84.193121693121682</v>
      </c>
      <c r="F19" s="93">
        <v>0.26455026455026454</v>
      </c>
      <c r="G19" s="93">
        <v>6.9444444444444446</v>
      </c>
      <c r="H19" s="93">
        <v>0.99206349206349198</v>
      </c>
      <c r="I19" s="93">
        <v>5.6216931216931219</v>
      </c>
      <c r="J19" s="93">
        <v>1.9841269841269844</v>
      </c>
      <c r="K19" s="94" t="s">
        <v>30</v>
      </c>
    </row>
    <row r="20" spans="1:11" s="23" customFormat="1" ht="18" customHeight="1" thickBot="1">
      <c r="A20" s="95" t="s">
        <v>31</v>
      </c>
      <c r="B20" s="252">
        <v>43643</v>
      </c>
      <c r="C20" s="252">
        <v>65924</v>
      </c>
      <c r="D20" s="252">
        <f>B20-C20</f>
        <v>-22281</v>
      </c>
      <c r="E20" s="208">
        <v>73.375411552291794</v>
      </c>
      <c r="F20" s="208">
        <v>0.52193175438862671</v>
      </c>
      <c r="G20" s="208">
        <v>9.660289186605775</v>
      </c>
      <c r="H20" s="208">
        <v>1.060553186969913</v>
      </c>
      <c r="I20" s="208">
        <v>14.202916141953301</v>
      </c>
      <c r="J20" s="208">
        <v>1.1788981777905903</v>
      </c>
      <c r="K20" s="98" t="s">
        <v>32</v>
      </c>
    </row>
    <row r="21" spans="1:11" s="70" customFormat="1" ht="18" customHeight="1" thickBot="1">
      <c r="A21" s="19"/>
      <c r="B21" s="251"/>
      <c r="C21" s="251"/>
      <c r="D21" s="251"/>
      <c r="E21" s="236"/>
      <c r="F21" s="236"/>
      <c r="G21" s="236"/>
      <c r="H21" s="236"/>
      <c r="I21" s="236"/>
      <c r="J21" s="236"/>
      <c r="K21" s="20"/>
    </row>
    <row r="22" spans="1:11" s="23" customFormat="1" ht="44.1" customHeight="1" thickBot="1">
      <c r="A22" s="756" t="s">
        <v>172</v>
      </c>
      <c r="B22" s="757"/>
      <c r="C22" s="757"/>
      <c r="D22" s="757"/>
      <c r="E22" s="757"/>
      <c r="F22" s="757"/>
      <c r="G22" s="757"/>
      <c r="H22" s="757"/>
      <c r="I22" s="757"/>
      <c r="J22" s="757"/>
      <c r="K22" s="758"/>
    </row>
    <row r="23" spans="1:11" ht="24.95" customHeight="1" thickBot="1">
      <c r="A23" s="618" t="s">
        <v>139</v>
      </c>
      <c r="B23" s="616"/>
      <c r="C23" s="616"/>
      <c r="D23" s="616"/>
      <c r="E23" s="616"/>
      <c r="F23" s="616"/>
      <c r="G23" s="616"/>
      <c r="H23" s="616"/>
      <c r="I23" s="616"/>
      <c r="J23" s="616"/>
      <c r="K23" s="616"/>
    </row>
    <row r="24" spans="1:11" ht="39.950000000000003" customHeight="1" thickBot="1">
      <c r="A24" s="749" t="s">
        <v>0</v>
      </c>
      <c r="B24" s="759" t="s">
        <v>72</v>
      </c>
      <c r="C24" s="754"/>
      <c r="D24" s="755"/>
      <c r="E24" s="753" t="s">
        <v>174</v>
      </c>
      <c r="F24" s="754"/>
      <c r="G24" s="754"/>
      <c r="H24" s="754"/>
      <c r="I24" s="754"/>
      <c r="J24" s="755"/>
      <c r="K24" s="742" t="s">
        <v>79</v>
      </c>
    </row>
    <row r="25" spans="1:11" ht="60" customHeight="1" thickBot="1">
      <c r="A25" s="750"/>
      <c r="B25" s="233" t="s">
        <v>73</v>
      </c>
      <c r="C25" s="233" t="s">
        <v>74</v>
      </c>
      <c r="D25" s="233" t="s">
        <v>65</v>
      </c>
      <c r="E25" s="233" t="s">
        <v>66</v>
      </c>
      <c r="F25" s="233" t="s">
        <v>67</v>
      </c>
      <c r="G25" s="233" t="s">
        <v>68</v>
      </c>
      <c r="H25" s="250" t="s">
        <v>69</v>
      </c>
      <c r="I25" s="233" t="s">
        <v>70</v>
      </c>
      <c r="J25" s="233" t="s">
        <v>71</v>
      </c>
      <c r="K25" s="743"/>
    </row>
    <row r="26" spans="1:11" s="23" customFormat="1" ht="18" customHeight="1" thickBot="1">
      <c r="A26" s="77" t="s">
        <v>5</v>
      </c>
      <c r="B26" s="259">
        <v>112</v>
      </c>
      <c r="C26" s="259">
        <v>226</v>
      </c>
      <c r="D26" s="259">
        <v>-114</v>
      </c>
      <c r="E26" s="79">
        <v>75.111111111111114</v>
      </c>
      <c r="F26" s="79">
        <v>0</v>
      </c>
      <c r="G26" s="79">
        <v>11.111111111111111</v>
      </c>
      <c r="H26" s="79">
        <v>0</v>
      </c>
      <c r="I26" s="79">
        <v>11.555555555555555</v>
      </c>
      <c r="J26" s="214">
        <v>2.2222222222222223</v>
      </c>
      <c r="K26" s="80" t="s">
        <v>6</v>
      </c>
    </row>
    <row r="27" spans="1:11" s="23" customFormat="1" ht="18" customHeight="1" thickBot="1">
      <c r="A27" s="81" t="s">
        <v>7</v>
      </c>
      <c r="B27" s="260">
        <v>23</v>
      </c>
      <c r="C27" s="260">
        <v>49</v>
      </c>
      <c r="D27" s="260">
        <v>-26</v>
      </c>
      <c r="E27" s="83">
        <v>93.877551020408163</v>
      </c>
      <c r="F27" s="83">
        <v>0</v>
      </c>
      <c r="G27" s="83">
        <v>0</v>
      </c>
      <c r="H27" s="83">
        <v>0</v>
      </c>
      <c r="I27" s="83">
        <v>6.1224489795918364</v>
      </c>
      <c r="J27" s="83">
        <v>0</v>
      </c>
      <c r="K27" s="84" t="s">
        <v>8</v>
      </c>
    </row>
    <row r="28" spans="1:11" s="23" customFormat="1" ht="18" customHeight="1" thickBot="1">
      <c r="A28" s="77" t="s">
        <v>9</v>
      </c>
      <c r="B28" s="259">
        <v>16</v>
      </c>
      <c r="C28" s="259">
        <v>73</v>
      </c>
      <c r="D28" s="259">
        <v>-57</v>
      </c>
      <c r="E28" s="79">
        <v>83.561643835616422</v>
      </c>
      <c r="F28" s="79">
        <v>0</v>
      </c>
      <c r="G28" s="79">
        <v>9.5890410958904102</v>
      </c>
      <c r="H28" s="79">
        <v>2.7397260273972601</v>
      </c>
      <c r="I28" s="79">
        <v>2.7397260273972601</v>
      </c>
      <c r="J28" s="79">
        <v>1.3698630136986301</v>
      </c>
      <c r="K28" s="80" t="s">
        <v>10</v>
      </c>
    </row>
    <row r="29" spans="1:11" s="23" customFormat="1" ht="18" customHeight="1" thickBot="1">
      <c r="A29" s="81" t="s">
        <v>11</v>
      </c>
      <c r="B29" s="260">
        <v>2</v>
      </c>
      <c r="C29" s="260">
        <v>7</v>
      </c>
      <c r="D29" s="260">
        <v>-5</v>
      </c>
      <c r="E29" s="83">
        <v>85.714285714285722</v>
      </c>
      <c r="F29" s="83">
        <v>0</v>
      </c>
      <c r="G29" s="83">
        <v>14.285714285714288</v>
      </c>
      <c r="H29" s="83">
        <v>0</v>
      </c>
      <c r="I29" s="83">
        <v>0</v>
      </c>
      <c r="J29" s="83">
        <v>0</v>
      </c>
      <c r="K29" s="84" t="s">
        <v>12</v>
      </c>
    </row>
    <row r="30" spans="1:11" s="23" customFormat="1" ht="18" customHeight="1" thickBot="1">
      <c r="A30" s="77" t="s">
        <v>13</v>
      </c>
      <c r="B30" s="259">
        <v>43</v>
      </c>
      <c r="C30" s="259">
        <v>374</v>
      </c>
      <c r="D30" s="259">
        <v>-331</v>
      </c>
      <c r="E30" s="79">
        <v>93.582887700534769</v>
      </c>
      <c r="F30" s="79">
        <v>0.26737967914438504</v>
      </c>
      <c r="G30" s="79">
        <v>1.0695187165775402</v>
      </c>
      <c r="H30" s="79">
        <v>0</v>
      </c>
      <c r="I30" s="79">
        <v>2.6737967914438503</v>
      </c>
      <c r="J30" s="79">
        <v>2.4064171122994651</v>
      </c>
      <c r="K30" s="80" t="s">
        <v>149</v>
      </c>
    </row>
    <row r="31" spans="1:11" s="23" customFormat="1" ht="18" customHeight="1" thickBot="1">
      <c r="A31" s="81" t="s">
        <v>14</v>
      </c>
      <c r="B31" s="260">
        <v>2</v>
      </c>
      <c r="C31" s="260">
        <v>139</v>
      </c>
      <c r="D31" s="260">
        <v>-137</v>
      </c>
      <c r="E31" s="83">
        <v>94.964028776978409</v>
      </c>
      <c r="F31" s="83">
        <v>0</v>
      </c>
      <c r="G31" s="83">
        <v>1.4388489208633093</v>
      </c>
      <c r="H31" s="83">
        <v>0</v>
      </c>
      <c r="I31" s="83">
        <v>2.8776978417266186</v>
      </c>
      <c r="J31" s="83">
        <v>0.71942446043165464</v>
      </c>
      <c r="K31" s="84" t="s">
        <v>15</v>
      </c>
    </row>
    <row r="32" spans="1:11" s="23" customFormat="1" ht="18" customHeight="1" thickBot="1">
      <c r="A32" s="77" t="s">
        <v>16</v>
      </c>
      <c r="B32" s="259">
        <v>1</v>
      </c>
      <c r="C32" s="259">
        <v>14</v>
      </c>
      <c r="D32" s="259">
        <v>-13</v>
      </c>
      <c r="E32" s="79">
        <v>92.857142857142847</v>
      </c>
      <c r="F32" s="79">
        <v>7.1428571428571441</v>
      </c>
      <c r="G32" s="79">
        <v>0</v>
      </c>
      <c r="H32" s="79">
        <v>0</v>
      </c>
      <c r="I32" s="79">
        <v>0</v>
      </c>
      <c r="J32" s="79">
        <v>0</v>
      </c>
      <c r="K32" s="85" t="s">
        <v>17</v>
      </c>
    </row>
    <row r="33" spans="1:11" s="23" customFormat="1" ht="18" customHeight="1" thickBot="1">
      <c r="A33" s="81" t="s">
        <v>18</v>
      </c>
      <c r="B33" s="260">
        <v>0</v>
      </c>
      <c r="C33" s="260">
        <v>15</v>
      </c>
      <c r="D33" s="260">
        <v>-15</v>
      </c>
      <c r="E33" s="83">
        <v>100</v>
      </c>
      <c r="F33" s="83">
        <v>0</v>
      </c>
      <c r="G33" s="83">
        <v>0</v>
      </c>
      <c r="H33" s="83">
        <v>0</v>
      </c>
      <c r="I33" s="83">
        <v>0</v>
      </c>
      <c r="J33" s="83">
        <v>0</v>
      </c>
      <c r="K33" s="86" t="s">
        <v>148</v>
      </c>
    </row>
    <row r="34" spans="1:11" s="36" customFormat="1" ht="18" customHeight="1" thickBot="1">
      <c r="A34" s="77" t="s">
        <v>19</v>
      </c>
      <c r="B34" s="259">
        <v>11</v>
      </c>
      <c r="C34" s="259">
        <v>89</v>
      </c>
      <c r="D34" s="259">
        <v>-78</v>
      </c>
      <c r="E34" s="79">
        <v>85.393258426966298</v>
      </c>
      <c r="F34" s="79">
        <v>0</v>
      </c>
      <c r="G34" s="79">
        <v>1.1235955056179776</v>
      </c>
      <c r="H34" s="79">
        <v>0</v>
      </c>
      <c r="I34" s="79">
        <v>6.7415730337078648</v>
      </c>
      <c r="J34" s="79">
        <v>6.7415730337078648</v>
      </c>
      <c r="K34" s="85" t="s">
        <v>20</v>
      </c>
    </row>
    <row r="35" spans="1:11" s="36" customFormat="1" ht="18" customHeight="1" thickBot="1">
      <c r="A35" s="99" t="s">
        <v>33</v>
      </c>
      <c r="B35" s="260">
        <v>5</v>
      </c>
      <c r="C35" s="260">
        <v>32</v>
      </c>
      <c r="D35" s="260">
        <v>-27</v>
      </c>
      <c r="E35" s="83">
        <v>75</v>
      </c>
      <c r="F35" s="83">
        <v>0</v>
      </c>
      <c r="G35" s="83">
        <v>18.75</v>
      </c>
      <c r="H35" s="83">
        <v>0</v>
      </c>
      <c r="I35" s="83">
        <v>6.25</v>
      </c>
      <c r="J35" s="83">
        <v>0</v>
      </c>
      <c r="K35" s="90" t="s">
        <v>22</v>
      </c>
    </row>
    <row r="36" spans="1:11" s="23" customFormat="1" ht="18" customHeight="1" thickBot="1">
      <c r="A36" s="100" t="s">
        <v>23</v>
      </c>
      <c r="B36" s="259">
        <v>15</v>
      </c>
      <c r="C36" s="259">
        <v>174</v>
      </c>
      <c r="D36" s="259">
        <v>-159</v>
      </c>
      <c r="E36" s="79">
        <v>95.402298850574724</v>
      </c>
      <c r="F36" s="79">
        <v>0</v>
      </c>
      <c r="G36" s="79">
        <v>1.1494252873563218</v>
      </c>
      <c r="H36" s="79">
        <v>0.57471264367816088</v>
      </c>
      <c r="I36" s="79">
        <v>2.2988505747126435</v>
      </c>
      <c r="J36" s="79">
        <v>0.57471264367816088</v>
      </c>
      <c r="K36" s="85" t="s">
        <v>24</v>
      </c>
    </row>
    <row r="37" spans="1:11" s="23" customFormat="1" ht="18" customHeight="1" thickBot="1">
      <c r="A37" s="81" t="s">
        <v>25</v>
      </c>
      <c r="B37" s="260">
        <v>28</v>
      </c>
      <c r="C37" s="260">
        <v>106</v>
      </c>
      <c r="D37" s="260">
        <v>-78</v>
      </c>
      <c r="E37" s="83">
        <v>86.9158878504673</v>
      </c>
      <c r="F37" s="83">
        <v>1.8691588785046727</v>
      </c>
      <c r="G37" s="83">
        <v>1.8691588785046727</v>
      </c>
      <c r="H37" s="83">
        <v>1.8691588785046727</v>
      </c>
      <c r="I37" s="83">
        <v>7.4766355140186906</v>
      </c>
      <c r="J37" s="83">
        <v>0</v>
      </c>
      <c r="K37" s="86" t="s">
        <v>26</v>
      </c>
    </row>
    <row r="38" spans="1:11" s="23" customFormat="1" ht="18" customHeight="1" thickBot="1">
      <c r="A38" s="77" t="s">
        <v>27</v>
      </c>
      <c r="B38" s="259">
        <v>4</v>
      </c>
      <c r="C38" s="259">
        <v>37</v>
      </c>
      <c r="D38" s="259">
        <v>-33</v>
      </c>
      <c r="E38" s="79">
        <v>81.081081081081081</v>
      </c>
      <c r="F38" s="79">
        <v>0</v>
      </c>
      <c r="G38" s="79">
        <v>5.4054054054054053</v>
      </c>
      <c r="H38" s="79">
        <v>8.1081081081081088</v>
      </c>
      <c r="I38" s="79">
        <v>5.4054054054054053</v>
      </c>
      <c r="J38" s="79">
        <v>0</v>
      </c>
      <c r="K38" s="85" t="s">
        <v>28</v>
      </c>
    </row>
    <row r="39" spans="1:11" s="23" customFormat="1" ht="18" customHeight="1" thickBot="1">
      <c r="A39" s="91" t="s">
        <v>29</v>
      </c>
      <c r="B39" s="261">
        <v>262</v>
      </c>
      <c r="C39" s="261">
        <v>1335</v>
      </c>
      <c r="D39" s="261">
        <v>-1073</v>
      </c>
      <c r="E39" s="93">
        <v>88.464419475655433</v>
      </c>
      <c r="F39" s="93">
        <v>0.29962546816479396</v>
      </c>
      <c r="G39" s="93">
        <v>3.8951310861423218</v>
      </c>
      <c r="H39" s="93">
        <v>0.59925093632958804</v>
      </c>
      <c r="I39" s="93">
        <v>5.0187265917602994</v>
      </c>
      <c r="J39" s="93">
        <v>1.7228464419475655</v>
      </c>
      <c r="K39" s="94" t="s">
        <v>30</v>
      </c>
    </row>
    <row r="40" spans="1:11" s="69" customFormat="1" ht="18" customHeight="1" thickBot="1">
      <c r="A40" s="244" t="s">
        <v>31</v>
      </c>
      <c r="B40" s="252">
        <v>24715</v>
      </c>
      <c r="C40" s="252">
        <v>54952</v>
      </c>
      <c r="D40" s="252">
        <v>-30237</v>
      </c>
      <c r="E40" s="97">
        <v>81.570661570661571</v>
      </c>
      <c r="F40" s="97">
        <v>0.54236054236054243</v>
      </c>
      <c r="G40" s="97">
        <v>4.3152243152243148</v>
      </c>
      <c r="H40" s="97">
        <v>0.44954044954044947</v>
      </c>
      <c r="I40" s="97">
        <v>12.113932113932115</v>
      </c>
      <c r="J40" s="97">
        <v>1.0082810082810083</v>
      </c>
      <c r="K40" s="98" t="s">
        <v>32</v>
      </c>
    </row>
    <row r="41" spans="1:11" s="254" customFormat="1" ht="18" customHeight="1" thickBot="1">
      <c r="A41" s="143"/>
      <c r="B41" s="253"/>
      <c r="C41" s="253"/>
      <c r="D41" s="253"/>
      <c r="E41" s="145"/>
      <c r="F41" s="145"/>
      <c r="G41" s="145"/>
      <c r="H41" s="145"/>
      <c r="I41" s="145"/>
      <c r="J41" s="145"/>
      <c r="K41" s="143"/>
    </row>
    <row r="42" spans="1:11" s="23" customFormat="1" ht="44.1" customHeight="1" thickBot="1">
      <c r="A42" s="756" t="s">
        <v>172</v>
      </c>
      <c r="B42" s="757"/>
      <c r="C42" s="757"/>
      <c r="D42" s="757"/>
      <c r="E42" s="757"/>
      <c r="F42" s="757"/>
      <c r="G42" s="757"/>
      <c r="H42" s="757"/>
      <c r="I42" s="757"/>
      <c r="J42" s="757"/>
      <c r="K42" s="758"/>
    </row>
    <row r="43" spans="1:11" ht="24.95" customHeight="1" thickBot="1">
      <c r="A43" s="618" t="s">
        <v>98</v>
      </c>
      <c r="B43" s="616"/>
      <c r="C43" s="616"/>
      <c r="D43" s="616"/>
      <c r="E43" s="616"/>
      <c r="F43" s="616"/>
      <c r="G43" s="616"/>
      <c r="H43" s="616"/>
      <c r="I43" s="616"/>
      <c r="J43" s="616"/>
      <c r="K43" s="616"/>
    </row>
    <row r="44" spans="1:11" ht="39.950000000000003" customHeight="1" thickBot="1">
      <c r="A44" s="749" t="s">
        <v>0</v>
      </c>
      <c r="B44" s="759" t="s">
        <v>72</v>
      </c>
      <c r="C44" s="754"/>
      <c r="D44" s="755"/>
      <c r="E44" s="753" t="s">
        <v>174</v>
      </c>
      <c r="F44" s="754"/>
      <c r="G44" s="754"/>
      <c r="H44" s="754"/>
      <c r="I44" s="754"/>
      <c r="J44" s="755"/>
      <c r="K44" s="742" t="s">
        <v>79</v>
      </c>
    </row>
    <row r="45" spans="1:11" ht="60" customHeight="1" thickBot="1">
      <c r="A45" s="750"/>
      <c r="B45" s="233" t="s">
        <v>73</v>
      </c>
      <c r="C45" s="233" t="s">
        <v>74</v>
      </c>
      <c r="D45" s="233" t="s">
        <v>65</v>
      </c>
      <c r="E45" s="233" t="s">
        <v>66</v>
      </c>
      <c r="F45" s="233" t="s">
        <v>67</v>
      </c>
      <c r="G45" s="233" t="s">
        <v>68</v>
      </c>
      <c r="H45" s="250" t="s">
        <v>69</v>
      </c>
      <c r="I45" s="233" t="s">
        <v>70</v>
      </c>
      <c r="J45" s="233" t="s">
        <v>71</v>
      </c>
      <c r="K45" s="743"/>
    </row>
    <row r="46" spans="1:11" ht="18" customHeight="1" thickBot="1">
      <c r="A46" s="77" t="s">
        <v>5</v>
      </c>
      <c r="B46" s="259">
        <v>68</v>
      </c>
      <c r="C46" s="259">
        <v>49</v>
      </c>
      <c r="D46" s="259">
        <v>19</v>
      </c>
      <c r="E46" s="79">
        <v>36.734693877551031</v>
      </c>
      <c r="F46" s="79">
        <v>0</v>
      </c>
      <c r="G46" s="79">
        <v>42.857142857142854</v>
      </c>
      <c r="H46" s="79">
        <v>4.0816326530612246</v>
      </c>
      <c r="I46" s="79">
        <v>10.204081632653061</v>
      </c>
      <c r="J46" s="214">
        <v>6.1224489795918364</v>
      </c>
      <c r="K46" s="80" t="s">
        <v>6</v>
      </c>
    </row>
    <row r="47" spans="1:11" ht="18" customHeight="1" thickBot="1">
      <c r="A47" s="81" t="s">
        <v>7</v>
      </c>
      <c r="B47" s="260">
        <v>9</v>
      </c>
      <c r="C47" s="260">
        <v>5</v>
      </c>
      <c r="D47" s="260">
        <v>4</v>
      </c>
      <c r="E47" s="83">
        <v>40</v>
      </c>
      <c r="F47" s="83">
        <v>0</v>
      </c>
      <c r="G47" s="83">
        <v>20</v>
      </c>
      <c r="H47" s="83">
        <v>0</v>
      </c>
      <c r="I47" s="83">
        <v>40</v>
      </c>
      <c r="J47" s="83">
        <v>0</v>
      </c>
      <c r="K47" s="84" t="s">
        <v>8</v>
      </c>
    </row>
    <row r="48" spans="1:11" ht="18" customHeight="1" thickBot="1">
      <c r="A48" s="77" t="s">
        <v>9</v>
      </c>
      <c r="B48" s="259">
        <v>9</v>
      </c>
      <c r="C48" s="259">
        <v>16</v>
      </c>
      <c r="D48" s="259">
        <v>-7</v>
      </c>
      <c r="E48" s="79">
        <v>50</v>
      </c>
      <c r="F48" s="79">
        <v>0</v>
      </c>
      <c r="G48" s="79">
        <v>37.5</v>
      </c>
      <c r="H48" s="79">
        <v>0</v>
      </c>
      <c r="I48" s="79">
        <v>12.5</v>
      </c>
      <c r="J48" s="79">
        <v>0</v>
      </c>
      <c r="K48" s="80" t="s">
        <v>10</v>
      </c>
    </row>
    <row r="49" spans="1:11" s="13" customFormat="1" ht="18" customHeight="1" thickBot="1">
      <c r="A49" s="81" t="s">
        <v>11</v>
      </c>
      <c r="B49" s="260">
        <v>0</v>
      </c>
      <c r="C49" s="260">
        <v>1</v>
      </c>
      <c r="D49" s="260">
        <v>-1</v>
      </c>
      <c r="E49" s="83">
        <v>0</v>
      </c>
      <c r="F49" s="83">
        <v>0</v>
      </c>
      <c r="G49" s="83">
        <v>100</v>
      </c>
      <c r="H49" s="83">
        <v>0</v>
      </c>
      <c r="I49" s="83">
        <v>0</v>
      </c>
      <c r="J49" s="83">
        <v>0</v>
      </c>
      <c r="K49" s="84" t="s">
        <v>12</v>
      </c>
    </row>
    <row r="50" spans="1:11" s="13" customFormat="1" ht="18" customHeight="1" thickBot="1">
      <c r="A50" s="77" t="s">
        <v>13</v>
      </c>
      <c r="B50" s="259">
        <v>32</v>
      </c>
      <c r="C50" s="259">
        <v>37</v>
      </c>
      <c r="D50" s="259">
        <v>-5</v>
      </c>
      <c r="E50" s="79">
        <v>62.162162162162161</v>
      </c>
      <c r="F50" s="79">
        <v>0</v>
      </c>
      <c r="G50" s="79">
        <v>21.621621621621621</v>
      </c>
      <c r="H50" s="79">
        <v>2.7027027027027026</v>
      </c>
      <c r="I50" s="79">
        <v>8.1081081081081088</v>
      </c>
      <c r="J50" s="79">
        <v>5.4054054054054053</v>
      </c>
      <c r="K50" s="80" t="s">
        <v>149</v>
      </c>
    </row>
    <row r="51" spans="1:11" s="13" customFormat="1" ht="18" customHeight="1" thickBot="1">
      <c r="A51" s="81" t="s">
        <v>14</v>
      </c>
      <c r="B51" s="260">
        <v>5</v>
      </c>
      <c r="C51" s="260">
        <v>12</v>
      </c>
      <c r="D51" s="260">
        <v>-7</v>
      </c>
      <c r="E51" s="83">
        <v>58.333333333333336</v>
      </c>
      <c r="F51" s="83">
        <v>0</v>
      </c>
      <c r="G51" s="83">
        <v>25</v>
      </c>
      <c r="H51" s="83">
        <v>0</v>
      </c>
      <c r="I51" s="83">
        <v>16.666666666666668</v>
      </c>
      <c r="J51" s="83">
        <v>0</v>
      </c>
      <c r="K51" s="84" t="s">
        <v>15</v>
      </c>
    </row>
    <row r="52" spans="1:11" s="13" customFormat="1" ht="18" customHeight="1" thickBot="1">
      <c r="A52" s="77" t="s">
        <v>16</v>
      </c>
      <c r="B52" s="259">
        <v>1</v>
      </c>
      <c r="C52" s="259">
        <v>3</v>
      </c>
      <c r="D52" s="259">
        <v>-2</v>
      </c>
      <c r="E52" s="79">
        <v>100</v>
      </c>
      <c r="F52" s="79">
        <v>0</v>
      </c>
      <c r="G52" s="79">
        <v>0</v>
      </c>
      <c r="H52" s="79">
        <v>0</v>
      </c>
      <c r="I52" s="79">
        <v>0</v>
      </c>
      <c r="J52" s="79">
        <v>0</v>
      </c>
      <c r="K52" s="85" t="s">
        <v>17</v>
      </c>
    </row>
    <row r="53" spans="1:11" s="23" customFormat="1" ht="18" customHeight="1" thickBot="1">
      <c r="A53" s="81" t="s">
        <v>18</v>
      </c>
      <c r="B53" s="260">
        <v>0</v>
      </c>
      <c r="C53" s="260">
        <v>0</v>
      </c>
      <c r="D53" s="260">
        <v>0</v>
      </c>
      <c r="E53" s="83">
        <v>0</v>
      </c>
      <c r="F53" s="83">
        <v>0</v>
      </c>
      <c r="G53" s="83">
        <v>0</v>
      </c>
      <c r="H53" s="83">
        <v>0</v>
      </c>
      <c r="I53" s="83">
        <v>0</v>
      </c>
      <c r="J53" s="83">
        <v>0</v>
      </c>
      <c r="K53" s="86" t="s">
        <v>148</v>
      </c>
    </row>
    <row r="54" spans="1:11" ht="18" customHeight="1" thickBot="1">
      <c r="A54" s="77" t="s">
        <v>19</v>
      </c>
      <c r="B54" s="259">
        <v>8</v>
      </c>
      <c r="C54" s="259">
        <v>18</v>
      </c>
      <c r="D54" s="259">
        <v>-10</v>
      </c>
      <c r="E54" s="79">
        <v>55.555555555555557</v>
      </c>
      <c r="F54" s="79">
        <v>0</v>
      </c>
      <c r="G54" s="79">
        <v>27.777777777777779</v>
      </c>
      <c r="H54" s="79">
        <v>0</v>
      </c>
      <c r="I54" s="79">
        <v>11.111111111111111</v>
      </c>
      <c r="J54" s="79">
        <v>5.5555555555555554</v>
      </c>
      <c r="K54" s="85" t="s">
        <v>20</v>
      </c>
    </row>
    <row r="55" spans="1:11" s="18" customFormat="1" ht="18" customHeight="1" thickBot="1">
      <c r="A55" s="88" t="s">
        <v>33</v>
      </c>
      <c r="B55" s="260">
        <v>6</v>
      </c>
      <c r="C55" s="260">
        <v>5</v>
      </c>
      <c r="D55" s="260">
        <v>1</v>
      </c>
      <c r="E55" s="83">
        <v>20</v>
      </c>
      <c r="F55" s="83">
        <v>0</v>
      </c>
      <c r="G55" s="83">
        <v>80</v>
      </c>
      <c r="H55" s="83">
        <v>0</v>
      </c>
      <c r="I55" s="83">
        <v>0</v>
      </c>
      <c r="J55" s="83">
        <v>0</v>
      </c>
      <c r="K55" s="90" t="s">
        <v>22</v>
      </c>
    </row>
    <row r="56" spans="1:11" ht="18" customHeight="1" thickBot="1">
      <c r="A56" s="77" t="s">
        <v>23</v>
      </c>
      <c r="B56" s="259">
        <v>14</v>
      </c>
      <c r="C56" s="259">
        <v>10</v>
      </c>
      <c r="D56" s="259">
        <v>4</v>
      </c>
      <c r="E56" s="79">
        <v>90</v>
      </c>
      <c r="F56" s="79">
        <v>0</v>
      </c>
      <c r="G56" s="79">
        <v>0</v>
      </c>
      <c r="H56" s="79">
        <v>0</v>
      </c>
      <c r="I56" s="79">
        <v>0</v>
      </c>
      <c r="J56" s="79">
        <v>10</v>
      </c>
      <c r="K56" s="85" t="s">
        <v>24</v>
      </c>
    </row>
    <row r="57" spans="1:11" ht="18" customHeight="1" thickBot="1">
      <c r="A57" s="81" t="s">
        <v>25</v>
      </c>
      <c r="B57" s="260">
        <v>31</v>
      </c>
      <c r="C57" s="260">
        <v>17</v>
      </c>
      <c r="D57" s="260">
        <v>14</v>
      </c>
      <c r="E57" s="83">
        <v>47.058823529411768</v>
      </c>
      <c r="F57" s="83">
        <v>0</v>
      </c>
      <c r="G57" s="83">
        <v>17.647058823529413</v>
      </c>
      <c r="H57" s="83">
        <v>23.529411764705884</v>
      </c>
      <c r="I57" s="83">
        <v>11.764705882352942</v>
      </c>
      <c r="J57" s="83">
        <v>0</v>
      </c>
      <c r="K57" s="86" t="s">
        <v>26</v>
      </c>
    </row>
    <row r="58" spans="1:11" ht="18" customHeight="1" thickBot="1">
      <c r="A58" s="77" t="s">
        <v>27</v>
      </c>
      <c r="B58" s="259">
        <v>4</v>
      </c>
      <c r="C58" s="259">
        <v>4</v>
      </c>
      <c r="D58" s="259">
        <v>0</v>
      </c>
      <c r="E58" s="79">
        <v>75</v>
      </c>
      <c r="F58" s="79">
        <v>0</v>
      </c>
      <c r="G58" s="79">
        <v>25</v>
      </c>
      <c r="H58" s="79">
        <v>0</v>
      </c>
      <c r="I58" s="79">
        <v>0</v>
      </c>
      <c r="J58" s="79">
        <v>0</v>
      </c>
      <c r="K58" s="85" t="s">
        <v>28</v>
      </c>
    </row>
    <row r="59" spans="1:11" ht="18" customHeight="1" thickBot="1">
      <c r="A59" s="91" t="s">
        <v>29</v>
      </c>
      <c r="B59" s="261">
        <v>187</v>
      </c>
      <c r="C59" s="261">
        <v>177</v>
      </c>
      <c r="D59" s="261">
        <v>10</v>
      </c>
      <c r="E59" s="93">
        <v>51.977401129943516</v>
      </c>
      <c r="F59" s="93">
        <v>0</v>
      </c>
      <c r="G59" s="93">
        <v>29.943502824858758</v>
      </c>
      <c r="H59" s="93">
        <v>3.9548022598870052</v>
      </c>
      <c r="I59" s="93">
        <v>10.16949152542373</v>
      </c>
      <c r="J59" s="93">
        <v>3.9548022598870052</v>
      </c>
      <c r="K59" s="94" t="s">
        <v>30</v>
      </c>
    </row>
    <row r="60" spans="1:11" s="71" customFormat="1" ht="18" customHeight="1" thickBot="1">
      <c r="A60" s="244" t="s">
        <v>31</v>
      </c>
      <c r="B60" s="252">
        <v>18928</v>
      </c>
      <c r="C60" s="252">
        <v>10972</v>
      </c>
      <c r="D60" s="252">
        <v>7956</v>
      </c>
      <c r="E60" s="97">
        <v>32.305727836555995</v>
      </c>
      <c r="F60" s="97">
        <v>0.41955490696825981</v>
      </c>
      <c r="G60" s="97">
        <v>36.446552353155781</v>
      </c>
      <c r="H60" s="97">
        <v>4.1225829989055089</v>
      </c>
      <c r="I60" s="97">
        <v>24.671652681503101</v>
      </c>
      <c r="J60" s="97">
        <v>2.0339292229113464</v>
      </c>
      <c r="K60" s="98" t="s">
        <v>32</v>
      </c>
    </row>
    <row r="61" spans="1:11" s="256" customFormat="1" ht="18" customHeight="1" thickBot="1">
      <c r="A61" s="245"/>
      <c r="B61" s="255"/>
      <c r="C61" s="255"/>
      <c r="D61" s="255"/>
      <c r="E61" s="222"/>
      <c r="F61" s="222"/>
      <c r="G61" s="222"/>
      <c r="H61" s="222"/>
      <c r="I61" s="222"/>
      <c r="J61" s="222"/>
      <c r="K61" s="246"/>
    </row>
    <row r="62" spans="1:11" s="23" customFormat="1" ht="44.1" customHeight="1" thickBot="1">
      <c r="A62" s="756" t="s">
        <v>172</v>
      </c>
      <c r="B62" s="757"/>
      <c r="C62" s="757"/>
      <c r="D62" s="757"/>
      <c r="E62" s="757"/>
      <c r="F62" s="757"/>
      <c r="G62" s="757"/>
      <c r="H62" s="757"/>
      <c r="I62" s="757"/>
      <c r="J62" s="757"/>
      <c r="K62" s="758"/>
    </row>
    <row r="63" spans="1:11" ht="24.95" customHeight="1" thickBot="1">
      <c r="A63" s="618" t="s">
        <v>140</v>
      </c>
      <c r="B63" s="616"/>
      <c r="C63" s="616"/>
      <c r="D63" s="616"/>
      <c r="E63" s="616"/>
      <c r="F63" s="616"/>
      <c r="G63" s="616"/>
      <c r="H63" s="616"/>
      <c r="I63" s="616"/>
      <c r="J63" s="616"/>
      <c r="K63" s="617"/>
    </row>
    <row r="64" spans="1:11" ht="39.950000000000003" customHeight="1" thickBot="1">
      <c r="A64" s="749" t="s">
        <v>0</v>
      </c>
      <c r="B64" s="759" t="s">
        <v>72</v>
      </c>
      <c r="C64" s="754"/>
      <c r="D64" s="755"/>
      <c r="E64" s="753" t="s">
        <v>174</v>
      </c>
      <c r="F64" s="754"/>
      <c r="G64" s="754"/>
      <c r="H64" s="754"/>
      <c r="I64" s="754"/>
      <c r="J64" s="755"/>
      <c r="K64" s="742" t="s">
        <v>79</v>
      </c>
    </row>
    <row r="65" spans="1:11" s="13" customFormat="1" ht="60" customHeight="1" thickBot="1">
      <c r="A65" s="750"/>
      <c r="B65" s="233" t="s">
        <v>73</v>
      </c>
      <c r="C65" s="233" t="s">
        <v>74</v>
      </c>
      <c r="D65" s="233" t="s">
        <v>65</v>
      </c>
      <c r="E65" s="233" t="s">
        <v>66</v>
      </c>
      <c r="F65" s="233" t="s">
        <v>67</v>
      </c>
      <c r="G65" s="233" t="s">
        <v>68</v>
      </c>
      <c r="H65" s="250" t="s">
        <v>69</v>
      </c>
      <c r="I65" s="233" t="s">
        <v>70</v>
      </c>
      <c r="J65" s="233" t="s">
        <v>71</v>
      </c>
      <c r="K65" s="743"/>
    </row>
    <row r="66" spans="1:11" s="39" customFormat="1" ht="18" customHeight="1" thickBot="1">
      <c r="A66" s="77" t="s">
        <v>5</v>
      </c>
      <c r="B66" s="259">
        <v>178</v>
      </c>
      <c r="C66" s="259">
        <v>262</v>
      </c>
      <c r="D66" s="259">
        <v>-84</v>
      </c>
      <c r="E66" s="79">
        <v>67.81609195402298</v>
      </c>
      <c r="F66" s="79">
        <v>0</v>
      </c>
      <c r="G66" s="79">
        <v>16.475095785440612</v>
      </c>
      <c r="H66" s="79">
        <v>0.76628352490421459</v>
      </c>
      <c r="I66" s="79">
        <v>11.877394636015326</v>
      </c>
      <c r="J66" s="214">
        <v>3.0651340996168583</v>
      </c>
      <c r="K66" s="80" t="s">
        <v>6</v>
      </c>
    </row>
    <row r="67" spans="1:11" s="39" customFormat="1" ht="18" customHeight="1" thickBot="1">
      <c r="A67" s="81" t="s">
        <v>7</v>
      </c>
      <c r="B67" s="262" t="s">
        <v>146</v>
      </c>
      <c r="C67" s="262" t="s">
        <v>146</v>
      </c>
      <c r="D67" s="262" t="s">
        <v>146</v>
      </c>
      <c r="E67" s="257" t="s">
        <v>146</v>
      </c>
      <c r="F67" s="257" t="s">
        <v>146</v>
      </c>
      <c r="G67" s="257" t="s">
        <v>146</v>
      </c>
      <c r="H67" s="257" t="s">
        <v>146</v>
      </c>
      <c r="I67" s="257" t="s">
        <v>146</v>
      </c>
      <c r="J67" s="257" t="s">
        <v>146</v>
      </c>
      <c r="K67" s="84" t="s">
        <v>8</v>
      </c>
    </row>
    <row r="68" spans="1:11" s="67" customFormat="1" ht="18" customHeight="1" thickBot="1">
      <c r="A68" s="77" t="s">
        <v>9</v>
      </c>
      <c r="B68" s="259">
        <v>25</v>
      </c>
      <c r="C68" s="259">
        <v>89</v>
      </c>
      <c r="D68" s="259">
        <v>-64</v>
      </c>
      <c r="E68" s="79">
        <v>77.528089887640462</v>
      </c>
      <c r="F68" s="79">
        <v>0</v>
      </c>
      <c r="G68" s="79">
        <v>14.606741573033707</v>
      </c>
      <c r="H68" s="79">
        <v>2.2471910112359552</v>
      </c>
      <c r="I68" s="79">
        <v>4.4943820224719104</v>
      </c>
      <c r="J68" s="79">
        <v>1.1235955056179776</v>
      </c>
      <c r="K68" s="80" t="s">
        <v>10</v>
      </c>
    </row>
    <row r="69" spans="1:11" s="67" customFormat="1" ht="18" customHeight="1" thickBot="1">
      <c r="A69" s="81" t="s">
        <v>11</v>
      </c>
      <c r="B69" s="262" t="s">
        <v>146</v>
      </c>
      <c r="C69" s="262" t="s">
        <v>146</v>
      </c>
      <c r="D69" s="262" t="s">
        <v>146</v>
      </c>
      <c r="E69" s="257" t="s">
        <v>146</v>
      </c>
      <c r="F69" s="257" t="s">
        <v>146</v>
      </c>
      <c r="G69" s="257" t="s">
        <v>146</v>
      </c>
      <c r="H69" s="257" t="s">
        <v>146</v>
      </c>
      <c r="I69" s="257" t="s">
        <v>146</v>
      </c>
      <c r="J69" s="257" t="s">
        <v>146</v>
      </c>
      <c r="K69" s="84" t="s">
        <v>12</v>
      </c>
    </row>
    <row r="70" spans="1:11" s="67" customFormat="1" ht="18" customHeight="1" thickBot="1">
      <c r="A70" s="77" t="s">
        <v>13</v>
      </c>
      <c r="B70" s="259">
        <v>59</v>
      </c>
      <c r="C70" s="259">
        <v>169</v>
      </c>
      <c r="D70" s="259">
        <v>-110</v>
      </c>
      <c r="E70" s="79">
        <v>86.390532544378701</v>
      </c>
      <c r="F70" s="79">
        <v>0</v>
      </c>
      <c r="G70" s="79">
        <v>5.9171597633136095</v>
      </c>
      <c r="H70" s="79">
        <v>0</v>
      </c>
      <c r="I70" s="79">
        <v>5.9171597633136095</v>
      </c>
      <c r="J70" s="79">
        <v>1.7751479289940828</v>
      </c>
      <c r="K70" s="80" t="s">
        <v>149</v>
      </c>
    </row>
    <row r="71" spans="1:11" s="67" customFormat="1" ht="18" customHeight="1" thickBot="1">
      <c r="A71" s="81" t="s">
        <v>14</v>
      </c>
      <c r="B71" s="260">
        <v>7</v>
      </c>
      <c r="C71" s="260">
        <v>20</v>
      </c>
      <c r="D71" s="260">
        <v>-13</v>
      </c>
      <c r="E71" s="83">
        <v>90</v>
      </c>
      <c r="F71" s="83">
        <v>0</v>
      </c>
      <c r="G71" s="83">
        <v>0</v>
      </c>
      <c r="H71" s="83">
        <v>0</v>
      </c>
      <c r="I71" s="83">
        <v>10</v>
      </c>
      <c r="J71" s="83">
        <v>0</v>
      </c>
      <c r="K71" s="84" t="s">
        <v>15</v>
      </c>
    </row>
    <row r="72" spans="1:11" s="67" customFormat="1" ht="18" customHeight="1" thickBot="1">
      <c r="A72" s="77" t="s">
        <v>16</v>
      </c>
      <c r="B72" s="259">
        <v>2</v>
      </c>
      <c r="C72" s="259">
        <v>11</v>
      </c>
      <c r="D72" s="259">
        <v>-9</v>
      </c>
      <c r="E72" s="79">
        <v>100</v>
      </c>
      <c r="F72" s="79">
        <v>0</v>
      </c>
      <c r="G72" s="79">
        <v>0</v>
      </c>
      <c r="H72" s="79">
        <v>0</v>
      </c>
      <c r="I72" s="79">
        <v>0</v>
      </c>
      <c r="J72" s="79">
        <v>0</v>
      </c>
      <c r="K72" s="85" t="s">
        <v>17</v>
      </c>
    </row>
    <row r="73" spans="1:11" s="67" customFormat="1" ht="18" customHeight="1" thickBot="1">
      <c r="A73" s="81" t="s">
        <v>18</v>
      </c>
      <c r="B73" s="262" t="s">
        <v>146</v>
      </c>
      <c r="C73" s="262" t="s">
        <v>146</v>
      </c>
      <c r="D73" s="262" t="s">
        <v>146</v>
      </c>
      <c r="E73" s="257" t="s">
        <v>146</v>
      </c>
      <c r="F73" s="257" t="s">
        <v>146</v>
      </c>
      <c r="G73" s="257" t="s">
        <v>146</v>
      </c>
      <c r="H73" s="257" t="s">
        <v>146</v>
      </c>
      <c r="I73" s="257" t="s">
        <v>146</v>
      </c>
      <c r="J73" s="257" t="s">
        <v>146</v>
      </c>
      <c r="K73" s="86" t="s">
        <v>148</v>
      </c>
    </row>
    <row r="74" spans="1:11" s="67" customFormat="1" ht="18" customHeight="1" thickBot="1">
      <c r="A74" s="77" t="s">
        <v>19</v>
      </c>
      <c r="B74" s="259">
        <v>14</v>
      </c>
      <c r="C74" s="259">
        <v>70</v>
      </c>
      <c r="D74" s="259">
        <v>-56</v>
      </c>
      <c r="E74" s="79">
        <v>80.281690140845072</v>
      </c>
      <c r="F74" s="79">
        <v>0</v>
      </c>
      <c r="G74" s="79">
        <v>7.042253521126761</v>
      </c>
      <c r="H74" s="79">
        <v>0</v>
      </c>
      <c r="I74" s="79">
        <v>9.8591549295774641</v>
      </c>
      <c r="J74" s="79">
        <v>2.816901408450704</v>
      </c>
      <c r="K74" s="85" t="s">
        <v>20</v>
      </c>
    </row>
    <row r="75" spans="1:11" s="67" customFormat="1" ht="18" customHeight="1" thickBot="1">
      <c r="A75" s="88" t="s">
        <v>33</v>
      </c>
      <c r="B75" s="263">
        <v>7</v>
      </c>
      <c r="C75" s="263">
        <v>19</v>
      </c>
      <c r="D75" s="263">
        <v>-12</v>
      </c>
      <c r="E75" s="198">
        <v>63.15789473684211</v>
      </c>
      <c r="F75" s="198">
        <v>0</v>
      </c>
      <c r="G75" s="198">
        <v>31.578947368421051</v>
      </c>
      <c r="H75" s="198">
        <v>0</v>
      </c>
      <c r="I75" s="198">
        <v>5.2631578947368425</v>
      </c>
      <c r="J75" s="198">
        <v>0</v>
      </c>
      <c r="K75" s="90" t="s">
        <v>22</v>
      </c>
    </row>
    <row r="76" spans="1:11" s="67" customFormat="1" ht="18" customHeight="1" thickBot="1">
      <c r="A76" s="77" t="s">
        <v>23</v>
      </c>
      <c r="B76" s="259">
        <v>4</v>
      </c>
      <c r="C76" s="259">
        <v>39</v>
      </c>
      <c r="D76" s="259">
        <v>-35</v>
      </c>
      <c r="E76" s="79">
        <v>100</v>
      </c>
      <c r="F76" s="79">
        <v>0</v>
      </c>
      <c r="G76" s="79">
        <v>0</v>
      </c>
      <c r="H76" s="79">
        <v>0</v>
      </c>
      <c r="I76" s="79">
        <v>0</v>
      </c>
      <c r="J76" s="79">
        <v>0</v>
      </c>
      <c r="K76" s="85" t="s">
        <v>24</v>
      </c>
    </row>
    <row r="77" spans="1:11" s="67" customFormat="1" ht="18" customHeight="1" thickBot="1">
      <c r="A77" s="88" t="s">
        <v>25</v>
      </c>
      <c r="B77" s="263">
        <v>52</v>
      </c>
      <c r="C77" s="263">
        <v>108</v>
      </c>
      <c r="D77" s="263">
        <v>-56</v>
      </c>
      <c r="E77" s="198">
        <v>78.899082568807344</v>
      </c>
      <c r="F77" s="198">
        <v>1.834862385321101</v>
      </c>
      <c r="G77" s="198">
        <v>4.5871559633027523</v>
      </c>
      <c r="H77" s="198">
        <v>5.5045871559633026</v>
      </c>
      <c r="I77" s="198">
        <v>9.1743119266055047</v>
      </c>
      <c r="J77" s="198">
        <v>0</v>
      </c>
      <c r="K77" s="86" t="s">
        <v>26</v>
      </c>
    </row>
    <row r="78" spans="1:11" s="73" customFormat="1" ht="18" customHeight="1" thickBot="1">
      <c r="A78" s="100" t="s">
        <v>27</v>
      </c>
      <c r="B78" s="259">
        <v>5</v>
      </c>
      <c r="C78" s="259">
        <v>15</v>
      </c>
      <c r="D78" s="259">
        <v>-10</v>
      </c>
      <c r="E78" s="79">
        <v>93.333333333333329</v>
      </c>
      <c r="F78" s="79">
        <v>0</v>
      </c>
      <c r="G78" s="79">
        <v>0</v>
      </c>
      <c r="H78" s="79">
        <v>0</v>
      </c>
      <c r="I78" s="79">
        <v>6.666666666666667</v>
      </c>
      <c r="J78" s="79">
        <v>0</v>
      </c>
      <c r="K78" s="85" t="s">
        <v>28</v>
      </c>
    </row>
    <row r="79" spans="1:11" s="67" customFormat="1" ht="18" customHeight="1" thickBot="1">
      <c r="A79" s="102" t="s">
        <v>29</v>
      </c>
      <c r="B79" s="264">
        <v>353</v>
      </c>
      <c r="C79" s="264">
        <v>802</v>
      </c>
      <c r="D79" s="264">
        <v>-449</v>
      </c>
      <c r="E79" s="104">
        <v>78.33125778331258</v>
      </c>
      <c r="F79" s="104">
        <v>0.24906600249066002</v>
      </c>
      <c r="G79" s="104">
        <v>10.211706102117061</v>
      </c>
      <c r="H79" s="104">
        <v>1.2453300124533002</v>
      </c>
      <c r="I79" s="104">
        <v>8.2191780821917817</v>
      </c>
      <c r="J79" s="104">
        <v>1.7434620174346203</v>
      </c>
      <c r="K79" s="94" t="s">
        <v>30</v>
      </c>
    </row>
    <row r="80" spans="1:11" s="68" customFormat="1" ht="18" customHeight="1" thickBot="1">
      <c r="A80" s="244" t="s">
        <v>31</v>
      </c>
      <c r="B80" s="252">
        <v>39146</v>
      </c>
      <c r="C80" s="252">
        <v>47014</v>
      </c>
      <c r="D80" s="252">
        <v>-7868</v>
      </c>
      <c r="E80" s="97">
        <v>66.983721672518357</v>
      </c>
      <c r="F80" s="97">
        <v>0.52133205660176607</v>
      </c>
      <c r="G80" s="97">
        <v>11.801255452707736</v>
      </c>
      <c r="H80" s="97">
        <v>1.1831045855942122</v>
      </c>
      <c r="I80" s="97">
        <v>18.218959463772741</v>
      </c>
      <c r="J80" s="97">
        <v>1.2916267688051921</v>
      </c>
      <c r="K80" s="98" t="s">
        <v>32</v>
      </c>
    </row>
    <row r="81" spans="1:11" s="68" customFormat="1" ht="18" customHeight="1" thickBot="1">
      <c r="A81" s="143"/>
      <c r="B81" s="253"/>
      <c r="C81" s="253"/>
      <c r="D81" s="253"/>
      <c r="E81" s="145"/>
      <c r="F81" s="145"/>
      <c r="G81" s="145"/>
      <c r="H81" s="145"/>
      <c r="I81" s="145"/>
      <c r="J81" s="145"/>
      <c r="K81" s="143"/>
    </row>
    <row r="82" spans="1:11" s="67" customFormat="1" ht="44.1" customHeight="1" thickBot="1">
      <c r="A82" s="756" t="s">
        <v>172</v>
      </c>
      <c r="B82" s="757"/>
      <c r="C82" s="757"/>
      <c r="D82" s="757"/>
      <c r="E82" s="757"/>
      <c r="F82" s="757"/>
      <c r="G82" s="757"/>
      <c r="H82" s="757"/>
      <c r="I82" s="757"/>
      <c r="J82" s="757"/>
      <c r="K82" s="758"/>
    </row>
    <row r="83" spans="1:11" s="21" customFormat="1" ht="24.95" customHeight="1" thickBot="1">
      <c r="A83" s="618" t="s">
        <v>141</v>
      </c>
      <c r="B83" s="616"/>
      <c r="C83" s="616"/>
      <c r="D83" s="616"/>
      <c r="E83" s="616"/>
      <c r="F83" s="616"/>
      <c r="G83" s="616"/>
      <c r="H83" s="616"/>
      <c r="I83" s="616"/>
      <c r="J83" s="616"/>
      <c r="K83" s="616"/>
    </row>
    <row r="84" spans="1:11" s="21" customFormat="1" ht="39.950000000000003" customHeight="1" thickBot="1">
      <c r="A84" s="749" t="s">
        <v>0</v>
      </c>
      <c r="B84" s="759" t="s">
        <v>72</v>
      </c>
      <c r="C84" s="754"/>
      <c r="D84" s="755"/>
      <c r="E84" s="753" t="s">
        <v>174</v>
      </c>
      <c r="F84" s="754"/>
      <c r="G84" s="754"/>
      <c r="H84" s="754"/>
      <c r="I84" s="754"/>
      <c r="J84" s="755"/>
      <c r="K84" s="742" t="s">
        <v>79</v>
      </c>
    </row>
    <row r="85" spans="1:11" s="21" customFormat="1" ht="60" customHeight="1" thickBot="1">
      <c r="A85" s="750"/>
      <c r="B85" s="233" t="s">
        <v>73</v>
      </c>
      <c r="C85" s="233" t="s">
        <v>74</v>
      </c>
      <c r="D85" s="233" t="s">
        <v>65</v>
      </c>
      <c r="E85" s="233" t="s">
        <v>66</v>
      </c>
      <c r="F85" s="233" t="s">
        <v>67</v>
      </c>
      <c r="G85" s="233" t="s">
        <v>68</v>
      </c>
      <c r="H85" s="250" t="s">
        <v>69</v>
      </c>
      <c r="I85" s="233" t="s">
        <v>70</v>
      </c>
      <c r="J85" s="233" t="s">
        <v>71</v>
      </c>
      <c r="K85" s="743"/>
    </row>
    <row r="86" spans="1:11" s="67" customFormat="1" ht="18" customHeight="1" thickBot="1">
      <c r="A86" s="77" t="s">
        <v>5</v>
      </c>
      <c r="B86" s="259">
        <v>110</v>
      </c>
      <c r="C86" s="259">
        <v>215</v>
      </c>
      <c r="D86" s="259">
        <v>-105</v>
      </c>
      <c r="E86" s="79">
        <v>74.766355140186917</v>
      </c>
      <c r="F86" s="79">
        <v>0</v>
      </c>
      <c r="G86" s="79">
        <v>10.747663551401869</v>
      </c>
      <c r="H86" s="79">
        <v>0</v>
      </c>
      <c r="I86" s="79">
        <v>12.149532710280376</v>
      </c>
      <c r="J86" s="214">
        <v>2.3364485981308412</v>
      </c>
      <c r="K86" s="80" t="s">
        <v>6</v>
      </c>
    </row>
    <row r="87" spans="1:11" s="67" customFormat="1" ht="18" customHeight="1" thickBot="1">
      <c r="A87" s="81" t="s">
        <v>7</v>
      </c>
      <c r="B87" s="262" t="s">
        <v>146</v>
      </c>
      <c r="C87" s="262" t="s">
        <v>146</v>
      </c>
      <c r="D87" s="262" t="s">
        <v>146</v>
      </c>
      <c r="E87" s="257" t="s">
        <v>146</v>
      </c>
      <c r="F87" s="257" t="s">
        <v>146</v>
      </c>
      <c r="G87" s="257" t="s">
        <v>146</v>
      </c>
      <c r="H87" s="257" t="s">
        <v>146</v>
      </c>
      <c r="I87" s="257" t="s">
        <v>146</v>
      </c>
      <c r="J87" s="257" t="s">
        <v>146</v>
      </c>
      <c r="K87" s="84" t="s">
        <v>8</v>
      </c>
    </row>
    <row r="88" spans="1:11" s="67" customFormat="1" ht="18" customHeight="1" thickBot="1">
      <c r="A88" s="77" t="s">
        <v>9</v>
      </c>
      <c r="B88" s="259">
        <v>16</v>
      </c>
      <c r="C88" s="259">
        <v>73</v>
      </c>
      <c r="D88" s="259">
        <v>-57</v>
      </c>
      <c r="E88" s="79">
        <v>83.561643835616422</v>
      </c>
      <c r="F88" s="79">
        <v>0</v>
      </c>
      <c r="G88" s="79">
        <v>9.5890410958904102</v>
      </c>
      <c r="H88" s="79">
        <v>2.7397260273972601</v>
      </c>
      <c r="I88" s="79">
        <v>2.7397260273972601</v>
      </c>
      <c r="J88" s="79">
        <v>1.3698630136986301</v>
      </c>
      <c r="K88" s="80" t="s">
        <v>10</v>
      </c>
    </row>
    <row r="89" spans="1:11" s="67" customFormat="1" ht="18" customHeight="1" thickBot="1">
      <c r="A89" s="81" t="s">
        <v>11</v>
      </c>
      <c r="B89" s="262" t="s">
        <v>146</v>
      </c>
      <c r="C89" s="262" t="s">
        <v>146</v>
      </c>
      <c r="D89" s="262" t="s">
        <v>146</v>
      </c>
      <c r="E89" s="257" t="s">
        <v>146</v>
      </c>
      <c r="F89" s="257" t="s">
        <v>146</v>
      </c>
      <c r="G89" s="257" t="s">
        <v>146</v>
      </c>
      <c r="H89" s="257" t="s">
        <v>146</v>
      </c>
      <c r="I89" s="257" t="s">
        <v>146</v>
      </c>
      <c r="J89" s="257" t="s">
        <v>146</v>
      </c>
      <c r="K89" s="84" t="s">
        <v>12</v>
      </c>
    </row>
    <row r="90" spans="1:11" s="67" customFormat="1" ht="18" customHeight="1" thickBot="1">
      <c r="A90" s="77" t="s">
        <v>13</v>
      </c>
      <c r="B90" s="259">
        <v>33</v>
      </c>
      <c r="C90" s="259">
        <v>145</v>
      </c>
      <c r="D90" s="259">
        <v>-112</v>
      </c>
      <c r="E90" s="79">
        <v>91.724137931034491</v>
      </c>
      <c r="F90" s="79">
        <v>0</v>
      </c>
      <c r="G90" s="79">
        <v>2.0689655172413794</v>
      </c>
      <c r="H90" s="79">
        <v>0</v>
      </c>
      <c r="I90" s="79">
        <v>4.8275862068965516</v>
      </c>
      <c r="J90" s="79">
        <v>1.3793103448275863</v>
      </c>
      <c r="K90" s="80" t="s">
        <v>149</v>
      </c>
    </row>
    <row r="91" spans="1:11" s="67" customFormat="1" ht="18" customHeight="1" thickBot="1">
      <c r="A91" s="81" t="s">
        <v>14</v>
      </c>
      <c r="B91" s="260">
        <v>2</v>
      </c>
      <c r="C91" s="260">
        <v>15</v>
      </c>
      <c r="D91" s="260">
        <v>-13</v>
      </c>
      <c r="E91" s="83">
        <v>100</v>
      </c>
      <c r="F91" s="83">
        <v>0</v>
      </c>
      <c r="G91" s="83">
        <v>0</v>
      </c>
      <c r="H91" s="83">
        <v>0</v>
      </c>
      <c r="I91" s="83">
        <v>0</v>
      </c>
      <c r="J91" s="83">
        <v>0</v>
      </c>
      <c r="K91" s="84" t="s">
        <v>15</v>
      </c>
    </row>
    <row r="92" spans="1:11" s="67" customFormat="1" ht="18" customHeight="1" thickBot="1">
      <c r="A92" s="77" t="s">
        <v>16</v>
      </c>
      <c r="B92" s="259">
        <v>1</v>
      </c>
      <c r="C92" s="259">
        <v>8</v>
      </c>
      <c r="D92" s="259">
        <v>-7</v>
      </c>
      <c r="E92" s="79">
        <v>100</v>
      </c>
      <c r="F92" s="79">
        <v>0</v>
      </c>
      <c r="G92" s="79">
        <v>0</v>
      </c>
      <c r="H92" s="79">
        <v>0</v>
      </c>
      <c r="I92" s="79">
        <v>0</v>
      </c>
      <c r="J92" s="79">
        <v>0</v>
      </c>
      <c r="K92" s="85" t="s">
        <v>17</v>
      </c>
    </row>
    <row r="93" spans="1:11" s="67" customFormat="1" ht="18" customHeight="1" thickBot="1">
      <c r="A93" s="81" t="s">
        <v>18</v>
      </c>
      <c r="B93" s="262" t="s">
        <v>146</v>
      </c>
      <c r="C93" s="262" t="s">
        <v>146</v>
      </c>
      <c r="D93" s="262" t="s">
        <v>146</v>
      </c>
      <c r="E93" s="257" t="s">
        <v>146</v>
      </c>
      <c r="F93" s="257" t="s">
        <v>146</v>
      </c>
      <c r="G93" s="257" t="s">
        <v>146</v>
      </c>
      <c r="H93" s="257" t="s">
        <v>146</v>
      </c>
      <c r="I93" s="257" t="s">
        <v>146</v>
      </c>
      <c r="J93" s="257" t="s">
        <v>146</v>
      </c>
      <c r="K93" s="86" t="s">
        <v>148</v>
      </c>
    </row>
    <row r="94" spans="1:11" s="67" customFormat="1" ht="18" customHeight="1" thickBot="1">
      <c r="A94" s="77" t="s">
        <v>19</v>
      </c>
      <c r="B94" s="259">
        <v>9</v>
      </c>
      <c r="C94" s="259">
        <v>55</v>
      </c>
      <c r="D94" s="259">
        <v>-46</v>
      </c>
      <c r="E94" s="79">
        <v>87.5</v>
      </c>
      <c r="F94" s="79">
        <v>0</v>
      </c>
      <c r="G94" s="79">
        <v>1.785714285714286</v>
      </c>
      <c r="H94" s="79">
        <v>0</v>
      </c>
      <c r="I94" s="79">
        <v>8.9285714285714288</v>
      </c>
      <c r="J94" s="79">
        <v>1.785714285714286</v>
      </c>
      <c r="K94" s="85" t="s">
        <v>20</v>
      </c>
    </row>
    <row r="95" spans="1:11" s="67" customFormat="1" ht="18" customHeight="1" thickBot="1">
      <c r="A95" s="99" t="s">
        <v>33</v>
      </c>
      <c r="B95" s="263">
        <v>2</v>
      </c>
      <c r="C95" s="263">
        <v>16</v>
      </c>
      <c r="D95" s="263">
        <v>-14</v>
      </c>
      <c r="E95" s="198">
        <v>75</v>
      </c>
      <c r="F95" s="198">
        <v>0</v>
      </c>
      <c r="G95" s="198">
        <v>18.75</v>
      </c>
      <c r="H95" s="198">
        <v>0</v>
      </c>
      <c r="I95" s="198">
        <v>6.25</v>
      </c>
      <c r="J95" s="198">
        <v>0</v>
      </c>
      <c r="K95" s="90" t="s">
        <v>22</v>
      </c>
    </row>
    <row r="96" spans="1:11" s="67" customFormat="1" ht="18" customHeight="1" thickBot="1">
      <c r="A96" s="77" t="s">
        <v>23</v>
      </c>
      <c r="B96" s="259">
        <v>2</v>
      </c>
      <c r="C96" s="259">
        <v>35</v>
      </c>
      <c r="D96" s="259">
        <v>-33</v>
      </c>
      <c r="E96" s="79">
        <v>100</v>
      </c>
      <c r="F96" s="79">
        <v>0</v>
      </c>
      <c r="G96" s="79">
        <v>0</v>
      </c>
      <c r="H96" s="79">
        <v>0</v>
      </c>
      <c r="I96" s="79">
        <v>0</v>
      </c>
      <c r="J96" s="79">
        <v>0</v>
      </c>
      <c r="K96" s="85" t="s">
        <v>24</v>
      </c>
    </row>
    <row r="97" spans="1:11" s="67" customFormat="1" ht="18" customHeight="1" thickBot="1">
      <c r="A97" s="99" t="s">
        <v>25</v>
      </c>
      <c r="B97" s="263">
        <v>26</v>
      </c>
      <c r="C97" s="263">
        <v>92</v>
      </c>
      <c r="D97" s="263">
        <v>-66</v>
      </c>
      <c r="E97" s="198">
        <v>84.946236559139777</v>
      </c>
      <c r="F97" s="198">
        <v>2.150537634408602</v>
      </c>
      <c r="G97" s="198">
        <v>2.150537634408602</v>
      </c>
      <c r="H97" s="198">
        <v>2.150537634408602</v>
      </c>
      <c r="I97" s="198">
        <v>8.6021505376344081</v>
      </c>
      <c r="J97" s="198">
        <v>0</v>
      </c>
      <c r="K97" s="86" t="s">
        <v>26</v>
      </c>
    </row>
    <row r="98" spans="1:11" s="67" customFormat="1" ht="18" customHeight="1" thickBot="1">
      <c r="A98" s="100" t="s">
        <v>27</v>
      </c>
      <c r="B98" s="259">
        <v>3</v>
      </c>
      <c r="C98" s="259">
        <v>13</v>
      </c>
      <c r="D98" s="259">
        <v>-10</v>
      </c>
      <c r="E98" s="79">
        <v>92.307692307692307</v>
      </c>
      <c r="F98" s="79">
        <v>0</v>
      </c>
      <c r="G98" s="79">
        <v>0</v>
      </c>
      <c r="H98" s="79">
        <v>0</v>
      </c>
      <c r="I98" s="79">
        <v>7.6923076923076925</v>
      </c>
      <c r="J98" s="79">
        <v>0</v>
      </c>
      <c r="K98" s="85" t="s">
        <v>28</v>
      </c>
    </row>
    <row r="99" spans="1:11" s="67" customFormat="1" ht="18" customHeight="1" thickBot="1">
      <c r="A99" s="91" t="s">
        <v>29</v>
      </c>
      <c r="B99" s="261">
        <v>204</v>
      </c>
      <c r="C99" s="261">
        <v>667</v>
      </c>
      <c r="D99" s="261">
        <v>-463</v>
      </c>
      <c r="E99" s="93">
        <v>84.431137724550894</v>
      </c>
      <c r="F99" s="93">
        <v>0.29940119760479039</v>
      </c>
      <c r="G99" s="93">
        <v>5.8383233532934131</v>
      </c>
      <c r="H99" s="93">
        <v>0.59880239520958078</v>
      </c>
      <c r="I99" s="93">
        <v>7.4850299401197598</v>
      </c>
      <c r="J99" s="93">
        <v>1.3473053892215567</v>
      </c>
      <c r="K99" s="94" t="s">
        <v>30</v>
      </c>
    </row>
    <row r="100" spans="1:11" s="68" customFormat="1" ht="18" customHeight="1" thickBot="1">
      <c r="A100" s="244" t="s">
        <v>31</v>
      </c>
      <c r="B100" s="252">
        <v>18928</v>
      </c>
      <c r="C100" s="252">
        <v>10972</v>
      </c>
      <c r="D100" s="252">
        <v>7956</v>
      </c>
      <c r="E100" s="97">
        <v>32.305727836555995</v>
      </c>
      <c r="F100" s="97">
        <v>0.41955490696825981</v>
      </c>
      <c r="G100" s="97">
        <v>36.446552353155781</v>
      </c>
      <c r="H100" s="97">
        <v>4.1225829989055089</v>
      </c>
      <c r="I100" s="97">
        <v>24.671652681503101</v>
      </c>
      <c r="J100" s="97">
        <v>2.0339292229113464</v>
      </c>
      <c r="K100" s="98" t="s">
        <v>32</v>
      </c>
    </row>
    <row r="101" spans="1:11" s="68" customFormat="1" ht="18" customHeight="1" thickBot="1">
      <c r="A101" s="245"/>
      <c r="B101" s="255"/>
      <c r="C101" s="255"/>
      <c r="D101" s="255"/>
      <c r="E101" s="222"/>
      <c r="F101" s="222"/>
      <c r="G101" s="222"/>
      <c r="H101" s="222"/>
      <c r="I101" s="222"/>
      <c r="J101" s="222"/>
      <c r="K101" s="246"/>
    </row>
    <row r="102" spans="1:11" s="67" customFormat="1" ht="44.1" customHeight="1" thickBot="1">
      <c r="A102" s="756" t="s">
        <v>172</v>
      </c>
      <c r="B102" s="757"/>
      <c r="C102" s="757"/>
      <c r="D102" s="757"/>
      <c r="E102" s="757"/>
      <c r="F102" s="757"/>
      <c r="G102" s="757"/>
      <c r="H102" s="757"/>
      <c r="I102" s="757"/>
      <c r="J102" s="757"/>
      <c r="K102" s="758"/>
    </row>
    <row r="103" spans="1:11" s="21" customFormat="1" ht="24.95" customHeight="1" thickBot="1">
      <c r="A103" s="760" t="s">
        <v>142</v>
      </c>
      <c r="B103" s="761"/>
      <c r="C103" s="761"/>
      <c r="D103" s="761"/>
      <c r="E103" s="761"/>
      <c r="F103" s="761"/>
      <c r="G103" s="761"/>
      <c r="H103" s="761"/>
      <c r="I103" s="761"/>
      <c r="J103" s="761"/>
      <c r="K103" s="762"/>
    </row>
    <row r="104" spans="1:11" s="21" customFormat="1" ht="39.950000000000003" customHeight="1" thickBot="1">
      <c r="A104" s="749" t="s">
        <v>0</v>
      </c>
      <c r="B104" s="759" t="s">
        <v>72</v>
      </c>
      <c r="C104" s="754"/>
      <c r="D104" s="755"/>
      <c r="E104" s="753" t="s">
        <v>174</v>
      </c>
      <c r="F104" s="754"/>
      <c r="G104" s="754"/>
      <c r="H104" s="754"/>
      <c r="I104" s="754"/>
      <c r="J104" s="755"/>
      <c r="K104" s="742" t="s">
        <v>79</v>
      </c>
    </row>
    <row r="105" spans="1:11" s="21" customFormat="1" ht="60" customHeight="1" thickBot="1">
      <c r="A105" s="750"/>
      <c r="B105" s="233" t="s">
        <v>73</v>
      </c>
      <c r="C105" s="233" t="s">
        <v>74</v>
      </c>
      <c r="D105" s="233" t="s">
        <v>65</v>
      </c>
      <c r="E105" s="233" t="s">
        <v>66</v>
      </c>
      <c r="F105" s="233" t="s">
        <v>67</v>
      </c>
      <c r="G105" s="233" t="s">
        <v>68</v>
      </c>
      <c r="H105" s="250" t="s">
        <v>69</v>
      </c>
      <c r="I105" s="233" t="s">
        <v>70</v>
      </c>
      <c r="J105" s="233" t="s">
        <v>71</v>
      </c>
      <c r="K105" s="743"/>
    </row>
    <row r="106" spans="1:11" s="67" customFormat="1" ht="18" customHeight="1" thickBot="1">
      <c r="A106" s="77" t="s">
        <v>5</v>
      </c>
      <c r="B106" s="259">
        <v>68</v>
      </c>
      <c r="C106" s="259">
        <v>47</v>
      </c>
      <c r="D106" s="259">
        <v>21</v>
      </c>
      <c r="E106" s="79">
        <v>36.170212765957444</v>
      </c>
      <c r="F106" s="79">
        <v>0</v>
      </c>
      <c r="G106" s="79">
        <v>42.553191489361701</v>
      </c>
      <c r="H106" s="79">
        <v>4.2553191489361701</v>
      </c>
      <c r="I106" s="79">
        <v>10.638297872340425</v>
      </c>
      <c r="J106" s="214">
        <v>6.3829787234042552</v>
      </c>
      <c r="K106" s="80" t="s">
        <v>6</v>
      </c>
    </row>
    <row r="107" spans="1:11" s="67" customFormat="1" ht="18" customHeight="1" thickBot="1">
      <c r="A107" s="81" t="s">
        <v>7</v>
      </c>
      <c r="B107" s="262" t="s">
        <v>146</v>
      </c>
      <c r="C107" s="262" t="s">
        <v>146</v>
      </c>
      <c r="D107" s="262" t="s">
        <v>146</v>
      </c>
      <c r="E107" s="257" t="s">
        <v>146</v>
      </c>
      <c r="F107" s="257" t="s">
        <v>146</v>
      </c>
      <c r="G107" s="257" t="s">
        <v>146</v>
      </c>
      <c r="H107" s="257" t="s">
        <v>146</v>
      </c>
      <c r="I107" s="257" t="s">
        <v>146</v>
      </c>
      <c r="J107" s="257" t="s">
        <v>146</v>
      </c>
      <c r="K107" s="84" t="s">
        <v>8</v>
      </c>
    </row>
    <row r="108" spans="1:11" s="67" customFormat="1" ht="18" customHeight="1" thickBot="1">
      <c r="A108" s="77" t="s">
        <v>9</v>
      </c>
      <c r="B108" s="259">
        <v>9</v>
      </c>
      <c r="C108" s="259">
        <v>16</v>
      </c>
      <c r="D108" s="259">
        <v>-7</v>
      </c>
      <c r="E108" s="79">
        <v>50</v>
      </c>
      <c r="F108" s="79">
        <v>0</v>
      </c>
      <c r="G108" s="79">
        <v>37.5</v>
      </c>
      <c r="H108" s="79">
        <v>0</v>
      </c>
      <c r="I108" s="79">
        <v>12.5</v>
      </c>
      <c r="J108" s="79">
        <v>0</v>
      </c>
      <c r="K108" s="80" t="s">
        <v>10</v>
      </c>
    </row>
    <row r="109" spans="1:11" s="67" customFormat="1" ht="18" customHeight="1" thickBot="1">
      <c r="A109" s="81" t="s">
        <v>11</v>
      </c>
      <c r="B109" s="262" t="s">
        <v>146</v>
      </c>
      <c r="C109" s="262" t="s">
        <v>146</v>
      </c>
      <c r="D109" s="262" t="s">
        <v>146</v>
      </c>
      <c r="E109" s="257" t="s">
        <v>146</v>
      </c>
      <c r="F109" s="257" t="s">
        <v>146</v>
      </c>
      <c r="G109" s="257" t="s">
        <v>146</v>
      </c>
      <c r="H109" s="257" t="s">
        <v>146</v>
      </c>
      <c r="I109" s="257" t="s">
        <v>146</v>
      </c>
      <c r="J109" s="257" t="s">
        <v>146</v>
      </c>
      <c r="K109" s="84" t="s">
        <v>12</v>
      </c>
    </row>
    <row r="110" spans="1:11" s="67" customFormat="1" ht="18" customHeight="1" thickBot="1">
      <c r="A110" s="77" t="s">
        <v>13</v>
      </c>
      <c r="B110" s="259">
        <v>26</v>
      </c>
      <c r="C110" s="259">
        <v>24</v>
      </c>
      <c r="D110" s="259">
        <v>2</v>
      </c>
      <c r="E110" s="79">
        <v>54.166666666666671</v>
      </c>
      <c r="F110" s="79">
        <v>0</v>
      </c>
      <c r="G110" s="79">
        <v>29.166666666666668</v>
      </c>
      <c r="H110" s="79">
        <v>0</v>
      </c>
      <c r="I110" s="79">
        <v>12.5</v>
      </c>
      <c r="J110" s="79">
        <v>4.166666666666667</v>
      </c>
      <c r="K110" s="80" t="s">
        <v>149</v>
      </c>
    </row>
    <row r="111" spans="1:11" s="67" customFormat="1" ht="18" customHeight="1" thickBot="1">
      <c r="A111" s="81" t="s">
        <v>14</v>
      </c>
      <c r="B111" s="260">
        <v>5</v>
      </c>
      <c r="C111" s="260">
        <v>5</v>
      </c>
      <c r="D111" s="260">
        <v>0</v>
      </c>
      <c r="E111" s="83">
        <v>60</v>
      </c>
      <c r="F111" s="83">
        <v>0</v>
      </c>
      <c r="G111" s="83">
        <v>0</v>
      </c>
      <c r="H111" s="83">
        <v>0</v>
      </c>
      <c r="I111" s="83">
        <v>40</v>
      </c>
      <c r="J111" s="83">
        <v>0</v>
      </c>
      <c r="K111" s="84" t="s">
        <v>15</v>
      </c>
    </row>
    <row r="112" spans="1:11" s="67" customFormat="1" ht="18" customHeight="1" thickBot="1">
      <c r="A112" s="77" t="s">
        <v>16</v>
      </c>
      <c r="B112" s="259">
        <v>1</v>
      </c>
      <c r="C112" s="259">
        <v>3</v>
      </c>
      <c r="D112" s="259">
        <v>-2</v>
      </c>
      <c r="E112" s="79">
        <v>100</v>
      </c>
      <c r="F112" s="79">
        <v>0</v>
      </c>
      <c r="G112" s="79">
        <v>0</v>
      </c>
      <c r="H112" s="79">
        <v>0</v>
      </c>
      <c r="I112" s="79">
        <v>0</v>
      </c>
      <c r="J112" s="79">
        <v>0</v>
      </c>
      <c r="K112" s="85" t="s">
        <v>17</v>
      </c>
    </row>
    <row r="113" spans="1:11" s="67" customFormat="1" ht="18" customHeight="1" thickBot="1">
      <c r="A113" s="81" t="s">
        <v>18</v>
      </c>
      <c r="B113" s="262" t="s">
        <v>146</v>
      </c>
      <c r="C113" s="262" t="s">
        <v>146</v>
      </c>
      <c r="D113" s="262" t="s">
        <v>146</v>
      </c>
      <c r="E113" s="257" t="s">
        <v>146</v>
      </c>
      <c r="F113" s="257" t="s">
        <v>146</v>
      </c>
      <c r="G113" s="257" t="s">
        <v>146</v>
      </c>
      <c r="H113" s="257" t="s">
        <v>146</v>
      </c>
      <c r="I113" s="257" t="s">
        <v>146</v>
      </c>
      <c r="J113" s="257" t="s">
        <v>146</v>
      </c>
      <c r="K113" s="86" t="s">
        <v>148</v>
      </c>
    </row>
    <row r="114" spans="1:11" s="67" customFormat="1" ht="18" customHeight="1" thickBot="1">
      <c r="A114" s="77" t="s">
        <v>19</v>
      </c>
      <c r="B114" s="259">
        <v>5</v>
      </c>
      <c r="C114" s="259">
        <v>15</v>
      </c>
      <c r="D114" s="259">
        <v>-10</v>
      </c>
      <c r="E114" s="79">
        <v>53.333333333333336</v>
      </c>
      <c r="F114" s="79">
        <v>0</v>
      </c>
      <c r="G114" s="79">
        <v>26.666666666666668</v>
      </c>
      <c r="H114" s="79">
        <v>0</v>
      </c>
      <c r="I114" s="79">
        <v>13.333333333333334</v>
      </c>
      <c r="J114" s="79">
        <v>6.666666666666667</v>
      </c>
      <c r="K114" s="85" t="s">
        <v>20</v>
      </c>
    </row>
    <row r="115" spans="1:11" s="67" customFormat="1" ht="18" customHeight="1" thickBot="1">
      <c r="A115" s="99" t="s">
        <v>33</v>
      </c>
      <c r="B115" s="263">
        <v>5</v>
      </c>
      <c r="C115" s="263">
        <v>3</v>
      </c>
      <c r="D115" s="263">
        <v>2</v>
      </c>
      <c r="E115" s="198">
        <v>0</v>
      </c>
      <c r="F115" s="198">
        <v>0</v>
      </c>
      <c r="G115" s="198">
        <v>100</v>
      </c>
      <c r="H115" s="198">
        <v>0</v>
      </c>
      <c r="I115" s="198">
        <v>0</v>
      </c>
      <c r="J115" s="198">
        <v>0</v>
      </c>
      <c r="K115" s="90" t="s">
        <v>22</v>
      </c>
    </row>
    <row r="116" spans="1:11" s="67" customFormat="1" ht="18" customHeight="1" thickBot="1">
      <c r="A116" s="77" t="s">
        <v>23</v>
      </c>
      <c r="B116" s="259">
        <v>2</v>
      </c>
      <c r="C116" s="259">
        <v>4</v>
      </c>
      <c r="D116" s="259">
        <v>-2</v>
      </c>
      <c r="E116" s="79">
        <v>100</v>
      </c>
      <c r="F116" s="79">
        <v>0</v>
      </c>
      <c r="G116" s="79">
        <v>0</v>
      </c>
      <c r="H116" s="79">
        <v>0</v>
      </c>
      <c r="I116" s="79">
        <v>0</v>
      </c>
      <c r="J116" s="79">
        <v>0</v>
      </c>
      <c r="K116" s="85" t="s">
        <v>24</v>
      </c>
    </row>
    <row r="117" spans="1:11" s="67" customFormat="1" ht="18" customHeight="1" thickBot="1">
      <c r="A117" s="99" t="s">
        <v>25</v>
      </c>
      <c r="B117" s="263">
        <v>26</v>
      </c>
      <c r="C117" s="263">
        <v>16</v>
      </c>
      <c r="D117" s="263">
        <v>10</v>
      </c>
      <c r="E117" s="198">
        <v>43.75</v>
      </c>
      <c r="F117" s="198">
        <v>0</v>
      </c>
      <c r="G117" s="198">
        <v>18.75</v>
      </c>
      <c r="H117" s="198">
        <v>25</v>
      </c>
      <c r="I117" s="198">
        <v>12.5</v>
      </c>
      <c r="J117" s="198">
        <v>0</v>
      </c>
      <c r="K117" s="86" t="s">
        <v>26</v>
      </c>
    </row>
    <row r="118" spans="1:11" s="67" customFormat="1" ht="18" customHeight="1" thickBot="1">
      <c r="A118" s="100" t="s">
        <v>27</v>
      </c>
      <c r="B118" s="259">
        <v>2</v>
      </c>
      <c r="C118" s="259">
        <v>2</v>
      </c>
      <c r="D118" s="259">
        <v>0</v>
      </c>
      <c r="E118" s="79">
        <v>100</v>
      </c>
      <c r="F118" s="79">
        <v>0</v>
      </c>
      <c r="G118" s="79">
        <v>0</v>
      </c>
      <c r="H118" s="79">
        <v>0</v>
      </c>
      <c r="I118" s="79">
        <v>0</v>
      </c>
      <c r="J118" s="79">
        <v>0</v>
      </c>
      <c r="K118" s="85" t="s">
        <v>28</v>
      </c>
    </row>
    <row r="119" spans="1:11" s="67" customFormat="1" ht="18" customHeight="1" thickBot="1">
      <c r="A119" s="91" t="s">
        <v>29</v>
      </c>
      <c r="B119" s="261">
        <v>149</v>
      </c>
      <c r="C119" s="261">
        <v>135</v>
      </c>
      <c r="D119" s="261">
        <v>14</v>
      </c>
      <c r="E119" s="93">
        <v>48.148148148148152</v>
      </c>
      <c r="F119" s="93">
        <v>0</v>
      </c>
      <c r="G119" s="93">
        <v>31.851851851851855</v>
      </c>
      <c r="H119" s="93">
        <v>4.4444444444444446</v>
      </c>
      <c r="I119" s="93">
        <v>11.851851851851851</v>
      </c>
      <c r="J119" s="93">
        <v>3.7037037037037033</v>
      </c>
      <c r="K119" s="94" t="s">
        <v>30</v>
      </c>
    </row>
    <row r="120" spans="1:11" s="68" customFormat="1" ht="18" customHeight="1" thickBot="1">
      <c r="A120" s="244" t="s">
        <v>31</v>
      </c>
      <c r="B120" s="252">
        <v>22024</v>
      </c>
      <c r="C120" s="252">
        <v>37427</v>
      </c>
      <c r="D120" s="252">
        <v>-15403</v>
      </c>
      <c r="E120" s="97">
        <v>76.320290784691053</v>
      </c>
      <c r="F120" s="97">
        <v>0.55056660252298484</v>
      </c>
      <c r="G120" s="97">
        <v>5.4067778490485354</v>
      </c>
      <c r="H120" s="97">
        <v>0.50245884113748129</v>
      </c>
      <c r="I120" s="97">
        <v>16.089373530040625</v>
      </c>
      <c r="J120" s="97">
        <v>1.1305323925593331</v>
      </c>
      <c r="K120" s="98" t="s">
        <v>32</v>
      </c>
    </row>
    <row r="121" spans="1:11" s="68" customFormat="1" ht="18" customHeight="1" thickBot="1">
      <c r="A121" s="143"/>
      <c r="B121" s="253"/>
      <c r="C121" s="253"/>
      <c r="D121" s="253"/>
      <c r="E121" s="145"/>
      <c r="F121" s="145"/>
      <c r="G121" s="145"/>
      <c r="H121" s="145"/>
      <c r="I121" s="145"/>
      <c r="J121" s="145"/>
      <c r="K121" s="143"/>
    </row>
    <row r="122" spans="1:11" s="36" customFormat="1" ht="44.1" customHeight="1" thickBot="1">
      <c r="A122" s="756" t="s">
        <v>172</v>
      </c>
      <c r="B122" s="757"/>
      <c r="C122" s="757"/>
      <c r="D122" s="757"/>
      <c r="E122" s="757"/>
      <c r="F122" s="757"/>
      <c r="G122" s="757"/>
      <c r="H122" s="757"/>
      <c r="I122" s="757"/>
      <c r="J122" s="757"/>
      <c r="K122" s="758"/>
    </row>
    <row r="123" spans="1:11" s="13" customFormat="1" ht="24.95" customHeight="1" thickBot="1">
      <c r="A123" s="618" t="s">
        <v>143</v>
      </c>
      <c r="B123" s="616"/>
      <c r="C123" s="616"/>
      <c r="D123" s="616"/>
      <c r="E123" s="616"/>
      <c r="F123" s="616"/>
      <c r="G123" s="616"/>
      <c r="H123" s="616"/>
      <c r="I123" s="616"/>
      <c r="J123" s="616"/>
      <c r="K123" s="616"/>
    </row>
    <row r="124" spans="1:11" s="13" customFormat="1" ht="39.950000000000003" customHeight="1" thickBot="1">
      <c r="A124" s="749" t="s">
        <v>0</v>
      </c>
      <c r="B124" s="759" t="s">
        <v>72</v>
      </c>
      <c r="C124" s="754"/>
      <c r="D124" s="755"/>
      <c r="E124" s="753" t="s">
        <v>174</v>
      </c>
      <c r="F124" s="754"/>
      <c r="G124" s="754"/>
      <c r="H124" s="754"/>
      <c r="I124" s="754"/>
      <c r="J124" s="755"/>
      <c r="K124" s="742" t="s">
        <v>79</v>
      </c>
    </row>
    <row r="125" spans="1:11" s="13" customFormat="1" ht="60" customHeight="1" thickBot="1">
      <c r="A125" s="750"/>
      <c r="B125" s="233" t="s">
        <v>73</v>
      </c>
      <c r="C125" s="233" t="s">
        <v>74</v>
      </c>
      <c r="D125" s="233" t="s">
        <v>65</v>
      </c>
      <c r="E125" s="233" t="s">
        <v>66</v>
      </c>
      <c r="F125" s="233" t="s">
        <v>67</v>
      </c>
      <c r="G125" s="233" t="s">
        <v>68</v>
      </c>
      <c r="H125" s="250" t="s">
        <v>69</v>
      </c>
      <c r="I125" s="233" t="s">
        <v>70</v>
      </c>
      <c r="J125" s="233" t="s">
        <v>71</v>
      </c>
      <c r="K125" s="743"/>
    </row>
    <row r="126" spans="1:11" s="36" customFormat="1" ht="18" customHeight="1" thickBot="1">
      <c r="A126" s="77" t="s">
        <v>5</v>
      </c>
      <c r="B126" s="259">
        <v>2</v>
      </c>
      <c r="C126" s="259">
        <v>13</v>
      </c>
      <c r="D126" s="259">
        <v>-11</v>
      </c>
      <c r="E126" s="79">
        <v>76.92307692307692</v>
      </c>
      <c r="F126" s="79">
        <v>0</v>
      </c>
      <c r="G126" s="79">
        <v>23.076923076923077</v>
      </c>
      <c r="H126" s="79">
        <v>0</v>
      </c>
      <c r="I126" s="79">
        <v>0</v>
      </c>
      <c r="J126" s="214">
        <v>0</v>
      </c>
      <c r="K126" s="80" t="s">
        <v>6</v>
      </c>
    </row>
    <row r="127" spans="1:11" s="36" customFormat="1" ht="18" customHeight="1" thickBot="1">
      <c r="A127" s="81" t="s">
        <v>7</v>
      </c>
      <c r="B127" s="260">
        <v>32</v>
      </c>
      <c r="C127" s="260">
        <v>54</v>
      </c>
      <c r="D127" s="260">
        <v>-22</v>
      </c>
      <c r="E127" s="83">
        <v>88.888888888888886</v>
      </c>
      <c r="F127" s="83">
        <v>0</v>
      </c>
      <c r="G127" s="83">
        <v>1.8518518518518516</v>
      </c>
      <c r="H127" s="83">
        <v>0</v>
      </c>
      <c r="I127" s="83">
        <v>9.2592592592592595</v>
      </c>
      <c r="J127" s="83">
        <v>0</v>
      </c>
      <c r="K127" s="84" t="s">
        <v>8</v>
      </c>
    </row>
    <row r="128" spans="1:11" s="36" customFormat="1" ht="18" customHeight="1" thickBot="1">
      <c r="A128" s="77" t="s">
        <v>9</v>
      </c>
      <c r="B128" s="265" t="s">
        <v>146</v>
      </c>
      <c r="C128" s="265" t="s">
        <v>146</v>
      </c>
      <c r="D128" s="265" t="s">
        <v>146</v>
      </c>
      <c r="E128" s="258" t="s">
        <v>146</v>
      </c>
      <c r="F128" s="258" t="s">
        <v>146</v>
      </c>
      <c r="G128" s="258" t="s">
        <v>146</v>
      </c>
      <c r="H128" s="258" t="s">
        <v>146</v>
      </c>
      <c r="I128" s="258" t="s">
        <v>146</v>
      </c>
      <c r="J128" s="258" t="s">
        <v>146</v>
      </c>
      <c r="K128" s="80" t="s">
        <v>10</v>
      </c>
    </row>
    <row r="129" spans="1:11" s="36" customFormat="1" ht="18" customHeight="1" thickBot="1">
      <c r="A129" s="88" t="s">
        <v>11</v>
      </c>
      <c r="B129" s="263">
        <v>2</v>
      </c>
      <c r="C129" s="263">
        <v>8</v>
      </c>
      <c r="D129" s="263">
        <v>-6</v>
      </c>
      <c r="E129" s="198">
        <v>75</v>
      </c>
      <c r="F129" s="198">
        <v>0</v>
      </c>
      <c r="G129" s="198">
        <v>25</v>
      </c>
      <c r="H129" s="198">
        <v>0</v>
      </c>
      <c r="I129" s="198">
        <v>0</v>
      </c>
      <c r="J129" s="198">
        <v>0</v>
      </c>
      <c r="K129" s="84" t="s">
        <v>12</v>
      </c>
    </row>
    <row r="130" spans="1:11" s="36" customFormat="1" ht="18" customHeight="1" thickBot="1">
      <c r="A130" s="77" t="s">
        <v>13</v>
      </c>
      <c r="B130" s="259">
        <v>16</v>
      </c>
      <c r="C130" s="259">
        <v>242</v>
      </c>
      <c r="D130" s="259">
        <v>-226</v>
      </c>
      <c r="E130" s="79">
        <v>93.801652892561975</v>
      </c>
      <c r="F130" s="79">
        <v>0.41322314049586778</v>
      </c>
      <c r="G130" s="79">
        <v>0.82644628099173556</v>
      </c>
      <c r="H130" s="79">
        <v>0.41322314049586778</v>
      </c>
      <c r="I130" s="79">
        <v>1.2396694214876034</v>
      </c>
      <c r="J130" s="79">
        <v>3.3057851239669422</v>
      </c>
      <c r="K130" s="80" t="s">
        <v>149</v>
      </c>
    </row>
    <row r="131" spans="1:11" s="36" customFormat="1" ht="18" customHeight="1" thickBot="1">
      <c r="A131" s="88" t="s">
        <v>14</v>
      </c>
      <c r="B131" s="263">
        <v>0</v>
      </c>
      <c r="C131" s="263">
        <v>131</v>
      </c>
      <c r="D131" s="263">
        <v>-131</v>
      </c>
      <c r="E131" s="198">
        <v>92.36641221374046</v>
      </c>
      <c r="F131" s="198">
        <v>0</v>
      </c>
      <c r="G131" s="198">
        <v>3.8167938931297711</v>
      </c>
      <c r="H131" s="198">
        <v>0</v>
      </c>
      <c r="I131" s="198">
        <v>3.053435114503817</v>
      </c>
      <c r="J131" s="198">
        <v>0.76335877862595425</v>
      </c>
      <c r="K131" s="84" t="s">
        <v>15</v>
      </c>
    </row>
    <row r="132" spans="1:11" s="36" customFormat="1" ht="18" customHeight="1" thickBot="1">
      <c r="A132" s="77" t="s">
        <v>16</v>
      </c>
      <c r="B132" s="259">
        <v>0</v>
      </c>
      <c r="C132" s="259">
        <v>6</v>
      </c>
      <c r="D132" s="259">
        <v>-6</v>
      </c>
      <c r="E132" s="79">
        <v>83.333333333333343</v>
      </c>
      <c r="F132" s="79">
        <v>16.666666666666668</v>
      </c>
      <c r="G132" s="79">
        <v>0</v>
      </c>
      <c r="H132" s="79">
        <v>0</v>
      </c>
      <c r="I132" s="79">
        <v>0</v>
      </c>
      <c r="J132" s="79">
        <v>0</v>
      </c>
      <c r="K132" s="85" t="s">
        <v>17</v>
      </c>
    </row>
    <row r="133" spans="1:11" s="23" customFormat="1" ht="18" customHeight="1" thickBot="1">
      <c r="A133" s="88" t="s">
        <v>18</v>
      </c>
      <c r="B133" s="263">
        <v>0</v>
      </c>
      <c r="C133" s="263">
        <v>15</v>
      </c>
      <c r="D133" s="263">
        <v>-15</v>
      </c>
      <c r="E133" s="198">
        <v>100</v>
      </c>
      <c r="F133" s="198">
        <v>0</v>
      </c>
      <c r="G133" s="198">
        <v>0</v>
      </c>
      <c r="H133" s="198">
        <v>0</v>
      </c>
      <c r="I133" s="198">
        <v>0</v>
      </c>
      <c r="J133" s="198">
        <v>0</v>
      </c>
      <c r="K133" s="86" t="s">
        <v>148</v>
      </c>
    </row>
    <row r="134" spans="1:11" s="23" customFormat="1" ht="18" customHeight="1" thickBot="1">
      <c r="A134" s="77" t="s">
        <v>19</v>
      </c>
      <c r="B134" s="259">
        <v>5</v>
      </c>
      <c r="C134" s="259">
        <v>37</v>
      </c>
      <c r="D134" s="259">
        <v>-32</v>
      </c>
      <c r="E134" s="79">
        <v>80.555555555555557</v>
      </c>
      <c r="F134" s="79">
        <v>0</v>
      </c>
      <c r="G134" s="79">
        <v>2.7777777777777777</v>
      </c>
      <c r="H134" s="79">
        <v>0</v>
      </c>
      <c r="I134" s="79">
        <v>2.7777777777777777</v>
      </c>
      <c r="J134" s="79">
        <v>13.888888888888889</v>
      </c>
      <c r="K134" s="85" t="s">
        <v>20</v>
      </c>
    </row>
    <row r="135" spans="1:11" s="23" customFormat="1" ht="18" customHeight="1" thickBot="1">
      <c r="A135" s="99" t="s">
        <v>33</v>
      </c>
      <c r="B135" s="263">
        <v>4</v>
      </c>
      <c r="C135" s="263">
        <v>18</v>
      </c>
      <c r="D135" s="263">
        <v>-14</v>
      </c>
      <c r="E135" s="198">
        <v>72.222222222222229</v>
      </c>
      <c r="F135" s="198">
        <v>0</v>
      </c>
      <c r="G135" s="198">
        <v>22.222222222222221</v>
      </c>
      <c r="H135" s="198">
        <v>0</v>
      </c>
      <c r="I135" s="198">
        <v>5.5555555555555554</v>
      </c>
      <c r="J135" s="198">
        <v>0</v>
      </c>
      <c r="K135" s="90" t="s">
        <v>22</v>
      </c>
    </row>
    <row r="136" spans="1:11" s="23" customFormat="1" ht="18" customHeight="1" thickBot="1">
      <c r="A136" s="100" t="s">
        <v>23</v>
      </c>
      <c r="B136" s="259">
        <v>25</v>
      </c>
      <c r="C136" s="259">
        <v>145</v>
      </c>
      <c r="D136" s="259">
        <v>-120</v>
      </c>
      <c r="E136" s="79">
        <v>93.793103448275858</v>
      </c>
      <c r="F136" s="79">
        <v>0</v>
      </c>
      <c r="G136" s="79">
        <v>1.3793103448275863</v>
      </c>
      <c r="H136" s="79">
        <v>0.68965517241379315</v>
      </c>
      <c r="I136" s="79">
        <v>2.7586206896551726</v>
      </c>
      <c r="J136" s="79">
        <v>1.3793103448275863</v>
      </c>
      <c r="K136" s="85" t="s">
        <v>24</v>
      </c>
    </row>
    <row r="137" spans="1:11" s="23" customFormat="1" ht="18" customHeight="1" thickBot="1">
      <c r="A137" s="99" t="s">
        <v>25</v>
      </c>
      <c r="B137" s="263">
        <v>7</v>
      </c>
      <c r="C137" s="263">
        <v>15</v>
      </c>
      <c r="D137" s="263">
        <v>-8</v>
      </c>
      <c r="E137" s="198">
        <v>100</v>
      </c>
      <c r="F137" s="198">
        <v>0</v>
      </c>
      <c r="G137" s="198">
        <v>0</v>
      </c>
      <c r="H137" s="198">
        <v>0</v>
      </c>
      <c r="I137" s="198">
        <v>0</v>
      </c>
      <c r="J137" s="198">
        <v>0</v>
      </c>
      <c r="K137" s="86" t="s">
        <v>26</v>
      </c>
    </row>
    <row r="138" spans="1:11" s="23" customFormat="1" ht="18" customHeight="1" thickBot="1">
      <c r="A138" s="77" t="s">
        <v>27</v>
      </c>
      <c r="B138" s="259">
        <v>3</v>
      </c>
      <c r="C138" s="259">
        <v>26</v>
      </c>
      <c r="D138" s="259">
        <v>-23</v>
      </c>
      <c r="E138" s="79">
        <v>73.07692307692308</v>
      </c>
      <c r="F138" s="79">
        <v>0</v>
      </c>
      <c r="G138" s="79">
        <v>11.538461538461538</v>
      </c>
      <c r="H138" s="79">
        <v>11.538461538461538</v>
      </c>
      <c r="I138" s="79">
        <v>3.8461538461538463</v>
      </c>
      <c r="J138" s="79">
        <v>0</v>
      </c>
      <c r="K138" s="85" t="s">
        <v>28</v>
      </c>
    </row>
    <row r="139" spans="1:11" s="69" customFormat="1" ht="18" customHeight="1" thickBot="1">
      <c r="A139" s="91" t="s">
        <v>29</v>
      </c>
      <c r="B139" s="261">
        <v>96</v>
      </c>
      <c r="C139" s="261">
        <v>710</v>
      </c>
      <c r="D139" s="261">
        <v>-614</v>
      </c>
      <c r="E139" s="93">
        <v>90.832157968970378</v>
      </c>
      <c r="F139" s="93">
        <v>0.28208744710860367</v>
      </c>
      <c r="G139" s="93">
        <v>3.244005641748942</v>
      </c>
      <c r="H139" s="93">
        <v>0.70521861777150918</v>
      </c>
      <c r="I139" s="93">
        <v>2.6798307475317351</v>
      </c>
      <c r="J139" s="93">
        <v>2.2566995768688294</v>
      </c>
      <c r="K139" s="94" t="s">
        <v>30</v>
      </c>
    </row>
    <row r="140" spans="1:11" s="254" customFormat="1" ht="18" customHeight="1" thickBot="1">
      <c r="A140" s="244" t="s">
        <v>31</v>
      </c>
      <c r="B140" s="252">
        <v>4497</v>
      </c>
      <c r="C140" s="252">
        <v>18910</v>
      </c>
      <c r="D140" s="252">
        <v>-14413</v>
      </c>
      <c r="E140" s="97">
        <v>89.25663529660568</v>
      </c>
      <c r="F140" s="97">
        <v>0.52342180395474247</v>
      </c>
      <c r="G140" s="97">
        <v>4.340700010574178</v>
      </c>
      <c r="H140" s="97">
        <v>0.75605371682351696</v>
      </c>
      <c r="I140" s="97">
        <v>4.224384054139791</v>
      </c>
      <c r="J140" s="97">
        <v>0.89880511790208317</v>
      </c>
      <c r="K140" s="98" t="s">
        <v>32</v>
      </c>
    </row>
    <row r="141" spans="1:11" s="254" customFormat="1" ht="18" customHeight="1" thickBot="1">
      <c r="A141" s="143"/>
      <c r="B141" s="253"/>
      <c r="C141" s="253"/>
      <c r="D141" s="253"/>
      <c r="E141" s="145"/>
      <c r="F141" s="145"/>
      <c r="G141" s="145"/>
      <c r="H141" s="145"/>
      <c r="I141" s="145"/>
      <c r="J141" s="145"/>
      <c r="K141" s="143"/>
    </row>
    <row r="142" spans="1:11" ht="44.1" customHeight="1" thickBot="1">
      <c r="A142" s="756" t="s">
        <v>172</v>
      </c>
      <c r="B142" s="757"/>
      <c r="C142" s="757"/>
      <c r="D142" s="757"/>
      <c r="E142" s="757"/>
      <c r="F142" s="757"/>
      <c r="G142" s="757"/>
      <c r="H142" s="757"/>
      <c r="I142" s="757"/>
      <c r="J142" s="757"/>
      <c r="K142" s="758"/>
    </row>
    <row r="143" spans="1:11" ht="24.95" customHeight="1" thickBot="1">
      <c r="A143" s="618" t="s">
        <v>144</v>
      </c>
      <c r="B143" s="616"/>
      <c r="C143" s="616"/>
      <c r="D143" s="616"/>
      <c r="E143" s="616"/>
      <c r="F143" s="616"/>
      <c r="G143" s="616"/>
      <c r="H143" s="616"/>
      <c r="I143" s="616"/>
      <c r="J143" s="616"/>
      <c r="K143" s="616"/>
    </row>
    <row r="144" spans="1:11" ht="39.950000000000003" customHeight="1" thickBot="1">
      <c r="A144" s="749" t="s">
        <v>0</v>
      </c>
      <c r="B144" s="759" t="s">
        <v>72</v>
      </c>
      <c r="C144" s="754"/>
      <c r="D144" s="755"/>
      <c r="E144" s="753" t="s">
        <v>174</v>
      </c>
      <c r="F144" s="754"/>
      <c r="G144" s="754"/>
      <c r="H144" s="754"/>
      <c r="I144" s="754"/>
      <c r="J144" s="755"/>
      <c r="K144" s="742" t="s">
        <v>79</v>
      </c>
    </row>
    <row r="145" spans="1:11" s="23" customFormat="1" ht="60" customHeight="1" thickBot="1">
      <c r="A145" s="750"/>
      <c r="B145" s="233" t="s">
        <v>73</v>
      </c>
      <c r="C145" s="233" t="s">
        <v>74</v>
      </c>
      <c r="D145" s="233" t="s">
        <v>65</v>
      </c>
      <c r="E145" s="233" t="s">
        <v>66</v>
      </c>
      <c r="F145" s="233" t="s">
        <v>67</v>
      </c>
      <c r="G145" s="233" t="s">
        <v>68</v>
      </c>
      <c r="H145" s="250" t="s">
        <v>69</v>
      </c>
      <c r="I145" s="233" t="s">
        <v>70</v>
      </c>
      <c r="J145" s="233" t="s">
        <v>71</v>
      </c>
      <c r="K145" s="743"/>
    </row>
    <row r="146" spans="1:11" s="23" customFormat="1" ht="18" customHeight="1" thickBot="1">
      <c r="A146" s="77" t="s">
        <v>5</v>
      </c>
      <c r="B146" s="259">
        <v>2</v>
      </c>
      <c r="C146" s="259">
        <v>11</v>
      </c>
      <c r="D146" s="259">
        <v>-9</v>
      </c>
      <c r="E146" s="79">
        <v>81.818181818181827</v>
      </c>
      <c r="F146" s="79">
        <v>0</v>
      </c>
      <c r="G146" s="79">
        <v>18.181818181818183</v>
      </c>
      <c r="H146" s="79">
        <v>0</v>
      </c>
      <c r="I146" s="79">
        <v>0</v>
      </c>
      <c r="J146" s="214">
        <v>0</v>
      </c>
      <c r="K146" s="80" t="s">
        <v>6</v>
      </c>
    </row>
    <row r="147" spans="1:11" s="23" customFormat="1" ht="18" customHeight="1" thickBot="1">
      <c r="A147" s="81" t="s">
        <v>7</v>
      </c>
      <c r="B147" s="260">
        <v>23</v>
      </c>
      <c r="C147" s="260">
        <v>49</v>
      </c>
      <c r="D147" s="260">
        <v>-26</v>
      </c>
      <c r="E147" s="83">
        <v>93.877551020408163</v>
      </c>
      <c r="F147" s="83">
        <v>0</v>
      </c>
      <c r="G147" s="83">
        <v>0</v>
      </c>
      <c r="H147" s="83">
        <v>0</v>
      </c>
      <c r="I147" s="83">
        <v>6.1224489795918364</v>
      </c>
      <c r="J147" s="83">
        <v>0</v>
      </c>
      <c r="K147" s="84" t="s">
        <v>8</v>
      </c>
    </row>
    <row r="148" spans="1:11" s="23" customFormat="1" ht="18" customHeight="1" thickBot="1">
      <c r="A148" s="77" t="s">
        <v>9</v>
      </c>
      <c r="B148" s="265" t="s">
        <v>146</v>
      </c>
      <c r="C148" s="265" t="s">
        <v>146</v>
      </c>
      <c r="D148" s="265" t="s">
        <v>146</v>
      </c>
      <c r="E148" s="258" t="s">
        <v>146</v>
      </c>
      <c r="F148" s="258" t="s">
        <v>146</v>
      </c>
      <c r="G148" s="258" t="s">
        <v>146</v>
      </c>
      <c r="H148" s="258" t="s">
        <v>146</v>
      </c>
      <c r="I148" s="258" t="s">
        <v>146</v>
      </c>
      <c r="J148" s="258" t="s">
        <v>146</v>
      </c>
      <c r="K148" s="80" t="s">
        <v>10</v>
      </c>
    </row>
    <row r="149" spans="1:11" s="36" customFormat="1" ht="18" customHeight="1" thickBot="1">
      <c r="A149" s="88" t="s">
        <v>11</v>
      </c>
      <c r="B149" s="263">
        <v>2</v>
      </c>
      <c r="C149" s="263">
        <v>7</v>
      </c>
      <c r="D149" s="263">
        <v>-5</v>
      </c>
      <c r="E149" s="198">
        <v>85.714285714285722</v>
      </c>
      <c r="F149" s="198">
        <v>0</v>
      </c>
      <c r="G149" s="198">
        <v>14.285714285714288</v>
      </c>
      <c r="H149" s="198">
        <v>0</v>
      </c>
      <c r="I149" s="198">
        <v>0</v>
      </c>
      <c r="J149" s="198">
        <v>0</v>
      </c>
      <c r="K149" s="84" t="s">
        <v>12</v>
      </c>
    </row>
    <row r="150" spans="1:11" s="36" customFormat="1" ht="18" customHeight="1" thickBot="1">
      <c r="A150" s="77" t="s">
        <v>13</v>
      </c>
      <c r="B150" s="259">
        <v>10</v>
      </c>
      <c r="C150" s="259">
        <v>229</v>
      </c>
      <c r="D150" s="259">
        <v>-219</v>
      </c>
      <c r="E150" s="79">
        <v>94.75982532751091</v>
      </c>
      <c r="F150" s="79">
        <v>0.43668122270742354</v>
      </c>
      <c r="G150" s="79">
        <v>0.43668122270742354</v>
      </c>
      <c r="H150" s="79">
        <v>0</v>
      </c>
      <c r="I150" s="79">
        <v>1.3100436681222707</v>
      </c>
      <c r="J150" s="79">
        <v>3.0567685589519651</v>
      </c>
      <c r="K150" s="80" t="s">
        <v>149</v>
      </c>
    </row>
    <row r="151" spans="1:11" s="37" customFormat="1" ht="18" customHeight="1" thickBot="1">
      <c r="A151" s="88" t="s">
        <v>14</v>
      </c>
      <c r="B151" s="263">
        <v>0</v>
      </c>
      <c r="C151" s="263">
        <v>124</v>
      </c>
      <c r="D151" s="263">
        <v>-124</v>
      </c>
      <c r="E151" s="198">
        <v>94.354838709677423</v>
      </c>
      <c r="F151" s="198">
        <v>0</v>
      </c>
      <c r="G151" s="198">
        <v>1.6129032258064515</v>
      </c>
      <c r="H151" s="198">
        <v>0</v>
      </c>
      <c r="I151" s="198">
        <v>3.225806451612903</v>
      </c>
      <c r="J151" s="198">
        <v>0.80645161290322576</v>
      </c>
      <c r="K151" s="84" t="s">
        <v>15</v>
      </c>
    </row>
    <row r="152" spans="1:11" s="37" customFormat="1" ht="18" customHeight="1" thickBot="1">
      <c r="A152" s="77" t="s">
        <v>16</v>
      </c>
      <c r="B152" s="259">
        <v>0</v>
      </c>
      <c r="C152" s="259">
        <v>6</v>
      </c>
      <c r="D152" s="259">
        <v>-6</v>
      </c>
      <c r="E152" s="79">
        <v>83.333333333333343</v>
      </c>
      <c r="F152" s="79">
        <v>16.666666666666668</v>
      </c>
      <c r="G152" s="79">
        <v>0</v>
      </c>
      <c r="H152" s="79">
        <v>0</v>
      </c>
      <c r="I152" s="79">
        <v>0</v>
      </c>
      <c r="J152" s="79">
        <v>0</v>
      </c>
      <c r="K152" s="85" t="s">
        <v>17</v>
      </c>
    </row>
    <row r="153" spans="1:11" s="37" customFormat="1" ht="18" customHeight="1" thickBot="1">
      <c r="A153" s="88" t="s">
        <v>18</v>
      </c>
      <c r="B153" s="263">
        <v>0</v>
      </c>
      <c r="C153" s="263">
        <v>15</v>
      </c>
      <c r="D153" s="263">
        <v>-15</v>
      </c>
      <c r="E153" s="198">
        <v>100</v>
      </c>
      <c r="F153" s="198">
        <v>0</v>
      </c>
      <c r="G153" s="198">
        <v>0</v>
      </c>
      <c r="H153" s="198">
        <v>0</v>
      </c>
      <c r="I153" s="198">
        <v>0</v>
      </c>
      <c r="J153" s="198">
        <v>0</v>
      </c>
      <c r="K153" s="86" t="s">
        <v>148</v>
      </c>
    </row>
    <row r="154" spans="1:11" s="37" customFormat="1" ht="18" customHeight="1" thickBot="1">
      <c r="A154" s="77" t="s">
        <v>19</v>
      </c>
      <c r="B154" s="259">
        <v>2</v>
      </c>
      <c r="C154" s="259">
        <v>34</v>
      </c>
      <c r="D154" s="259">
        <v>-32</v>
      </c>
      <c r="E154" s="79">
        <v>81.818181818181813</v>
      </c>
      <c r="F154" s="79">
        <v>0</v>
      </c>
      <c r="G154" s="79">
        <v>0</v>
      </c>
      <c r="H154" s="79">
        <v>0</v>
      </c>
      <c r="I154" s="79">
        <v>3.0303030303030303</v>
      </c>
      <c r="J154" s="79">
        <v>15.151515151515152</v>
      </c>
      <c r="K154" s="85" t="s">
        <v>20</v>
      </c>
    </row>
    <row r="155" spans="1:11" s="37" customFormat="1" ht="18" customHeight="1" thickBot="1">
      <c r="A155" s="99" t="s">
        <v>33</v>
      </c>
      <c r="B155" s="263">
        <v>3</v>
      </c>
      <c r="C155" s="263">
        <v>16</v>
      </c>
      <c r="D155" s="263">
        <v>-13</v>
      </c>
      <c r="E155" s="198">
        <v>75</v>
      </c>
      <c r="F155" s="198">
        <v>0</v>
      </c>
      <c r="G155" s="198">
        <v>18.75</v>
      </c>
      <c r="H155" s="198">
        <v>0</v>
      </c>
      <c r="I155" s="198">
        <v>6.25</v>
      </c>
      <c r="J155" s="198">
        <v>0</v>
      </c>
      <c r="K155" s="90" t="s">
        <v>22</v>
      </c>
    </row>
    <row r="156" spans="1:11" s="37" customFormat="1" ht="18" customHeight="1" thickBot="1">
      <c r="A156" s="100" t="s">
        <v>23</v>
      </c>
      <c r="B156" s="259">
        <v>13</v>
      </c>
      <c r="C156" s="259">
        <v>139</v>
      </c>
      <c r="D156" s="259">
        <v>-126</v>
      </c>
      <c r="E156" s="79">
        <v>94.24460431654677</v>
      </c>
      <c r="F156" s="79">
        <v>0</v>
      </c>
      <c r="G156" s="79">
        <v>1.4388489208633093</v>
      </c>
      <c r="H156" s="79">
        <v>0.71942446043165464</v>
      </c>
      <c r="I156" s="79">
        <v>2.8776978417266186</v>
      </c>
      <c r="J156" s="79">
        <v>0.71942446043165464</v>
      </c>
      <c r="K156" s="85" t="s">
        <v>24</v>
      </c>
    </row>
    <row r="157" spans="1:11" s="37" customFormat="1" ht="18" customHeight="1" thickBot="1">
      <c r="A157" s="99" t="s">
        <v>25</v>
      </c>
      <c r="B157" s="263">
        <v>2</v>
      </c>
      <c r="C157" s="263">
        <v>14</v>
      </c>
      <c r="D157" s="263">
        <v>-12</v>
      </c>
      <c r="E157" s="198">
        <v>100</v>
      </c>
      <c r="F157" s="198">
        <v>0</v>
      </c>
      <c r="G157" s="198">
        <v>0</v>
      </c>
      <c r="H157" s="198">
        <v>0</v>
      </c>
      <c r="I157" s="198">
        <v>0</v>
      </c>
      <c r="J157" s="198">
        <v>0</v>
      </c>
      <c r="K157" s="86" t="s">
        <v>26</v>
      </c>
    </row>
    <row r="158" spans="1:11" s="72" customFormat="1" ht="18" customHeight="1" thickBot="1">
      <c r="A158" s="77" t="s">
        <v>27</v>
      </c>
      <c r="B158" s="259">
        <v>1</v>
      </c>
      <c r="C158" s="259">
        <v>24</v>
      </c>
      <c r="D158" s="259">
        <v>-23</v>
      </c>
      <c r="E158" s="79">
        <v>75</v>
      </c>
      <c r="F158" s="79">
        <v>0</v>
      </c>
      <c r="G158" s="79">
        <v>8.3333333333333339</v>
      </c>
      <c r="H158" s="79">
        <v>12.5</v>
      </c>
      <c r="I158" s="79">
        <v>4.166666666666667</v>
      </c>
      <c r="J158" s="79">
        <v>0</v>
      </c>
      <c r="K158" s="85" t="s">
        <v>28</v>
      </c>
    </row>
    <row r="159" spans="1:11" s="72" customFormat="1" ht="18" customHeight="1" thickBot="1">
      <c r="A159" s="91" t="s">
        <v>29</v>
      </c>
      <c r="B159" s="261">
        <v>58</v>
      </c>
      <c r="C159" s="261">
        <v>668</v>
      </c>
      <c r="D159" s="261">
        <v>-610</v>
      </c>
      <c r="E159" s="93">
        <v>92.503748125937022</v>
      </c>
      <c r="F159" s="93">
        <v>0.29985007496251875</v>
      </c>
      <c r="G159" s="93">
        <v>1.9490254872563717</v>
      </c>
      <c r="H159" s="93">
        <v>0.59970014992503751</v>
      </c>
      <c r="I159" s="93">
        <v>2.5487256371814095</v>
      </c>
      <c r="J159" s="93">
        <v>2.0989505247376314</v>
      </c>
      <c r="K159" s="94" t="s">
        <v>30</v>
      </c>
    </row>
    <row r="160" spans="1:11" s="72" customFormat="1" ht="18" customHeight="1" thickBot="1">
      <c r="A160" s="244" t="s">
        <v>31</v>
      </c>
      <c r="B160" s="252">
        <v>2691</v>
      </c>
      <c r="C160" s="252">
        <v>17525</v>
      </c>
      <c r="D160" s="252">
        <v>-14834</v>
      </c>
      <c r="E160" s="97">
        <v>92.777682697244558</v>
      </c>
      <c r="F160" s="97">
        <v>0.52484454332819896</v>
      </c>
      <c r="G160" s="97">
        <v>1.9852815334588394</v>
      </c>
      <c r="H160" s="97">
        <v>0.3365850875691711</v>
      </c>
      <c r="I160" s="97">
        <v>3.6282731473558103</v>
      </c>
      <c r="J160" s="97">
        <v>0.74733299104341366</v>
      </c>
      <c r="K160" s="98" t="s">
        <v>32</v>
      </c>
    </row>
    <row r="161" spans="1:11" s="72" customFormat="1" ht="18" customHeight="1" thickBot="1">
      <c r="A161" s="143"/>
      <c r="B161" s="253"/>
      <c r="C161" s="253"/>
      <c r="D161" s="253"/>
      <c r="E161" s="145"/>
      <c r="F161" s="145"/>
      <c r="G161" s="145"/>
      <c r="H161" s="145"/>
      <c r="I161" s="145"/>
      <c r="J161" s="145"/>
      <c r="K161" s="143"/>
    </row>
    <row r="162" spans="1:11" s="14" customFormat="1" ht="50.1" customHeight="1" thickBot="1">
      <c r="A162" s="756" t="s">
        <v>172</v>
      </c>
      <c r="B162" s="757"/>
      <c r="C162" s="757"/>
      <c r="D162" s="757"/>
      <c r="E162" s="757"/>
      <c r="F162" s="757"/>
      <c r="G162" s="757"/>
      <c r="H162" s="757"/>
      <c r="I162" s="757"/>
      <c r="J162" s="757"/>
      <c r="K162" s="758"/>
    </row>
    <row r="163" spans="1:11" s="14" customFormat="1" ht="24.95" customHeight="1" thickBot="1">
      <c r="A163" s="616" t="s">
        <v>145</v>
      </c>
      <c r="B163" s="616"/>
      <c r="C163" s="616"/>
      <c r="D163" s="616"/>
      <c r="E163" s="616"/>
      <c r="F163" s="616"/>
      <c r="G163" s="616"/>
      <c r="H163" s="616"/>
      <c r="I163" s="616"/>
      <c r="J163" s="616"/>
      <c r="K163" s="616"/>
    </row>
    <row r="164" spans="1:11" s="37" customFormat="1" ht="39.950000000000003" customHeight="1" thickBot="1">
      <c r="A164" s="749" t="s">
        <v>0</v>
      </c>
      <c r="B164" s="759" t="s">
        <v>72</v>
      </c>
      <c r="C164" s="754"/>
      <c r="D164" s="755"/>
      <c r="E164" s="753" t="s">
        <v>174</v>
      </c>
      <c r="F164" s="754"/>
      <c r="G164" s="754"/>
      <c r="H164" s="754"/>
      <c r="I164" s="754"/>
      <c r="J164" s="755"/>
      <c r="K164" s="742" t="s">
        <v>79</v>
      </c>
    </row>
    <row r="165" spans="1:11" s="37" customFormat="1" ht="60" customHeight="1" thickBot="1">
      <c r="A165" s="750"/>
      <c r="B165" s="233" t="s">
        <v>73</v>
      </c>
      <c r="C165" s="233" t="s">
        <v>74</v>
      </c>
      <c r="D165" s="233" t="s">
        <v>65</v>
      </c>
      <c r="E165" s="233" t="s">
        <v>66</v>
      </c>
      <c r="F165" s="233" t="s">
        <v>67</v>
      </c>
      <c r="G165" s="233" t="s">
        <v>68</v>
      </c>
      <c r="H165" s="250" t="s">
        <v>69</v>
      </c>
      <c r="I165" s="233" t="s">
        <v>70</v>
      </c>
      <c r="J165" s="233" t="s">
        <v>71</v>
      </c>
      <c r="K165" s="743"/>
    </row>
    <row r="166" spans="1:11" s="37" customFormat="1" ht="18" customHeight="1" thickBot="1">
      <c r="A166" s="77" t="s">
        <v>5</v>
      </c>
      <c r="B166" s="259">
        <v>9</v>
      </c>
      <c r="C166" s="259">
        <v>2</v>
      </c>
      <c r="D166" s="259">
        <v>7</v>
      </c>
      <c r="E166" s="79">
        <v>50</v>
      </c>
      <c r="F166" s="79">
        <v>0</v>
      </c>
      <c r="G166" s="79">
        <v>50</v>
      </c>
      <c r="H166" s="79">
        <v>0</v>
      </c>
      <c r="I166" s="79">
        <v>0</v>
      </c>
      <c r="J166" s="214">
        <v>0</v>
      </c>
      <c r="K166" s="80" t="s">
        <v>6</v>
      </c>
    </row>
    <row r="167" spans="1:11" s="37" customFormat="1" ht="18" customHeight="1" thickBot="1">
      <c r="A167" s="81" t="s">
        <v>7</v>
      </c>
      <c r="B167" s="260">
        <v>0</v>
      </c>
      <c r="C167" s="260">
        <v>5</v>
      </c>
      <c r="D167" s="260">
        <v>-5</v>
      </c>
      <c r="E167" s="83">
        <v>40</v>
      </c>
      <c r="F167" s="83">
        <v>0</v>
      </c>
      <c r="G167" s="83">
        <v>20</v>
      </c>
      <c r="H167" s="83">
        <v>0</v>
      </c>
      <c r="I167" s="83">
        <v>40</v>
      </c>
      <c r="J167" s="83">
        <v>0</v>
      </c>
      <c r="K167" s="84" t="s">
        <v>8</v>
      </c>
    </row>
    <row r="168" spans="1:11" s="37" customFormat="1" ht="18" customHeight="1" thickBot="1">
      <c r="A168" s="77" t="s">
        <v>9</v>
      </c>
      <c r="B168" s="265" t="s">
        <v>146</v>
      </c>
      <c r="C168" s="265" t="s">
        <v>146</v>
      </c>
      <c r="D168" s="265" t="s">
        <v>146</v>
      </c>
      <c r="E168" s="258" t="s">
        <v>146</v>
      </c>
      <c r="F168" s="258" t="s">
        <v>146</v>
      </c>
      <c r="G168" s="258" t="s">
        <v>146</v>
      </c>
      <c r="H168" s="258" t="s">
        <v>146</v>
      </c>
      <c r="I168" s="258" t="s">
        <v>146</v>
      </c>
      <c r="J168" s="258" t="s">
        <v>146</v>
      </c>
      <c r="K168" s="80" t="s">
        <v>10</v>
      </c>
    </row>
    <row r="169" spans="1:11" s="37" customFormat="1" ht="18" customHeight="1" thickBot="1">
      <c r="A169" s="88" t="s">
        <v>11</v>
      </c>
      <c r="B169" s="263">
        <v>0</v>
      </c>
      <c r="C169" s="263">
        <v>1</v>
      </c>
      <c r="D169" s="263">
        <v>-1</v>
      </c>
      <c r="E169" s="198">
        <v>0</v>
      </c>
      <c r="F169" s="198">
        <v>0</v>
      </c>
      <c r="G169" s="198">
        <v>100</v>
      </c>
      <c r="H169" s="198">
        <v>0</v>
      </c>
      <c r="I169" s="198">
        <v>0</v>
      </c>
      <c r="J169" s="198">
        <v>0</v>
      </c>
      <c r="K169" s="84" t="s">
        <v>12</v>
      </c>
    </row>
    <row r="170" spans="1:11" s="37" customFormat="1" ht="18" customHeight="1" thickBot="1">
      <c r="A170" s="77" t="s">
        <v>13</v>
      </c>
      <c r="B170" s="259">
        <v>6</v>
      </c>
      <c r="C170" s="259">
        <v>13</v>
      </c>
      <c r="D170" s="259">
        <v>-7</v>
      </c>
      <c r="E170" s="79">
        <v>76.923076923076934</v>
      </c>
      <c r="F170" s="79">
        <v>0</v>
      </c>
      <c r="G170" s="79">
        <v>7.6923076923076925</v>
      </c>
      <c r="H170" s="79">
        <v>7.6923076923076925</v>
      </c>
      <c r="I170" s="79">
        <v>0</v>
      </c>
      <c r="J170" s="79">
        <v>7.6923076923076925</v>
      </c>
      <c r="K170" s="80" t="s">
        <v>149</v>
      </c>
    </row>
    <row r="171" spans="1:11" s="37" customFormat="1" ht="18" customHeight="1" thickBot="1">
      <c r="A171" s="88" t="s">
        <v>14</v>
      </c>
      <c r="B171" s="263">
        <v>0</v>
      </c>
      <c r="C171" s="263">
        <v>7</v>
      </c>
      <c r="D171" s="263">
        <v>-7</v>
      </c>
      <c r="E171" s="198">
        <v>57.142857142857153</v>
      </c>
      <c r="F171" s="198">
        <v>0</v>
      </c>
      <c r="G171" s="198">
        <v>42.857142857142854</v>
      </c>
      <c r="H171" s="198">
        <v>0</v>
      </c>
      <c r="I171" s="198">
        <v>0</v>
      </c>
      <c r="J171" s="198">
        <v>0</v>
      </c>
      <c r="K171" s="84" t="s">
        <v>15</v>
      </c>
    </row>
    <row r="172" spans="1:11" s="37" customFormat="1" ht="18" customHeight="1" thickBot="1">
      <c r="A172" s="77" t="s">
        <v>16</v>
      </c>
      <c r="B172" s="259">
        <v>0</v>
      </c>
      <c r="C172" s="259">
        <v>0</v>
      </c>
      <c r="D172" s="259">
        <v>0</v>
      </c>
      <c r="E172" s="79">
        <v>0</v>
      </c>
      <c r="F172" s="79">
        <v>0</v>
      </c>
      <c r="G172" s="79">
        <v>0</v>
      </c>
      <c r="H172" s="79">
        <v>0</v>
      </c>
      <c r="I172" s="79">
        <v>0</v>
      </c>
      <c r="J172" s="79">
        <v>0</v>
      </c>
      <c r="K172" s="85" t="s">
        <v>17</v>
      </c>
    </row>
    <row r="173" spans="1:11" s="37" customFormat="1" ht="18" customHeight="1" thickBot="1">
      <c r="A173" s="88" t="s">
        <v>18</v>
      </c>
      <c r="B173" s="263">
        <v>0</v>
      </c>
      <c r="C173" s="263">
        <v>0</v>
      </c>
      <c r="D173" s="263">
        <v>0</v>
      </c>
      <c r="E173" s="198">
        <v>0</v>
      </c>
      <c r="F173" s="198">
        <v>0</v>
      </c>
      <c r="G173" s="198">
        <v>0</v>
      </c>
      <c r="H173" s="198">
        <v>0</v>
      </c>
      <c r="I173" s="198">
        <v>0</v>
      </c>
      <c r="J173" s="198">
        <v>0</v>
      </c>
      <c r="K173" s="86" t="s">
        <v>148</v>
      </c>
    </row>
    <row r="174" spans="1:11" s="37" customFormat="1" ht="18" customHeight="1" thickBot="1">
      <c r="A174" s="77" t="s">
        <v>19</v>
      </c>
      <c r="B174" s="259">
        <v>3</v>
      </c>
      <c r="C174" s="259">
        <v>3</v>
      </c>
      <c r="D174" s="259">
        <v>0</v>
      </c>
      <c r="E174" s="79">
        <v>66.666666666666671</v>
      </c>
      <c r="F174" s="79">
        <v>0</v>
      </c>
      <c r="G174" s="79">
        <v>33.333333333333336</v>
      </c>
      <c r="H174" s="79">
        <v>0</v>
      </c>
      <c r="I174" s="79">
        <v>0</v>
      </c>
      <c r="J174" s="79">
        <v>0</v>
      </c>
      <c r="K174" s="85" t="s">
        <v>20</v>
      </c>
    </row>
    <row r="175" spans="1:11" s="37" customFormat="1" ht="18" customHeight="1" thickBot="1">
      <c r="A175" s="99" t="s">
        <v>33</v>
      </c>
      <c r="B175" s="263">
        <v>1</v>
      </c>
      <c r="C175" s="263">
        <v>2</v>
      </c>
      <c r="D175" s="263">
        <v>-1</v>
      </c>
      <c r="E175" s="198">
        <v>50</v>
      </c>
      <c r="F175" s="198">
        <v>0</v>
      </c>
      <c r="G175" s="198">
        <v>50</v>
      </c>
      <c r="H175" s="198">
        <v>0</v>
      </c>
      <c r="I175" s="198">
        <v>0</v>
      </c>
      <c r="J175" s="198">
        <v>0</v>
      </c>
      <c r="K175" s="90" t="s">
        <v>22</v>
      </c>
    </row>
    <row r="176" spans="1:11" s="37" customFormat="1" ht="18" customHeight="1" thickBot="1">
      <c r="A176" s="100" t="s">
        <v>23</v>
      </c>
      <c r="B176" s="259">
        <v>12</v>
      </c>
      <c r="C176" s="259">
        <v>6</v>
      </c>
      <c r="D176" s="259">
        <v>6</v>
      </c>
      <c r="E176" s="79">
        <v>83.333333333333343</v>
      </c>
      <c r="F176" s="79">
        <v>0</v>
      </c>
      <c r="G176" s="79">
        <v>0</v>
      </c>
      <c r="H176" s="79">
        <v>0</v>
      </c>
      <c r="I176" s="79">
        <v>0</v>
      </c>
      <c r="J176" s="79">
        <v>16.666666666666668</v>
      </c>
      <c r="K176" s="85" t="s">
        <v>24</v>
      </c>
    </row>
    <row r="177" spans="1:11" s="72" customFormat="1" ht="18" customHeight="1" thickBot="1">
      <c r="A177" s="99" t="s">
        <v>25</v>
      </c>
      <c r="B177" s="263">
        <v>5</v>
      </c>
      <c r="C177" s="263">
        <v>1</v>
      </c>
      <c r="D177" s="263">
        <v>4</v>
      </c>
      <c r="E177" s="198">
        <v>100</v>
      </c>
      <c r="F177" s="198">
        <v>0</v>
      </c>
      <c r="G177" s="198">
        <v>0</v>
      </c>
      <c r="H177" s="198">
        <v>0</v>
      </c>
      <c r="I177" s="198">
        <v>0</v>
      </c>
      <c r="J177" s="198">
        <v>0</v>
      </c>
      <c r="K177" s="86" t="s">
        <v>26</v>
      </c>
    </row>
    <row r="178" spans="1:11" s="23" customFormat="1" ht="18" customHeight="1" thickBot="1">
      <c r="A178" s="77" t="s">
        <v>27</v>
      </c>
      <c r="B178" s="259">
        <v>2</v>
      </c>
      <c r="C178" s="259">
        <v>2</v>
      </c>
      <c r="D178" s="259">
        <v>0</v>
      </c>
      <c r="E178" s="79">
        <v>50</v>
      </c>
      <c r="F178" s="79">
        <v>0</v>
      </c>
      <c r="G178" s="79">
        <v>50</v>
      </c>
      <c r="H178" s="79">
        <v>0</v>
      </c>
      <c r="I178" s="79">
        <v>0</v>
      </c>
      <c r="J178" s="79">
        <v>0</v>
      </c>
      <c r="K178" s="85" t="s">
        <v>28</v>
      </c>
    </row>
    <row r="179" spans="1:11" ht="18" customHeight="1" thickBot="1">
      <c r="A179" s="91" t="s">
        <v>29</v>
      </c>
      <c r="B179" s="261">
        <v>38</v>
      </c>
      <c r="C179" s="261">
        <v>42</v>
      </c>
      <c r="D179" s="261">
        <v>-4</v>
      </c>
      <c r="E179" s="93">
        <v>64.285714285714292</v>
      </c>
      <c r="F179" s="93">
        <v>0</v>
      </c>
      <c r="G179" s="93">
        <v>23.80952380952381</v>
      </c>
      <c r="H179" s="93">
        <v>2.3809523809523809</v>
      </c>
      <c r="I179" s="93">
        <v>4.7619047619047619</v>
      </c>
      <c r="J179" s="93">
        <v>4.7619047619047619</v>
      </c>
      <c r="K179" s="94" t="s">
        <v>30</v>
      </c>
    </row>
    <row r="180" spans="1:11" ht="18" customHeight="1" thickBot="1">
      <c r="A180" s="244" t="s">
        <v>31</v>
      </c>
      <c r="B180" s="252">
        <v>1806</v>
      </c>
      <c r="C180" s="252">
        <v>1385</v>
      </c>
      <c r="D180" s="252">
        <v>421</v>
      </c>
      <c r="E180" s="97">
        <v>44.693140794223829</v>
      </c>
      <c r="F180" s="97">
        <v>0.50541516245487361</v>
      </c>
      <c r="G180" s="97">
        <v>34.151624548736464</v>
      </c>
      <c r="H180" s="97">
        <v>6.0649819494584838</v>
      </c>
      <c r="I180" s="97">
        <v>11.768953068592058</v>
      </c>
      <c r="J180" s="97">
        <v>2.8158844765342961</v>
      </c>
      <c r="K180" s="98" t="s">
        <v>32</v>
      </c>
    </row>
    <row r="181" spans="1:11">
      <c r="A181" s="14"/>
      <c r="B181" s="14"/>
      <c r="C181" s="14"/>
      <c r="D181" s="14"/>
      <c r="E181" s="14"/>
      <c r="F181" s="14"/>
      <c r="G181" s="14"/>
      <c r="H181" s="14"/>
      <c r="I181" s="14"/>
      <c r="J181" s="14"/>
      <c r="K181" s="15"/>
    </row>
    <row r="182" spans="1:11">
      <c r="A182" s="14"/>
      <c r="B182" s="14"/>
      <c r="C182" s="14"/>
      <c r="D182" s="14"/>
      <c r="E182" s="14"/>
      <c r="F182" s="14"/>
      <c r="G182" s="14"/>
      <c r="H182" s="14"/>
      <c r="I182" s="14"/>
      <c r="J182" s="14"/>
      <c r="K182" s="15"/>
    </row>
    <row r="183" spans="1:11">
      <c r="A183" s="15"/>
      <c r="K183" s="15"/>
    </row>
  </sheetData>
  <mergeCells count="55">
    <mergeCell ref="A42:K42"/>
    <mergeCell ref="A43:K43"/>
    <mergeCell ref="A44:A45"/>
    <mergeCell ref="B44:D44"/>
    <mergeCell ref="E44:J44"/>
    <mergeCell ref="K44:K45"/>
    <mergeCell ref="A22:K22"/>
    <mergeCell ref="A23:K23"/>
    <mergeCell ref="A24:A25"/>
    <mergeCell ref="B24:D24"/>
    <mergeCell ref="E24:J24"/>
    <mergeCell ref="K24:K25"/>
    <mergeCell ref="A162:K162"/>
    <mergeCell ref="A163:K163"/>
    <mergeCell ref="A164:A165"/>
    <mergeCell ref="B164:D164"/>
    <mergeCell ref="E164:J164"/>
    <mergeCell ref="K164:K165"/>
    <mergeCell ref="A142:K142"/>
    <mergeCell ref="A143:K143"/>
    <mergeCell ref="A144:A145"/>
    <mergeCell ref="B144:D144"/>
    <mergeCell ref="E144:J144"/>
    <mergeCell ref="K144:K145"/>
    <mergeCell ref="A122:K122"/>
    <mergeCell ref="A123:K123"/>
    <mergeCell ref="A124:A125"/>
    <mergeCell ref="B124:D124"/>
    <mergeCell ref="E124:J124"/>
    <mergeCell ref="K124:K125"/>
    <mergeCell ref="A102:K102"/>
    <mergeCell ref="A103:K103"/>
    <mergeCell ref="A104:A105"/>
    <mergeCell ref="B104:D104"/>
    <mergeCell ref="E104:J104"/>
    <mergeCell ref="K104:K105"/>
    <mergeCell ref="A82:K82"/>
    <mergeCell ref="A83:K83"/>
    <mergeCell ref="A84:A85"/>
    <mergeCell ref="B84:D84"/>
    <mergeCell ref="E84:J84"/>
    <mergeCell ref="K84:K85"/>
    <mergeCell ref="A62:K62"/>
    <mergeCell ref="A63:K63"/>
    <mergeCell ref="A64:A65"/>
    <mergeCell ref="B64:D64"/>
    <mergeCell ref="E64:J64"/>
    <mergeCell ref="K64:K65"/>
    <mergeCell ref="A1:K1"/>
    <mergeCell ref="A3:K3"/>
    <mergeCell ref="A4:A5"/>
    <mergeCell ref="B4:D4"/>
    <mergeCell ref="E4:J4"/>
    <mergeCell ref="K4:K5"/>
    <mergeCell ref="A2:K2"/>
  </mergeCells>
  <printOptions horizontalCentered="1" verticalCentered="1"/>
  <pageMargins left="0.19685039370078741" right="0.19685039370078741" top="0.39370078740157483" bottom="0.39370078740157483" header="0.19685039370078741" footer="0.19685039370078741"/>
  <pageSetup paperSize="9" scale="60" firstPageNumber="103" orientation="landscape" useFirstPageNumber="1" r:id="rId1"/>
  <headerFooter>
    <oddHeader>&amp;L&amp;"Times New Roman,Gras"&amp;20&amp;K05-021Gouvernorat Kasserine&amp;R&amp;"Times New Roman,Gras"&amp;20&amp;K05-021 ولاية القصرين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263"/>
  <sheetViews>
    <sheetView rightToLeft="1" view="pageBreakPreview" zoomScale="80" zoomScaleSheetLayoutView="80" workbookViewId="0">
      <selection activeCell="D266" sqref="D266"/>
    </sheetView>
  </sheetViews>
  <sheetFormatPr baseColWidth="10" defaultRowHeight="18.75"/>
  <cols>
    <col min="1" max="1" width="23.7109375" style="16" customWidth="1"/>
    <col min="2" max="2" width="16.7109375" style="15" customWidth="1"/>
    <col min="3" max="3" width="15.140625" style="15" customWidth="1"/>
    <col min="4" max="4" width="15.5703125" style="15" customWidth="1"/>
    <col min="5" max="10" width="13.7109375" style="15" customWidth="1"/>
    <col min="11" max="11" width="14.7109375" style="15" customWidth="1"/>
    <col min="12" max="12" width="25.7109375" style="17" customWidth="1"/>
    <col min="13" max="16384" width="11.42578125" style="1"/>
  </cols>
  <sheetData>
    <row r="18" spans="1:12" ht="80.099999999999994" customHeight="1">
      <c r="A18" s="607" t="s">
        <v>75</v>
      </c>
      <c r="B18" s="608"/>
      <c r="C18" s="608"/>
      <c r="D18" s="608"/>
      <c r="E18" s="608"/>
      <c r="F18" s="608"/>
      <c r="G18" s="608"/>
      <c r="H18" s="608"/>
      <c r="I18" s="608"/>
      <c r="J18" s="608"/>
      <c r="K18" s="608"/>
      <c r="L18" s="608"/>
    </row>
    <row r="81" spans="1:12" ht="19.5" thickBot="1"/>
    <row r="82" spans="1:12" ht="50.1" customHeight="1" thickBot="1">
      <c r="A82" s="609" t="s">
        <v>76</v>
      </c>
      <c r="B82" s="610"/>
      <c r="C82" s="610"/>
      <c r="D82" s="610"/>
      <c r="E82" s="610"/>
      <c r="F82" s="610"/>
      <c r="G82" s="610"/>
      <c r="H82" s="610"/>
      <c r="I82" s="610"/>
      <c r="J82" s="610"/>
      <c r="K82" s="610"/>
      <c r="L82" s="611"/>
    </row>
    <row r="83" spans="1:12" ht="24.95" customHeight="1" thickBot="1">
      <c r="A83" s="612" t="s">
        <v>147</v>
      </c>
      <c r="B83" s="612"/>
      <c r="C83" s="612"/>
      <c r="D83" s="612"/>
      <c r="E83" s="612"/>
      <c r="F83" s="612"/>
      <c r="G83" s="612"/>
      <c r="H83" s="612"/>
      <c r="I83" s="612"/>
      <c r="J83" s="612"/>
      <c r="K83" s="612"/>
      <c r="L83" s="612"/>
    </row>
    <row r="84" spans="1:12" ht="60" customHeight="1" thickBot="1">
      <c r="A84" s="34" t="s">
        <v>0</v>
      </c>
      <c r="B84" s="76" t="s">
        <v>77</v>
      </c>
      <c r="C84" s="76" t="s">
        <v>39</v>
      </c>
      <c r="D84" s="76" t="s">
        <v>38</v>
      </c>
      <c r="E84" s="76" t="s">
        <v>37</v>
      </c>
      <c r="F84" s="76" t="s">
        <v>36</v>
      </c>
      <c r="G84" s="76" t="s">
        <v>35</v>
      </c>
      <c r="H84" s="76" t="s">
        <v>34</v>
      </c>
      <c r="I84" s="76" t="s">
        <v>44</v>
      </c>
      <c r="J84" s="76" t="s">
        <v>78</v>
      </c>
      <c r="K84" s="76" t="s">
        <v>45</v>
      </c>
      <c r="L84" s="35" t="s">
        <v>79</v>
      </c>
    </row>
    <row r="85" spans="1:12" s="23" customFormat="1" ht="17.100000000000001" customHeight="1" thickBot="1">
      <c r="A85" s="77" t="s">
        <v>5</v>
      </c>
      <c r="B85" s="78">
        <v>65322</v>
      </c>
      <c r="C85" s="79">
        <v>9.3994458307181237</v>
      </c>
      <c r="D85" s="79">
        <v>7.8777765871132681</v>
      </c>
      <c r="E85" s="79">
        <v>7.5363960626425612</v>
      </c>
      <c r="F85" s="79">
        <v>8.3431563155397033</v>
      </c>
      <c r="G85" s="79">
        <v>18.295240573764218</v>
      </c>
      <c r="H85" s="79">
        <v>16.184192397777196</v>
      </c>
      <c r="I85" s="79">
        <v>12.85611499778026</v>
      </c>
      <c r="J85" s="79">
        <v>9.9184054620883924</v>
      </c>
      <c r="K85" s="79">
        <v>9.5892717725762751</v>
      </c>
      <c r="L85" s="80" t="s">
        <v>6</v>
      </c>
    </row>
    <row r="86" spans="1:12" s="23" customFormat="1" ht="17.100000000000001" customHeight="1" thickBot="1">
      <c r="A86" s="81" t="s">
        <v>7</v>
      </c>
      <c r="B86" s="82">
        <v>21653</v>
      </c>
      <c r="C86" s="83">
        <v>9.8554472821318058</v>
      </c>
      <c r="D86" s="83">
        <v>9.0795732692929381</v>
      </c>
      <c r="E86" s="83">
        <v>9.1811758185932657</v>
      </c>
      <c r="F86" s="83">
        <v>9.0611000785110605</v>
      </c>
      <c r="G86" s="83">
        <v>18.23303930171339</v>
      </c>
      <c r="H86" s="83">
        <v>15.799196416200989</v>
      </c>
      <c r="I86" s="83">
        <v>10.991548515217293</v>
      </c>
      <c r="J86" s="83">
        <v>7.9988916085530883</v>
      </c>
      <c r="K86" s="83">
        <v>9.800027709786173</v>
      </c>
      <c r="L86" s="84" t="s">
        <v>8</v>
      </c>
    </row>
    <row r="87" spans="1:12" s="23" customFormat="1" ht="17.100000000000001" customHeight="1" thickBot="1">
      <c r="A87" s="77" t="s">
        <v>9</v>
      </c>
      <c r="B87" s="78">
        <v>21819</v>
      </c>
      <c r="C87" s="79">
        <v>9.8634155284627365</v>
      </c>
      <c r="D87" s="79">
        <v>8.0438170318085991</v>
      </c>
      <c r="E87" s="79">
        <v>8.2638188651572104</v>
      </c>
      <c r="F87" s="79">
        <v>8.6304885874048942</v>
      </c>
      <c r="G87" s="79">
        <v>18.232651938766157</v>
      </c>
      <c r="H87" s="79">
        <v>16.353469612246769</v>
      </c>
      <c r="I87" s="79">
        <v>12.040517004308368</v>
      </c>
      <c r="J87" s="79">
        <v>9.0200751672930615</v>
      </c>
      <c r="K87" s="79">
        <v>9.5517462645522038</v>
      </c>
      <c r="L87" s="80" t="s">
        <v>10</v>
      </c>
    </row>
    <row r="88" spans="1:12" s="23" customFormat="1" ht="17.100000000000001" customHeight="1" thickBot="1">
      <c r="A88" s="81" t="s">
        <v>11</v>
      </c>
      <c r="B88" s="82">
        <v>19400</v>
      </c>
      <c r="C88" s="83">
        <v>13.381443298969073</v>
      </c>
      <c r="D88" s="83">
        <v>11.072164948453608</v>
      </c>
      <c r="E88" s="83">
        <v>10.835051546391753</v>
      </c>
      <c r="F88" s="83">
        <v>10.298969072164949</v>
      </c>
      <c r="G88" s="83">
        <v>18.737113402061855</v>
      </c>
      <c r="H88" s="83">
        <v>13.804123711340205</v>
      </c>
      <c r="I88" s="83">
        <v>8.8969072164948457</v>
      </c>
      <c r="J88" s="83">
        <v>5.7113402061855663</v>
      </c>
      <c r="K88" s="83">
        <v>7.2628865979381434</v>
      </c>
      <c r="L88" s="84" t="s">
        <v>12</v>
      </c>
    </row>
    <row r="89" spans="1:12" s="23" customFormat="1" ht="17.100000000000001" customHeight="1" thickBot="1">
      <c r="A89" s="77" t="s">
        <v>13</v>
      </c>
      <c r="B89" s="78">
        <v>75245</v>
      </c>
      <c r="C89" s="79">
        <v>10.475114625556515</v>
      </c>
      <c r="D89" s="79">
        <v>9.0065785102000131</v>
      </c>
      <c r="E89" s="79">
        <v>8.8789952820785434</v>
      </c>
      <c r="F89" s="79">
        <v>9.4783706558575318</v>
      </c>
      <c r="G89" s="79">
        <v>17.603827496843643</v>
      </c>
      <c r="H89" s="79">
        <v>14.933882650009966</v>
      </c>
      <c r="I89" s="79">
        <v>11.326998471659246</v>
      </c>
      <c r="J89" s="79">
        <v>8.6942653996943307</v>
      </c>
      <c r="K89" s="79">
        <v>9.6019669081002057</v>
      </c>
      <c r="L89" s="80" t="s">
        <v>149</v>
      </c>
    </row>
    <row r="90" spans="1:12" s="23" customFormat="1" ht="17.100000000000001" customHeight="1" thickBot="1">
      <c r="A90" s="81" t="s">
        <v>14</v>
      </c>
      <c r="B90" s="82">
        <v>41189</v>
      </c>
      <c r="C90" s="83">
        <v>11.278378050261017</v>
      </c>
      <c r="D90" s="83">
        <v>9.5374529561733645</v>
      </c>
      <c r="E90" s="83">
        <v>9.1441058637853594</v>
      </c>
      <c r="F90" s="83">
        <v>10.285298045404881</v>
      </c>
      <c r="G90" s="83">
        <v>16.83622678159524</v>
      </c>
      <c r="H90" s="83">
        <v>14.034235765448585</v>
      </c>
      <c r="I90" s="83">
        <v>10.734490712638097</v>
      </c>
      <c r="J90" s="83">
        <v>7.9033628748330695</v>
      </c>
      <c r="K90" s="83">
        <v>10.246448949860387</v>
      </c>
      <c r="L90" s="84" t="s">
        <v>15</v>
      </c>
    </row>
    <row r="91" spans="1:12" s="23" customFormat="1" ht="17.100000000000001" customHeight="1" thickBot="1">
      <c r="A91" s="77" t="s">
        <v>16</v>
      </c>
      <c r="B91" s="78">
        <v>12297</v>
      </c>
      <c r="C91" s="79">
        <v>9.4420949902407294</v>
      </c>
      <c r="D91" s="79">
        <v>9.6047495120364346</v>
      </c>
      <c r="E91" s="79">
        <v>9.5315549772283674</v>
      </c>
      <c r="F91" s="79">
        <v>10.060182173064412</v>
      </c>
      <c r="G91" s="79">
        <v>15.5416395575797</v>
      </c>
      <c r="H91" s="79">
        <v>13.768705270006507</v>
      </c>
      <c r="I91" s="79">
        <v>10.694534808067665</v>
      </c>
      <c r="J91" s="79">
        <v>8.6776187378009109</v>
      </c>
      <c r="K91" s="79">
        <v>12.678919973975274</v>
      </c>
      <c r="L91" s="85" t="s">
        <v>17</v>
      </c>
    </row>
    <row r="92" spans="1:12" s="23" customFormat="1" ht="17.100000000000001" customHeight="1" thickBot="1">
      <c r="A92" s="81" t="s">
        <v>18</v>
      </c>
      <c r="B92" s="82">
        <v>19211</v>
      </c>
      <c r="C92" s="83">
        <v>10.633978763272955</v>
      </c>
      <c r="D92" s="83">
        <v>8.7861753070997288</v>
      </c>
      <c r="E92" s="83">
        <v>9.1297105975432018</v>
      </c>
      <c r="F92" s="83">
        <v>10.045804705392463</v>
      </c>
      <c r="G92" s="83">
        <v>20.263377056006661</v>
      </c>
      <c r="H92" s="83">
        <v>15.047886737455757</v>
      </c>
      <c r="I92" s="83">
        <v>9.749115136373101</v>
      </c>
      <c r="J92" s="83">
        <v>7.0528836144076621</v>
      </c>
      <c r="K92" s="83">
        <v>9.2910680824484704</v>
      </c>
      <c r="L92" s="86" t="s">
        <v>148</v>
      </c>
    </row>
    <row r="93" spans="1:12" s="23" customFormat="1" ht="17.100000000000001" customHeight="1" thickBot="1">
      <c r="A93" s="77" t="s">
        <v>19</v>
      </c>
      <c r="B93" s="87">
        <v>37128</v>
      </c>
      <c r="C93" s="79">
        <v>9.7285067873303159</v>
      </c>
      <c r="D93" s="79">
        <v>7.9023917259211371</v>
      </c>
      <c r="E93" s="79">
        <v>7.6923076923076925</v>
      </c>
      <c r="F93" s="79">
        <v>8.3710407239819009</v>
      </c>
      <c r="G93" s="79">
        <v>18.244990303813836</v>
      </c>
      <c r="H93" s="79">
        <v>15.21762551174316</v>
      </c>
      <c r="I93" s="79">
        <v>11.904761904761905</v>
      </c>
      <c r="J93" s="79">
        <v>9.2598577892695548</v>
      </c>
      <c r="K93" s="79">
        <v>11.678517560870501</v>
      </c>
      <c r="L93" s="85" t="s">
        <v>20</v>
      </c>
    </row>
    <row r="94" spans="1:12" s="23" customFormat="1" ht="17.100000000000001" customHeight="1" thickBot="1">
      <c r="A94" s="88" t="s">
        <v>33</v>
      </c>
      <c r="B94" s="89">
        <v>9762</v>
      </c>
      <c r="C94" s="83">
        <v>8.1413210445468511</v>
      </c>
      <c r="D94" s="83">
        <v>7.7112135176651302</v>
      </c>
      <c r="E94" s="83">
        <v>7.6292882744495651</v>
      </c>
      <c r="F94" s="83">
        <v>8.9196108550947262</v>
      </c>
      <c r="G94" s="83">
        <v>15.801331285202252</v>
      </c>
      <c r="H94" s="83">
        <v>13.435739887352794</v>
      </c>
      <c r="I94" s="83">
        <v>13.589349718381976</v>
      </c>
      <c r="J94" s="83">
        <v>11.295442908346134</v>
      </c>
      <c r="K94" s="83">
        <v>13.476702508960573</v>
      </c>
      <c r="L94" s="90" t="s">
        <v>22</v>
      </c>
    </row>
    <row r="95" spans="1:12" s="23" customFormat="1" ht="17.100000000000001" customHeight="1" thickBot="1">
      <c r="A95" s="77" t="s">
        <v>23</v>
      </c>
      <c r="B95" s="87">
        <v>41447</v>
      </c>
      <c r="C95" s="79">
        <v>10.066595888427758</v>
      </c>
      <c r="D95" s="79">
        <v>8.4789113019978775</v>
      </c>
      <c r="E95" s="79">
        <v>8.4861499855226334</v>
      </c>
      <c r="F95" s="79">
        <v>9.0483544059453713</v>
      </c>
      <c r="G95" s="79">
        <v>18.504487983785349</v>
      </c>
      <c r="H95" s="79">
        <v>15.374963806582375</v>
      </c>
      <c r="I95" s="79">
        <v>11.584306534118328</v>
      </c>
      <c r="J95" s="79">
        <v>8.0566547630537588</v>
      </c>
      <c r="K95" s="79">
        <v>10.399575330566547</v>
      </c>
      <c r="L95" s="85" t="s">
        <v>24</v>
      </c>
    </row>
    <row r="96" spans="1:12" s="23" customFormat="1" ht="17.100000000000001" customHeight="1" thickBot="1">
      <c r="A96" s="81" t="s">
        <v>25</v>
      </c>
      <c r="B96" s="89">
        <v>51455</v>
      </c>
      <c r="C96" s="83">
        <v>10.878986338107547</v>
      </c>
      <c r="D96" s="83">
        <v>8.8909186310900363</v>
      </c>
      <c r="E96" s="83">
        <v>8.7820899003051096</v>
      </c>
      <c r="F96" s="83">
        <v>9.3301202946149218</v>
      </c>
      <c r="G96" s="83">
        <v>18.43480964688964</v>
      </c>
      <c r="H96" s="83">
        <v>15.25739938200828</v>
      </c>
      <c r="I96" s="83">
        <v>11.358998775676779</v>
      </c>
      <c r="J96" s="83">
        <v>7.9989117126921503</v>
      </c>
      <c r="K96" s="83">
        <v>9.0677653186155425</v>
      </c>
      <c r="L96" s="86" t="s">
        <v>26</v>
      </c>
    </row>
    <row r="97" spans="1:12" s="23" customFormat="1" ht="17.100000000000001" customHeight="1" thickBot="1">
      <c r="A97" s="77" t="s">
        <v>27</v>
      </c>
      <c r="B97" s="87">
        <v>23315</v>
      </c>
      <c r="C97" s="79">
        <v>9.676589173886935</v>
      </c>
      <c r="D97" s="79">
        <v>8.0037745560607352</v>
      </c>
      <c r="E97" s="79">
        <v>8.3211804066226307</v>
      </c>
      <c r="F97" s="79">
        <v>9.9210774641846093</v>
      </c>
      <c r="G97" s="79">
        <v>20.163850047181953</v>
      </c>
      <c r="H97" s="79">
        <v>16.187698378656602</v>
      </c>
      <c r="I97" s="79">
        <v>10.268508192502358</v>
      </c>
      <c r="J97" s="79">
        <v>7.978038946555718</v>
      </c>
      <c r="K97" s="79">
        <v>9.4792828343484601</v>
      </c>
      <c r="L97" s="85" t="s">
        <v>28</v>
      </c>
    </row>
    <row r="98" spans="1:12" s="36" customFormat="1" ht="17.100000000000001" customHeight="1" thickBot="1">
      <c r="A98" s="91" t="s">
        <v>29</v>
      </c>
      <c r="B98" s="92">
        <v>439243</v>
      </c>
      <c r="C98" s="93">
        <v>10.28731445223568</v>
      </c>
      <c r="D98" s="93">
        <v>8.703897641380566</v>
      </c>
      <c r="E98" s="93">
        <v>8.5980329660322372</v>
      </c>
      <c r="F98" s="93">
        <v>9.2594026044986801</v>
      </c>
      <c r="G98" s="93">
        <v>18.137920043711866</v>
      </c>
      <c r="H98" s="93">
        <v>15.207859029232312</v>
      </c>
      <c r="I98" s="93">
        <v>11.394681722976049</v>
      </c>
      <c r="J98" s="93">
        <v>8.5060559147618626</v>
      </c>
      <c r="K98" s="93">
        <v>9.9048356251707492</v>
      </c>
      <c r="L98" s="94" t="s">
        <v>30</v>
      </c>
    </row>
    <row r="99" spans="1:12" s="36" customFormat="1" ht="17.100000000000001" customHeight="1" thickBot="1">
      <c r="A99" s="95" t="s">
        <v>31</v>
      </c>
      <c r="B99" s="96">
        <v>10982476</v>
      </c>
      <c r="C99" s="97">
        <v>9.2060447670275636</v>
      </c>
      <c r="D99" s="97">
        <v>7.8338565009763741</v>
      </c>
      <c r="E99" s="97">
        <v>7.273845253949526</v>
      </c>
      <c r="F99" s="97">
        <v>7.7747349454921659</v>
      </c>
      <c r="G99" s="97">
        <v>17.172130319096144</v>
      </c>
      <c r="H99" s="97">
        <v>15.774756434306417</v>
      </c>
      <c r="I99" s="97">
        <v>12.950616337435573</v>
      </c>
      <c r="J99" s="97">
        <v>10.635524397179575</v>
      </c>
      <c r="K99" s="97">
        <v>11.378491044536661</v>
      </c>
      <c r="L99" s="98" t="s">
        <v>32</v>
      </c>
    </row>
    <row r="100" spans="1:12" s="14" customFormat="1" ht="50.1" customHeight="1" thickBot="1">
      <c r="A100" s="609" t="s">
        <v>76</v>
      </c>
      <c r="B100" s="610"/>
      <c r="C100" s="610"/>
      <c r="D100" s="610"/>
      <c r="E100" s="610"/>
      <c r="F100" s="610"/>
      <c r="G100" s="610"/>
      <c r="H100" s="610"/>
      <c r="I100" s="610"/>
      <c r="J100" s="610"/>
      <c r="K100" s="610"/>
      <c r="L100" s="611"/>
    </row>
    <row r="101" spans="1:12" s="14" customFormat="1" ht="24.95" customHeight="1" thickBot="1">
      <c r="A101" s="612" t="s">
        <v>82</v>
      </c>
      <c r="B101" s="612"/>
      <c r="C101" s="612"/>
      <c r="D101" s="612"/>
      <c r="E101" s="612"/>
      <c r="F101" s="612"/>
      <c r="G101" s="612"/>
      <c r="H101" s="612"/>
      <c r="I101" s="612"/>
      <c r="J101" s="612"/>
      <c r="K101" s="612"/>
      <c r="L101" s="612"/>
    </row>
    <row r="102" spans="1:12" s="14" customFormat="1" ht="60" customHeight="1" thickBot="1">
      <c r="A102" s="34" t="s">
        <v>0</v>
      </c>
      <c r="B102" s="76" t="s">
        <v>77</v>
      </c>
      <c r="C102" s="76" t="s">
        <v>39</v>
      </c>
      <c r="D102" s="76" t="s">
        <v>38</v>
      </c>
      <c r="E102" s="76" t="s">
        <v>37</v>
      </c>
      <c r="F102" s="76" t="s">
        <v>36</v>
      </c>
      <c r="G102" s="76" t="s">
        <v>35</v>
      </c>
      <c r="H102" s="76" t="s">
        <v>34</v>
      </c>
      <c r="I102" s="76" t="s">
        <v>44</v>
      </c>
      <c r="J102" s="76" t="s">
        <v>78</v>
      </c>
      <c r="K102" s="76" t="s">
        <v>45</v>
      </c>
      <c r="L102" s="35" t="s">
        <v>79</v>
      </c>
    </row>
    <row r="103" spans="1:12" s="37" customFormat="1" ht="17.100000000000001" customHeight="1" thickBot="1">
      <c r="A103" s="77" t="s">
        <v>5</v>
      </c>
      <c r="B103" s="78">
        <v>32595</v>
      </c>
      <c r="C103" s="79">
        <v>9.8324947846361521</v>
      </c>
      <c r="D103" s="79">
        <v>8.0500674929439189</v>
      </c>
      <c r="E103" s="79">
        <v>7.715670634433673</v>
      </c>
      <c r="F103" s="79">
        <v>8.4703644618971659</v>
      </c>
      <c r="G103" s="79">
        <v>18.014480304331819</v>
      </c>
      <c r="H103" s="79">
        <v>15.636887961713095</v>
      </c>
      <c r="I103" s="79">
        <v>12.651859123818873</v>
      </c>
      <c r="J103" s="79">
        <v>10.120873726837647</v>
      </c>
      <c r="K103" s="79">
        <v>9.5073015093876556</v>
      </c>
      <c r="L103" s="80" t="s">
        <v>6</v>
      </c>
    </row>
    <row r="104" spans="1:12" s="37" customFormat="1" ht="17.100000000000001" customHeight="1" thickBot="1">
      <c r="A104" s="81" t="s">
        <v>7</v>
      </c>
      <c r="B104" s="82">
        <v>11013</v>
      </c>
      <c r="C104" s="83">
        <v>10.225208863058482</v>
      </c>
      <c r="D104" s="83">
        <v>9.8074827460951681</v>
      </c>
      <c r="E104" s="83">
        <v>9.326189611333092</v>
      </c>
      <c r="F104" s="83">
        <v>9.1354885579367959</v>
      </c>
      <c r="G104" s="83">
        <v>18.370868143843079</v>
      </c>
      <c r="H104" s="83">
        <v>14.802034144569559</v>
      </c>
      <c r="I104" s="83">
        <v>10.715583000363241</v>
      </c>
      <c r="J104" s="83">
        <v>8.0366872502724291</v>
      </c>
      <c r="K104" s="83">
        <v>9.5804576825281504</v>
      </c>
      <c r="L104" s="84" t="s">
        <v>8</v>
      </c>
    </row>
    <row r="105" spans="1:12" s="37" customFormat="1" ht="17.100000000000001" customHeight="1" thickBot="1">
      <c r="A105" s="77" t="s">
        <v>9</v>
      </c>
      <c r="B105" s="78">
        <v>10766</v>
      </c>
      <c r="C105" s="79">
        <v>10.495031113587814</v>
      </c>
      <c r="D105" s="79">
        <v>7.8573418779604349</v>
      </c>
      <c r="E105" s="79">
        <v>8.6003529302498372</v>
      </c>
      <c r="F105" s="79">
        <v>9.0182966471626269</v>
      </c>
      <c r="G105" s="79">
        <v>18.064456208786105</v>
      </c>
      <c r="H105" s="79">
        <v>16.011888176836631</v>
      </c>
      <c r="I105" s="79">
        <v>11.990340856320239</v>
      </c>
      <c r="J105" s="79">
        <v>8.6746540354787758</v>
      </c>
      <c r="K105" s="79">
        <v>9.2876381536175359</v>
      </c>
      <c r="L105" s="80" t="s">
        <v>10</v>
      </c>
    </row>
    <row r="106" spans="1:12" s="37" customFormat="1" ht="17.100000000000001" customHeight="1" thickBot="1">
      <c r="A106" s="81" t="s">
        <v>11</v>
      </c>
      <c r="B106" s="82">
        <v>9925</v>
      </c>
      <c r="C106" s="83">
        <v>13.79345088161209</v>
      </c>
      <c r="D106" s="83">
        <v>11.768261964735517</v>
      </c>
      <c r="E106" s="83">
        <v>10.831234256926953</v>
      </c>
      <c r="F106" s="83">
        <v>9.9042821158690177</v>
      </c>
      <c r="G106" s="83">
        <v>19.062972292191436</v>
      </c>
      <c r="H106" s="83">
        <v>13.309823677581864</v>
      </c>
      <c r="I106" s="83">
        <v>8.6045340050377845</v>
      </c>
      <c r="J106" s="83">
        <v>5.4911838790931995</v>
      </c>
      <c r="K106" s="83">
        <v>7.2342569269521411</v>
      </c>
      <c r="L106" s="84" t="s">
        <v>12</v>
      </c>
    </row>
    <row r="107" spans="1:12" s="37" customFormat="1" ht="17.100000000000001" customHeight="1" thickBot="1">
      <c r="A107" s="77" t="s">
        <v>13</v>
      </c>
      <c r="B107" s="78">
        <v>37289</v>
      </c>
      <c r="C107" s="79">
        <v>10.622435570811767</v>
      </c>
      <c r="D107" s="79">
        <v>9.4826892649306771</v>
      </c>
      <c r="E107" s="79">
        <v>9.2359677116575938</v>
      </c>
      <c r="F107" s="79">
        <v>9.6757756979270031</v>
      </c>
      <c r="G107" s="79">
        <v>17.257099949046633</v>
      </c>
      <c r="H107" s="79">
        <v>14.274987261658934</v>
      </c>
      <c r="I107" s="79">
        <v>11.131969213440961</v>
      </c>
      <c r="J107" s="79">
        <v>8.6727989487516428</v>
      </c>
      <c r="K107" s="79">
        <v>9.6462763817747863</v>
      </c>
      <c r="L107" s="80" t="s">
        <v>149</v>
      </c>
    </row>
    <row r="108" spans="1:12" s="37" customFormat="1" ht="17.100000000000001" customHeight="1" thickBot="1">
      <c r="A108" s="81" t="s">
        <v>14</v>
      </c>
      <c r="B108" s="82">
        <v>20032</v>
      </c>
      <c r="C108" s="83">
        <v>11.985224379773374</v>
      </c>
      <c r="D108" s="83">
        <v>10.238107123246643</v>
      </c>
      <c r="E108" s="83">
        <v>9.509309639095493</v>
      </c>
      <c r="F108" s="83">
        <v>10.203164778116108</v>
      </c>
      <c r="G108" s="83">
        <v>15.544351819497829</v>
      </c>
      <c r="H108" s="83">
        <v>14.016872160934458</v>
      </c>
      <c r="I108" s="83">
        <v>10.113313033494734</v>
      </c>
      <c r="J108" s="83">
        <v>7.8919782359107478</v>
      </c>
      <c r="K108" s="83">
        <v>10.497678829930614</v>
      </c>
      <c r="L108" s="84" t="s">
        <v>15</v>
      </c>
    </row>
    <row r="109" spans="1:12" s="37" customFormat="1" ht="17.100000000000001" customHeight="1" thickBot="1">
      <c r="A109" s="77" t="s">
        <v>16</v>
      </c>
      <c r="B109" s="78">
        <v>5971</v>
      </c>
      <c r="C109" s="79">
        <v>9.8659966499162479</v>
      </c>
      <c r="D109" s="79">
        <v>10.100502512562814</v>
      </c>
      <c r="E109" s="79">
        <v>10.35175879396985</v>
      </c>
      <c r="F109" s="79">
        <v>10.284757118927974</v>
      </c>
      <c r="G109" s="79">
        <v>14.706867671691793</v>
      </c>
      <c r="H109" s="79">
        <v>13.165829145728644</v>
      </c>
      <c r="I109" s="79">
        <v>10.402010050251256</v>
      </c>
      <c r="J109" s="79">
        <v>8.2579564489112212</v>
      </c>
      <c r="K109" s="79">
        <v>12.864321608040202</v>
      </c>
      <c r="L109" s="85" t="s">
        <v>17</v>
      </c>
    </row>
    <row r="110" spans="1:12" s="37" customFormat="1" ht="17.100000000000001" customHeight="1" thickBot="1">
      <c r="A110" s="81" t="s">
        <v>18</v>
      </c>
      <c r="B110" s="82">
        <v>9553</v>
      </c>
      <c r="C110" s="83">
        <v>10.886632471474929</v>
      </c>
      <c r="D110" s="83">
        <v>8.7197738930178996</v>
      </c>
      <c r="E110" s="83">
        <v>9.5676750758923905</v>
      </c>
      <c r="F110" s="83">
        <v>10.583062912174187</v>
      </c>
      <c r="G110" s="83">
        <v>20.077462577200876</v>
      </c>
      <c r="H110" s="83">
        <v>14.508531351407933</v>
      </c>
      <c r="I110" s="83">
        <v>9.065215115670469</v>
      </c>
      <c r="J110" s="83">
        <v>7.2123940123521413</v>
      </c>
      <c r="K110" s="83">
        <v>9.3792525908091697</v>
      </c>
      <c r="L110" s="86" t="s">
        <v>148</v>
      </c>
    </row>
    <row r="111" spans="1:12" s="37" customFormat="1" ht="17.100000000000001" customHeight="1" thickBot="1">
      <c r="A111" s="77" t="s">
        <v>19</v>
      </c>
      <c r="B111" s="78">
        <v>18449</v>
      </c>
      <c r="C111" s="79">
        <v>9.9723592217223995</v>
      </c>
      <c r="D111" s="79">
        <v>7.9345292938052134</v>
      </c>
      <c r="E111" s="79">
        <v>7.6743807923689777</v>
      </c>
      <c r="F111" s="79">
        <v>8.4819250989106276</v>
      </c>
      <c r="G111" s="79">
        <v>18.779469947428325</v>
      </c>
      <c r="H111" s="79">
        <v>15.159069969107367</v>
      </c>
      <c r="I111" s="79">
        <v>11.787978971329466</v>
      </c>
      <c r="J111" s="79">
        <v>9.1593951547341614</v>
      </c>
      <c r="K111" s="79">
        <v>11.050891550593464</v>
      </c>
      <c r="L111" s="85" t="s">
        <v>20</v>
      </c>
    </row>
    <row r="112" spans="1:12" s="37" customFormat="1" ht="17.100000000000001" customHeight="1" thickBot="1">
      <c r="A112" s="99" t="s">
        <v>33</v>
      </c>
      <c r="B112" s="89">
        <v>4766</v>
      </c>
      <c r="C112" s="83">
        <v>8.5151006711409387</v>
      </c>
      <c r="D112" s="83">
        <v>8.4312080536912752</v>
      </c>
      <c r="E112" s="83">
        <v>8.0956375838926178</v>
      </c>
      <c r="F112" s="83">
        <v>8.6619127516778516</v>
      </c>
      <c r="G112" s="83">
        <v>16.946308724832214</v>
      </c>
      <c r="H112" s="83">
        <v>12.353187919463087</v>
      </c>
      <c r="I112" s="83">
        <v>12.898489932885907</v>
      </c>
      <c r="J112" s="83">
        <v>11.325503355704699</v>
      </c>
      <c r="K112" s="83">
        <v>12.77265100671141</v>
      </c>
      <c r="L112" s="90" t="s">
        <v>22</v>
      </c>
    </row>
    <row r="113" spans="1:12" s="37" customFormat="1" ht="17.100000000000001" customHeight="1" thickBot="1">
      <c r="A113" s="100" t="s">
        <v>23</v>
      </c>
      <c r="B113" s="87">
        <v>20290</v>
      </c>
      <c r="C113" s="79">
        <v>10.434225442357928</v>
      </c>
      <c r="D113" s="79">
        <v>8.7929419882695061</v>
      </c>
      <c r="E113" s="79">
        <v>8.7830844299866921</v>
      </c>
      <c r="F113" s="79">
        <v>9.1280989698851602</v>
      </c>
      <c r="G113" s="79">
        <v>18.024545320124208</v>
      </c>
      <c r="H113" s="79">
        <v>15.013061264724728</v>
      </c>
      <c r="I113" s="79">
        <v>11.626989994578343</v>
      </c>
      <c r="J113" s="79">
        <v>7.9205480802405246</v>
      </c>
      <c r="K113" s="79">
        <v>10.276504509832915</v>
      </c>
      <c r="L113" s="85" t="s">
        <v>24</v>
      </c>
    </row>
    <row r="114" spans="1:12" s="37" customFormat="1" ht="17.100000000000001" customHeight="1" thickBot="1">
      <c r="A114" s="81" t="s">
        <v>25</v>
      </c>
      <c r="B114" s="89">
        <v>25794</v>
      </c>
      <c r="C114" s="83">
        <v>11.037022678813724</v>
      </c>
      <c r="D114" s="83">
        <v>9.2421011823996899</v>
      </c>
      <c r="E114" s="83">
        <v>9.1606900562124451</v>
      </c>
      <c r="F114" s="83">
        <v>9.6103896103896105</v>
      </c>
      <c r="G114" s="83">
        <v>18.189571622407446</v>
      </c>
      <c r="H114" s="83">
        <v>14.778057763132391</v>
      </c>
      <c r="I114" s="83">
        <v>11.223105252955998</v>
      </c>
      <c r="J114" s="83">
        <v>7.8464818763326232</v>
      </c>
      <c r="K114" s="83">
        <v>8.9125799573560762</v>
      </c>
      <c r="L114" s="86" t="s">
        <v>26</v>
      </c>
    </row>
    <row r="115" spans="1:12" s="37" customFormat="1" ht="17.100000000000001" customHeight="1" thickBot="1">
      <c r="A115" s="77" t="s">
        <v>27</v>
      </c>
      <c r="B115" s="87">
        <v>11572</v>
      </c>
      <c r="C115" s="79">
        <v>10.17022379676834</v>
      </c>
      <c r="D115" s="79">
        <v>8.5803162533483111</v>
      </c>
      <c r="E115" s="79">
        <v>8.485267432817766</v>
      </c>
      <c r="F115" s="79">
        <v>10.006048561306489</v>
      </c>
      <c r="G115" s="79">
        <v>20.167631556208416</v>
      </c>
      <c r="H115" s="79">
        <v>15.657132981940725</v>
      </c>
      <c r="I115" s="79">
        <v>9.9801261557072483</v>
      </c>
      <c r="J115" s="79">
        <v>7.9495377171001467</v>
      </c>
      <c r="K115" s="79">
        <v>9.0037155448025583</v>
      </c>
      <c r="L115" s="85" t="s">
        <v>28</v>
      </c>
    </row>
    <row r="116" spans="1:12" s="37" customFormat="1" ht="17.100000000000001" customHeight="1" thickBot="1">
      <c r="A116" s="91" t="s">
        <v>29</v>
      </c>
      <c r="B116" s="92">
        <v>218015</v>
      </c>
      <c r="C116" s="93">
        <v>10.644846138674716</v>
      </c>
      <c r="D116" s="93">
        <v>9.0670164800638471</v>
      </c>
      <c r="E116" s="93">
        <v>8.8766678439232916</v>
      </c>
      <c r="F116" s="93">
        <v>9.3867104544975017</v>
      </c>
      <c r="G116" s="93">
        <v>17.903321239697092</v>
      </c>
      <c r="H116" s="93">
        <v>14.737571151402845</v>
      </c>
      <c r="I116" s="93">
        <v>11.151219377949831</v>
      </c>
      <c r="J116" s="93">
        <v>8.4583595158264586</v>
      </c>
      <c r="K116" s="93">
        <v>9.7742877979644156</v>
      </c>
      <c r="L116" s="94" t="s">
        <v>30</v>
      </c>
    </row>
    <row r="117" spans="1:12" s="37" customFormat="1" ht="17.100000000000001" customHeight="1" thickBot="1">
      <c r="A117" s="95" t="s">
        <v>31</v>
      </c>
      <c r="B117" s="96">
        <v>5472251</v>
      </c>
      <c r="C117" s="97">
        <v>9.5453589391276097</v>
      </c>
      <c r="D117" s="97">
        <v>8.1315714502130838</v>
      </c>
      <c r="E117" s="97">
        <v>7.5325492196903969</v>
      </c>
      <c r="F117" s="97">
        <v>7.9302831686631343</v>
      </c>
      <c r="G117" s="97">
        <v>16.903336488037557</v>
      </c>
      <c r="H117" s="97">
        <v>15.295734789942934</v>
      </c>
      <c r="I117" s="97">
        <v>12.785817024840417</v>
      </c>
      <c r="J117" s="97">
        <v>10.687082884173261</v>
      </c>
      <c r="K117" s="97">
        <v>11.188266035311612</v>
      </c>
      <c r="L117" s="98" t="s">
        <v>32</v>
      </c>
    </row>
    <row r="118" spans="1:12" s="14" customFormat="1" ht="50.1" customHeight="1" thickBot="1">
      <c r="A118" s="609" t="s">
        <v>76</v>
      </c>
      <c r="B118" s="610"/>
      <c r="C118" s="610"/>
      <c r="D118" s="610"/>
      <c r="E118" s="610"/>
      <c r="F118" s="610"/>
      <c r="G118" s="610"/>
      <c r="H118" s="610"/>
      <c r="I118" s="610"/>
      <c r="J118" s="610"/>
      <c r="K118" s="610"/>
      <c r="L118" s="611"/>
    </row>
    <row r="119" spans="1:12" s="14" customFormat="1" ht="24.95" customHeight="1" thickBot="1">
      <c r="A119" s="612" t="s">
        <v>83</v>
      </c>
      <c r="B119" s="612"/>
      <c r="C119" s="612"/>
      <c r="D119" s="612"/>
      <c r="E119" s="612"/>
      <c r="F119" s="612"/>
      <c r="G119" s="612"/>
      <c r="H119" s="612"/>
      <c r="I119" s="612"/>
      <c r="J119" s="612"/>
      <c r="K119" s="612"/>
      <c r="L119" s="612"/>
    </row>
    <row r="120" spans="1:12" s="14" customFormat="1" ht="60" customHeight="1" thickBot="1">
      <c r="A120" s="34" t="s">
        <v>0</v>
      </c>
      <c r="B120" s="76" t="s">
        <v>77</v>
      </c>
      <c r="C120" s="76" t="s">
        <v>39</v>
      </c>
      <c r="D120" s="76" t="s">
        <v>38</v>
      </c>
      <c r="E120" s="76" t="s">
        <v>37</v>
      </c>
      <c r="F120" s="76" t="s">
        <v>36</v>
      </c>
      <c r="G120" s="76" t="s">
        <v>35</v>
      </c>
      <c r="H120" s="76" t="s">
        <v>34</v>
      </c>
      <c r="I120" s="76" t="s">
        <v>44</v>
      </c>
      <c r="J120" s="76" t="s">
        <v>78</v>
      </c>
      <c r="K120" s="76" t="s">
        <v>45</v>
      </c>
      <c r="L120" s="35" t="s">
        <v>79</v>
      </c>
    </row>
    <row r="121" spans="1:12" s="37" customFormat="1" ht="17.100000000000001" customHeight="1" thickBot="1">
      <c r="A121" s="77" t="s">
        <v>5</v>
      </c>
      <c r="B121" s="87">
        <v>32727</v>
      </c>
      <c r="C121" s="79">
        <v>8.9681302899746385</v>
      </c>
      <c r="D121" s="79">
        <v>7.7061753292388557</v>
      </c>
      <c r="E121" s="79">
        <v>7.3578390931035536</v>
      </c>
      <c r="F121" s="79">
        <v>8.216457359366883</v>
      </c>
      <c r="G121" s="79">
        <v>18.574877012863997</v>
      </c>
      <c r="H121" s="79">
        <v>16.729306077550646</v>
      </c>
      <c r="I121" s="79">
        <v>13.059553274055064</v>
      </c>
      <c r="J121" s="79">
        <v>9.7167476395636641</v>
      </c>
      <c r="K121" s="79">
        <v>9.6709139242827025</v>
      </c>
      <c r="L121" s="80" t="s">
        <v>6</v>
      </c>
    </row>
    <row r="122" spans="1:12" s="37" customFormat="1" ht="17.100000000000001" customHeight="1" thickBot="1">
      <c r="A122" s="81" t="s">
        <v>7</v>
      </c>
      <c r="B122" s="89">
        <v>10640</v>
      </c>
      <c r="C122" s="83">
        <v>9.4727939103467715</v>
      </c>
      <c r="D122" s="83">
        <v>8.3262851235786108</v>
      </c>
      <c r="E122" s="83">
        <v>9.0311060990508416</v>
      </c>
      <c r="F122" s="83">
        <v>8.9841180340193585</v>
      </c>
      <c r="G122" s="83">
        <v>18.090405037120572</v>
      </c>
      <c r="H122" s="83">
        <v>16.831124894276854</v>
      </c>
      <c r="I122" s="83">
        <v>11.27713560755568</v>
      </c>
      <c r="J122" s="83">
        <v>7.9597782163330519</v>
      </c>
      <c r="K122" s="83">
        <v>10.02725307771826</v>
      </c>
      <c r="L122" s="84" t="s">
        <v>8</v>
      </c>
    </row>
    <row r="123" spans="1:12" s="37" customFormat="1" ht="17.100000000000001" customHeight="1" thickBot="1">
      <c r="A123" s="77" t="s">
        <v>9</v>
      </c>
      <c r="B123" s="87">
        <v>11053</v>
      </c>
      <c r="C123" s="79">
        <v>9.2480318523210574</v>
      </c>
      <c r="D123" s="79">
        <v>8.2254999547552252</v>
      </c>
      <c r="E123" s="79">
        <v>7.9359333996923356</v>
      </c>
      <c r="F123" s="79">
        <v>8.2526468192923712</v>
      </c>
      <c r="G123" s="79">
        <v>18.396525201339241</v>
      </c>
      <c r="H123" s="79">
        <v>16.686272735499049</v>
      </c>
      <c r="I123" s="79">
        <v>12.089403673875667</v>
      </c>
      <c r="J123" s="79">
        <v>9.3566193104696413</v>
      </c>
      <c r="K123" s="79">
        <v>9.809067052755406</v>
      </c>
      <c r="L123" s="80" t="s">
        <v>10</v>
      </c>
    </row>
    <row r="124" spans="1:12" s="37" customFormat="1" ht="17.100000000000001" customHeight="1" thickBot="1">
      <c r="A124" s="81" t="s">
        <v>11</v>
      </c>
      <c r="B124" s="89">
        <v>9475</v>
      </c>
      <c r="C124" s="83">
        <v>12.949868073878628</v>
      </c>
      <c r="D124" s="83">
        <v>10.343007915567282</v>
      </c>
      <c r="E124" s="83">
        <v>10.839050131926122</v>
      </c>
      <c r="F124" s="83">
        <v>10.712401055408971</v>
      </c>
      <c r="G124" s="83">
        <v>18.395778364116094</v>
      </c>
      <c r="H124" s="83">
        <v>14.321899736147758</v>
      </c>
      <c r="I124" s="83">
        <v>9.2031662269129288</v>
      </c>
      <c r="J124" s="83">
        <v>5.9419525065963059</v>
      </c>
      <c r="K124" s="83">
        <v>7.2928759894459096</v>
      </c>
      <c r="L124" s="84" t="s">
        <v>12</v>
      </c>
    </row>
    <row r="125" spans="1:12" s="37" customFormat="1" ht="17.100000000000001" customHeight="1" thickBot="1">
      <c r="A125" s="77" t="s">
        <v>13</v>
      </c>
      <c r="B125" s="87">
        <v>37956</v>
      </c>
      <c r="C125" s="79">
        <v>10.330382548213722</v>
      </c>
      <c r="D125" s="79">
        <v>8.5388344398777534</v>
      </c>
      <c r="E125" s="79">
        <v>8.5282959215934238</v>
      </c>
      <c r="F125" s="79">
        <v>9.2844346084940454</v>
      </c>
      <c r="G125" s="79">
        <v>17.944462008641583</v>
      </c>
      <c r="H125" s="79">
        <v>15.581199283380759</v>
      </c>
      <c r="I125" s="79">
        <v>11.518600484771842</v>
      </c>
      <c r="J125" s="79">
        <v>8.7153546211402677</v>
      </c>
      <c r="K125" s="79">
        <v>9.5584360838866047</v>
      </c>
      <c r="L125" s="80" t="s">
        <v>149</v>
      </c>
    </row>
    <row r="126" spans="1:12" s="37" customFormat="1" ht="17.100000000000001" customHeight="1" thickBot="1">
      <c r="A126" s="81" t="s">
        <v>14</v>
      </c>
      <c r="B126" s="89">
        <v>21157</v>
      </c>
      <c r="C126" s="83">
        <v>10.608925869894099</v>
      </c>
      <c r="D126" s="83">
        <v>8.8738653555219358</v>
      </c>
      <c r="E126" s="83">
        <v>8.7982223903177008</v>
      </c>
      <c r="F126" s="83">
        <v>10.363086232980333</v>
      </c>
      <c r="G126" s="83">
        <v>18.059757942511347</v>
      </c>
      <c r="H126" s="83">
        <v>14.050680786686836</v>
      </c>
      <c r="I126" s="83">
        <v>11.322806354009076</v>
      </c>
      <c r="J126" s="83">
        <v>7.9141452344931915</v>
      </c>
      <c r="K126" s="83">
        <v>10.008509833585476</v>
      </c>
      <c r="L126" s="84" t="s">
        <v>15</v>
      </c>
    </row>
    <row r="127" spans="1:12" s="37" customFormat="1" ht="17.100000000000001" customHeight="1" thickBot="1">
      <c r="A127" s="77" t="s">
        <v>16</v>
      </c>
      <c r="B127" s="87">
        <v>6326</v>
      </c>
      <c r="C127" s="79">
        <v>9.0420486879544733</v>
      </c>
      <c r="D127" s="79">
        <v>9.1368953525134362</v>
      </c>
      <c r="E127" s="79">
        <v>8.7575086942775844</v>
      </c>
      <c r="F127" s="79">
        <v>9.8482453367056593</v>
      </c>
      <c r="G127" s="79">
        <v>16.329434081568131</v>
      </c>
      <c r="H127" s="79">
        <v>14.337654125829907</v>
      </c>
      <c r="I127" s="79">
        <v>10.970597533986719</v>
      </c>
      <c r="J127" s="79">
        <v>9.0736642428074603</v>
      </c>
      <c r="K127" s="79">
        <v>12.503951944356622</v>
      </c>
      <c r="L127" s="85" t="s">
        <v>17</v>
      </c>
    </row>
    <row r="128" spans="1:12" s="37" customFormat="1" ht="17.100000000000001" customHeight="1" thickBot="1">
      <c r="A128" s="81" t="s">
        <v>18</v>
      </c>
      <c r="B128" s="89">
        <v>9658</v>
      </c>
      <c r="C128" s="83">
        <v>10.384097732684543</v>
      </c>
      <c r="D128" s="83">
        <v>8.8518480173931042</v>
      </c>
      <c r="E128" s="83">
        <v>8.6965524381405945</v>
      </c>
      <c r="F128" s="83">
        <v>9.5144424888704826</v>
      </c>
      <c r="G128" s="83">
        <v>20.447251268247228</v>
      </c>
      <c r="H128" s="83">
        <v>15.581323118335233</v>
      </c>
      <c r="I128" s="83">
        <v>10.425509887151879</v>
      </c>
      <c r="J128" s="83">
        <v>6.8951237188114716</v>
      </c>
      <c r="K128" s="83">
        <v>9.2038513303654614</v>
      </c>
      <c r="L128" s="86" t="s">
        <v>148</v>
      </c>
    </row>
    <row r="129" spans="1:12" s="37" customFormat="1" ht="17.100000000000001" customHeight="1" thickBot="1">
      <c r="A129" s="77" t="s">
        <v>19</v>
      </c>
      <c r="B129" s="87">
        <v>18679</v>
      </c>
      <c r="C129" s="79">
        <v>9.4876050757616319</v>
      </c>
      <c r="D129" s="79">
        <v>7.8706430368902929</v>
      </c>
      <c r="E129" s="79">
        <v>7.7100176687904902</v>
      </c>
      <c r="F129" s="79">
        <v>8.2614980992664773</v>
      </c>
      <c r="G129" s="79">
        <v>17.716978101408149</v>
      </c>
      <c r="H129" s="79">
        <v>15.275472506291161</v>
      </c>
      <c r="I129" s="79">
        <v>12.020131712801842</v>
      </c>
      <c r="J129" s="79">
        <v>9.3591047812817898</v>
      </c>
      <c r="K129" s="79">
        <v>12.298549017508165</v>
      </c>
      <c r="L129" s="85" t="s">
        <v>20</v>
      </c>
    </row>
    <row r="130" spans="1:12" s="37" customFormat="1" ht="17.100000000000001" customHeight="1" thickBot="1">
      <c r="A130" s="88" t="s">
        <v>33</v>
      </c>
      <c r="B130" s="89">
        <v>4996</v>
      </c>
      <c r="C130" s="83">
        <v>7.7846708024814886</v>
      </c>
      <c r="D130" s="83">
        <v>7.0242145287172306</v>
      </c>
      <c r="E130" s="83">
        <v>7.1843105863518106</v>
      </c>
      <c r="F130" s="83">
        <v>9.1654992995797482</v>
      </c>
      <c r="G130" s="83">
        <v>14.708825295177105</v>
      </c>
      <c r="H130" s="83">
        <v>14.468681208725236</v>
      </c>
      <c r="I130" s="83">
        <v>14.24854912947769</v>
      </c>
      <c r="J130" s="83">
        <v>11.26676005603362</v>
      </c>
      <c r="K130" s="83">
        <v>14.148489093456075</v>
      </c>
      <c r="L130" s="90" t="s">
        <v>22</v>
      </c>
    </row>
    <row r="131" spans="1:12" s="37" customFormat="1" ht="17.100000000000001" customHeight="1" thickBot="1">
      <c r="A131" s="77" t="s">
        <v>23</v>
      </c>
      <c r="B131" s="87">
        <v>21157</v>
      </c>
      <c r="C131" s="79">
        <v>9.7140155991491373</v>
      </c>
      <c r="D131" s="79">
        <v>8.1777357598676428</v>
      </c>
      <c r="E131" s="79">
        <v>8.2013708343181282</v>
      </c>
      <c r="F131" s="79">
        <v>8.971874261403924</v>
      </c>
      <c r="G131" s="79">
        <v>18.964783739068778</v>
      </c>
      <c r="H131" s="79">
        <v>15.722051524462302</v>
      </c>
      <c r="I131" s="79">
        <v>11.54337036161664</v>
      </c>
      <c r="J131" s="79">
        <v>8.1871897896478369</v>
      </c>
      <c r="K131" s="79">
        <v>10.517608130465611</v>
      </c>
      <c r="L131" s="85" t="s">
        <v>24</v>
      </c>
    </row>
    <row r="132" spans="1:12" s="37" customFormat="1" ht="17.100000000000001" customHeight="1" thickBot="1">
      <c r="A132" s="81" t="s">
        <v>25</v>
      </c>
      <c r="B132" s="82">
        <v>25661</v>
      </c>
      <c r="C132" s="83">
        <v>10.72013093289689</v>
      </c>
      <c r="D132" s="83">
        <v>8.5379159847244956</v>
      </c>
      <c r="E132" s="83">
        <v>8.4015275504637206</v>
      </c>
      <c r="F132" s="83">
        <v>9.0483984101005372</v>
      </c>
      <c r="G132" s="83">
        <v>18.681318681318682</v>
      </c>
      <c r="H132" s="83">
        <v>15.739225313693399</v>
      </c>
      <c r="I132" s="83">
        <v>11.495596601979582</v>
      </c>
      <c r="J132" s="83">
        <v>8.1521315563868733</v>
      </c>
      <c r="K132" s="83">
        <v>9.22375496843582</v>
      </c>
      <c r="L132" s="86" t="s">
        <v>26</v>
      </c>
    </row>
    <row r="133" spans="1:12" s="37" customFormat="1" ht="17.100000000000001" customHeight="1" thickBot="1">
      <c r="A133" s="77" t="s">
        <v>27</v>
      </c>
      <c r="B133" s="87">
        <v>11743</v>
      </c>
      <c r="C133" s="79">
        <v>9.190017886040371</v>
      </c>
      <c r="D133" s="79">
        <v>7.4354824972319227</v>
      </c>
      <c r="E133" s="79">
        <v>8.1594412741674471</v>
      </c>
      <c r="F133" s="79">
        <v>9.8373222042415467</v>
      </c>
      <c r="G133" s="79">
        <v>20.160122647133978</v>
      </c>
      <c r="H133" s="79">
        <v>16.710672004088238</v>
      </c>
      <c r="I133" s="79">
        <v>10.552763819095478</v>
      </c>
      <c r="J133" s="79">
        <v>8.0061323566987479</v>
      </c>
      <c r="K133" s="79">
        <v>9.9480453113022733</v>
      </c>
      <c r="L133" s="85" t="s">
        <v>28</v>
      </c>
    </row>
    <row r="134" spans="1:12" s="37" customFormat="1" ht="17.100000000000001" customHeight="1" thickBot="1">
      <c r="A134" s="91" t="s">
        <v>29</v>
      </c>
      <c r="B134" s="92">
        <v>221228</v>
      </c>
      <c r="C134" s="93">
        <v>9.9349513378145637</v>
      </c>
      <c r="D134" s="93">
        <v>8.3460281440563424</v>
      </c>
      <c r="E134" s="93">
        <v>8.3234261071607776</v>
      </c>
      <c r="F134" s="93">
        <v>9.1339351502357395</v>
      </c>
      <c r="G134" s="93">
        <v>18.369127425763608</v>
      </c>
      <c r="H134" s="93">
        <v>15.671348301908965</v>
      </c>
      <c r="I134" s="93">
        <v>11.634624512361055</v>
      </c>
      <c r="J134" s="93">
        <v>8.553062802019717</v>
      </c>
      <c r="K134" s="93">
        <v>10.033496218679227</v>
      </c>
      <c r="L134" s="94" t="s">
        <v>30</v>
      </c>
    </row>
    <row r="135" spans="1:12" s="37" customFormat="1" ht="17.100000000000001" customHeight="1" thickBot="1">
      <c r="A135" s="95" t="s">
        <v>31</v>
      </c>
      <c r="B135" s="101">
        <v>5510222</v>
      </c>
      <c r="C135" s="97">
        <v>8.8689893075088442</v>
      </c>
      <c r="D135" s="97">
        <v>7.5382262275458229</v>
      </c>
      <c r="E135" s="97">
        <v>7.0169949595497245</v>
      </c>
      <c r="F135" s="97">
        <v>7.6201104057150513</v>
      </c>
      <c r="G135" s="97">
        <v>17.438970698458245</v>
      </c>
      <c r="H135" s="97">
        <v>16.250815302904311</v>
      </c>
      <c r="I135" s="97">
        <v>13.113954392400162</v>
      </c>
      <c r="J135" s="97">
        <v>10.584528173275052</v>
      </c>
      <c r="K135" s="97">
        <v>11.567410532642786</v>
      </c>
      <c r="L135" s="98" t="s">
        <v>32</v>
      </c>
    </row>
    <row r="136" spans="1:12" s="23" customFormat="1" ht="50.1" customHeight="1" thickBot="1">
      <c r="A136" s="609" t="s">
        <v>76</v>
      </c>
      <c r="B136" s="610"/>
      <c r="C136" s="610"/>
      <c r="D136" s="610"/>
      <c r="E136" s="610"/>
      <c r="F136" s="610"/>
      <c r="G136" s="610"/>
      <c r="H136" s="610"/>
      <c r="I136" s="610"/>
      <c r="J136" s="610"/>
      <c r="K136" s="610"/>
      <c r="L136" s="611"/>
    </row>
    <row r="137" spans="1:12" ht="24.95" customHeight="1" thickBot="1">
      <c r="A137" s="612" t="s">
        <v>84</v>
      </c>
      <c r="B137" s="612"/>
      <c r="C137" s="612"/>
      <c r="D137" s="612"/>
      <c r="E137" s="612"/>
      <c r="F137" s="612"/>
      <c r="G137" s="612"/>
      <c r="H137" s="612"/>
      <c r="I137" s="612"/>
      <c r="J137" s="612"/>
      <c r="K137" s="612"/>
      <c r="L137" s="612"/>
    </row>
    <row r="138" spans="1:12" ht="60" customHeight="1" thickBot="1">
      <c r="A138" s="34" t="s">
        <v>0</v>
      </c>
      <c r="B138" s="76" t="s">
        <v>77</v>
      </c>
      <c r="C138" s="76" t="s">
        <v>39</v>
      </c>
      <c r="D138" s="76" t="s">
        <v>38</v>
      </c>
      <c r="E138" s="76" t="s">
        <v>37</v>
      </c>
      <c r="F138" s="76" t="s">
        <v>36</v>
      </c>
      <c r="G138" s="76" t="s">
        <v>35</v>
      </c>
      <c r="H138" s="76" t="s">
        <v>34</v>
      </c>
      <c r="I138" s="76" t="s">
        <v>44</v>
      </c>
      <c r="J138" s="76" t="s">
        <v>78</v>
      </c>
      <c r="K138" s="76" t="s">
        <v>45</v>
      </c>
      <c r="L138" s="35" t="s">
        <v>79</v>
      </c>
    </row>
    <row r="139" spans="1:12" s="23" customFormat="1" ht="17.100000000000001" customHeight="1" thickBot="1">
      <c r="A139" s="77" t="s">
        <v>5</v>
      </c>
      <c r="B139" s="78">
        <v>62546</v>
      </c>
      <c r="C139" s="79">
        <v>9.4364057878327596</v>
      </c>
      <c r="D139" s="79">
        <v>7.8919178191701977</v>
      </c>
      <c r="E139" s="79">
        <v>7.594531937005355</v>
      </c>
      <c r="F139" s="79">
        <v>8.3683747701654809</v>
      </c>
      <c r="G139" s="79">
        <v>18.337197218003038</v>
      </c>
      <c r="H139" s="79">
        <v>16.185146694380048</v>
      </c>
      <c r="I139" s="79">
        <v>12.792389479574705</v>
      </c>
      <c r="J139" s="79">
        <v>9.9304500759453198</v>
      </c>
      <c r="K139" s="79">
        <v>9.4635862179230958</v>
      </c>
      <c r="L139" s="80" t="s">
        <v>6</v>
      </c>
    </row>
    <row r="140" spans="1:12" s="23" customFormat="1" ht="17.100000000000001" customHeight="1" thickBot="1">
      <c r="A140" s="81" t="s">
        <v>7</v>
      </c>
      <c r="B140" s="105" t="s">
        <v>146</v>
      </c>
      <c r="C140" s="105" t="s">
        <v>146</v>
      </c>
      <c r="D140" s="105" t="s">
        <v>146</v>
      </c>
      <c r="E140" s="105" t="s">
        <v>146</v>
      </c>
      <c r="F140" s="105" t="s">
        <v>146</v>
      </c>
      <c r="G140" s="105" t="s">
        <v>146</v>
      </c>
      <c r="H140" s="105" t="s">
        <v>146</v>
      </c>
      <c r="I140" s="105" t="s">
        <v>146</v>
      </c>
      <c r="J140" s="105" t="s">
        <v>146</v>
      </c>
      <c r="K140" s="105" t="s">
        <v>146</v>
      </c>
      <c r="L140" s="84" t="s">
        <v>8</v>
      </c>
    </row>
    <row r="141" spans="1:12" s="23" customFormat="1" ht="17.100000000000001" customHeight="1" thickBot="1">
      <c r="A141" s="77" t="s">
        <v>9</v>
      </c>
      <c r="B141" s="78">
        <v>21819</v>
      </c>
      <c r="C141" s="79">
        <v>9.8634155284627365</v>
      </c>
      <c r="D141" s="79">
        <v>8.0438170318085991</v>
      </c>
      <c r="E141" s="79">
        <v>8.2638188651572104</v>
      </c>
      <c r="F141" s="79">
        <v>8.6304885874048942</v>
      </c>
      <c r="G141" s="79">
        <v>18.232651938766157</v>
      </c>
      <c r="H141" s="79">
        <v>16.353469612246769</v>
      </c>
      <c r="I141" s="79">
        <v>12.040517004308368</v>
      </c>
      <c r="J141" s="79">
        <v>9.0200751672930615</v>
      </c>
      <c r="K141" s="79">
        <v>9.5517462645522038</v>
      </c>
      <c r="L141" s="80" t="s">
        <v>10</v>
      </c>
    </row>
    <row r="142" spans="1:12" s="23" customFormat="1" ht="17.100000000000001" customHeight="1" thickBot="1">
      <c r="A142" s="81" t="s">
        <v>11</v>
      </c>
      <c r="B142" s="105" t="s">
        <v>146</v>
      </c>
      <c r="C142" s="105" t="s">
        <v>146</v>
      </c>
      <c r="D142" s="105" t="s">
        <v>146</v>
      </c>
      <c r="E142" s="105" t="s">
        <v>146</v>
      </c>
      <c r="F142" s="105" t="s">
        <v>146</v>
      </c>
      <c r="G142" s="105" t="s">
        <v>146</v>
      </c>
      <c r="H142" s="105" t="s">
        <v>146</v>
      </c>
      <c r="I142" s="105" t="s">
        <v>146</v>
      </c>
      <c r="J142" s="105" t="s">
        <v>146</v>
      </c>
      <c r="K142" s="105" t="s">
        <v>146</v>
      </c>
      <c r="L142" s="84" t="s">
        <v>12</v>
      </c>
    </row>
    <row r="143" spans="1:12" s="23" customFormat="1" ht="17.100000000000001" customHeight="1" thickBot="1">
      <c r="A143" s="77" t="s">
        <v>13</v>
      </c>
      <c r="B143" s="78">
        <v>23764</v>
      </c>
      <c r="C143" s="79">
        <v>9.9991583200067335</v>
      </c>
      <c r="D143" s="79">
        <v>8.6566787307465702</v>
      </c>
      <c r="E143" s="79">
        <v>8.2147967342816255</v>
      </c>
      <c r="F143" s="79">
        <v>8.6650955306792365</v>
      </c>
      <c r="G143" s="79">
        <v>17.208147462334821</v>
      </c>
      <c r="H143" s="79">
        <v>16.505344667957246</v>
      </c>
      <c r="I143" s="79">
        <v>12.511573099907414</v>
      </c>
      <c r="J143" s="79">
        <v>9.4646915242824683</v>
      </c>
      <c r="K143" s="79">
        <v>8.7745139298038879</v>
      </c>
      <c r="L143" s="80" t="s">
        <v>149</v>
      </c>
    </row>
    <row r="144" spans="1:12" s="23" customFormat="1" ht="17.100000000000001" customHeight="1" thickBot="1">
      <c r="A144" s="81" t="s">
        <v>14</v>
      </c>
      <c r="B144" s="82">
        <v>6504</v>
      </c>
      <c r="C144" s="83">
        <v>11.229041685894478</v>
      </c>
      <c r="D144" s="83">
        <v>9.3370250730656821</v>
      </c>
      <c r="E144" s="83">
        <v>8.060298415628365</v>
      </c>
      <c r="F144" s="83">
        <v>9.1678203353330261</v>
      </c>
      <c r="G144" s="83">
        <v>15.951392093524072</v>
      </c>
      <c r="H144" s="83">
        <v>15.812951853560991</v>
      </c>
      <c r="I144" s="83">
        <v>11.936625134594678</v>
      </c>
      <c r="J144" s="83">
        <v>9.398554068604831</v>
      </c>
      <c r="K144" s="83">
        <v>9.1062913397938772</v>
      </c>
      <c r="L144" s="84" t="s">
        <v>15</v>
      </c>
    </row>
    <row r="145" spans="1:12" s="23" customFormat="1" ht="17.100000000000001" customHeight="1" thickBot="1">
      <c r="A145" s="77" t="s">
        <v>16</v>
      </c>
      <c r="B145" s="78">
        <v>4352</v>
      </c>
      <c r="C145" s="79">
        <v>10.572282233969203</v>
      </c>
      <c r="D145" s="79">
        <v>10.227533900252816</v>
      </c>
      <c r="E145" s="79">
        <v>9.3541714548379691</v>
      </c>
      <c r="F145" s="79">
        <v>9.5150540105722818</v>
      </c>
      <c r="G145" s="79">
        <v>15.536658239485176</v>
      </c>
      <c r="H145" s="79">
        <v>14.61732934957481</v>
      </c>
      <c r="I145" s="79">
        <v>10.91703056768559</v>
      </c>
      <c r="J145" s="79">
        <v>8.7336244541484724</v>
      </c>
      <c r="K145" s="79">
        <v>10.526315789473685</v>
      </c>
      <c r="L145" s="85" t="s">
        <v>17</v>
      </c>
    </row>
    <row r="146" spans="1:12" s="23" customFormat="1" ht="17.100000000000001" customHeight="1" thickBot="1">
      <c r="A146" s="81" t="s">
        <v>18</v>
      </c>
      <c r="B146" s="105" t="s">
        <v>146</v>
      </c>
      <c r="C146" s="105" t="s">
        <v>146</v>
      </c>
      <c r="D146" s="105" t="s">
        <v>146</v>
      </c>
      <c r="E146" s="105" t="s">
        <v>146</v>
      </c>
      <c r="F146" s="105" t="s">
        <v>146</v>
      </c>
      <c r="G146" s="105" t="s">
        <v>146</v>
      </c>
      <c r="H146" s="105" t="s">
        <v>146</v>
      </c>
      <c r="I146" s="105" t="s">
        <v>146</v>
      </c>
      <c r="J146" s="105" t="s">
        <v>146</v>
      </c>
      <c r="K146" s="105" t="s">
        <v>146</v>
      </c>
      <c r="L146" s="86" t="s">
        <v>148</v>
      </c>
    </row>
    <row r="147" spans="1:12" s="23" customFormat="1" ht="17.100000000000001" customHeight="1" thickBot="1">
      <c r="A147" s="77" t="s">
        <v>19</v>
      </c>
      <c r="B147" s="78">
        <v>18230</v>
      </c>
      <c r="C147" s="79">
        <v>10.285808327390422</v>
      </c>
      <c r="D147" s="79">
        <v>7.4935542267815016</v>
      </c>
      <c r="E147" s="79">
        <v>7.2247517691590328</v>
      </c>
      <c r="F147" s="79">
        <v>7.4441823468100283</v>
      </c>
      <c r="G147" s="79">
        <v>17.773876789730647</v>
      </c>
      <c r="H147" s="79">
        <v>16.512150968237425</v>
      </c>
      <c r="I147" s="79">
        <v>12.617258214932251</v>
      </c>
      <c r="J147" s="79">
        <v>9.6000877722310616</v>
      </c>
      <c r="K147" s="79">
        <v>11.048329584727632</v>
      </c>
      <c r="L147" s="85" t="s">
        <v>20</v>
      </c>
    </row>
    <row r="148" spans="1:12" s="23" customFormat="1" ht="17.100000000000001" customHeight="1" thickBot="1">
      <c r="A148" s="88" t="s">
        <v>33</v>
      </c>
      <c r="B148" s="197">
        <v>3451</v>
      </c>
      <c r="C148" s="198">
        <v>7.1821604401969301</v>
      </c>
      <c r="D148" s="198">
        <v>7.5876049811757902</v>
      </c>
      <c r="E148" s="198">
        <v>7.1532001158412974</v>
      </c>
      <c r="F148" s="198">
        <v>9.0645815233130609</v>
      </c>
      <c r="G148" s="198">
        <v>15.435852881552275</v>
      </c>
      <c r="H148" s="198">
        <v>12.916304662612221</v>
      </c>
      <c r="I148" s="198">
        <v>14.422241529105126</v>
      </c>
      <c r="J148" s="198">
        <v>13.234868230524183</v>
      </c>
      <c r="K148" s="198">
        <v>13.00318563567912</v>
      </c>
      <c r="L148" s="90" t="s">
        <v>22</v>
      </c>
    </row>
    <row r="149" spans="1:12" s="36" customFormat="1" ht="17.100000000000001" customHeight="1" thickBot="1">
      <c r="A149" s="77" t="s">
        <v>23</v>
      </c>
      <c r="B149" s="78">
        <v>7703</v>
      </c>
      <c r="C149" s="79">
        <v>10.557070510323335</v>
      </c>
      <c r="D149" s="79">
        <v>8.3106090118166467</v>
      </c>
      <c r="E149" s="79">
        <v>8.9728606674457865</v>
      </c>
      <c r="F149" s="79">
        <v>9.2585378522269828</v>
      </c>
      <c r="G149" s="79">
        <v>18.205427866510842</v>
      </c>
      <c r="H149" s="79">
        <v>16.114790286975719</v>
      </c>
      <c r="I149" s="79">
        <v>12.388001558239189</v>
      </c>
      <c r="J149" s="79">
        <v>8.6612128295026611</v>
      </c>
      <c r="K149" s="79">
        <v>7.531489416958836</v>
      </c>
      <c r="L149" s="85" t="s">
        <v>24</v>
      </c>
    </row>
    <row r="150" spans="1:12" s="36" customFormat="1" ht="17.100000000000001" customHeight="1" thickBot="1">
      <c r="A150" s="88" t="s">
        <v>25</v>
      </c>
      <c r="B150" s="197">
        <v>36504</v>
      </c>
      <c r="C150" s="198">
        <v>10.384594313263573</v>
      </c>
      <c r="D150" s="198">
        <v>8.6752862543143596</v>
      </c>
      <c r="E150" s="198">
        <v>8.7355503204952605</v>
      </c>
      <c r="F150" s="198">
        <v>9.0368706513997701</v>
      </c>
      <c r="G150" s="198">
        <v>18.101134060154493</v>
      </c>
      <c r="H150" s="198">
        <v>15.600175313647071</v>
      </c>
      <c r="I150" s="198">
        <v>12.033638306031886</v>
      </c>
      <c r="J150" s="198">
        <v>8.5301046403330965</v>
      </c>
      <c r="K150" s="198">
        <v>8.9026461403604884</v>
      </c>
      <c r="L150" s="86" t="s">
        <v>26</v>
      </c>
    </row>
    <row r="151" spans="1:12" s="23" customFormat="1" ht="17.100000000000001" customHeight="1" thickBot="1">
      <c r="A151" s="100" t="s">
        <v>27</v>
      </c>
      <c r="B151" s="78">
        <v>6471</v>
      </c>
      <c r="C151" s="79">
        <v>10.693864935867717</v>
      </c>
      <c r="D151" s="79">
        <v>8.4376448771441819</v>
      </c>
      <c r="E151" s="79">
        <v>8.1440271982692014</v>
      </c>
      <c r="F151" s="79">
        <v>9.1176016071704531</v>
      </c>
      <c r="G151" s="79">
        <v>19.394220367794777</v>
      </c>
      <c r="H151" s="79">
        <v>17.246175243393601</v>
      </c>
      <c r="I151" s="79">
        <v>11.219286045433472</v>
      </c>
      <c r="J151" s="79">
        <v>8.3912841910060258</v>
      </c>
      <c r="K151" s="79">
        <v>7.3558955339205685</v>
      </c>
      <c r="L151" s="85" t="s">
        <v>28</v>
      </c>
    </row>
    <row r="152" spans="1:12" ht="17.100000000000001" customHeight="1" thickBot="1">
      <c r="A152" s="102" t="s">
        <v>29</v>
      </c>
      <c r="B152" s="103">
        <v>191344</v>
      </c>
      <c r="C152" s="104">
        <v>9.9505061749687727</v>
      </c>
      <c r="D152" s="104">
        <v>8.2477513497128108</v>
      </c>
      <c r="E152" s="104">
        <v>8.0522847123138757</v>
      </c>
      <c r="F152" s="104">
        <v>8.6015773216889571</v>
      </c>
      <c r="G152" s="104">
        <v>17.919691434484704</v>
      </c>
      <c r="H152" s="104">
        <v>16.089412920658315</v>
      </c>
      <c r="I152" s="104">
        <v>12.398542885066663</v>
      </c>
      <c r="J152" s="104">
        <v>9.3813533190130496</v>
      </c>
      <c r="K152" s="104">
        <v>9.358879882092852</v>
      </c>
      <c r="L152" s="94" t="s">
        <v>30</v>
      </c>
    </row>
    <row r="153" spans="1:12" ht="17.100000000000001" customHeight="1" thickBot="1">
      <c r="A153" s="95" t="s">
        <v>31</v>
      </c>
      <c r="B153" s="96">
        <v>7437551</v>
      </c>
      <c r="C153" s="97">
        <v>9.0281061602132215</v>
      </c>
      <c r="D153" s="97">
        <v>7.6645121492276145</v>
      </c>
      <c r="E153" s="97">
        <v>7.0615448552890587</v>
      </c>
      <c r="F153" s="97">
        <v>7.5008561285831856</v>
      </c>
      <c r="G153" s="97">
        <v>17.225643225841409</v>
      </c>
      <c r="H153" s="97">
        <v>16.045738711573204</v>
      </c>
      <c r="I153" s="97">
        <v>13.376230966349004</v>
      </c>
      <c r="J153" s="97">
        <v>11.134874907076266</v>
      </c>
      <c r="K153" s="97">
        <v>10.962492895847033</v>
      </c>
      <c r="L153" s="98" t="s">
        <v>32</v>
      </c>
    </row>
    <row r="154" spans="1:12" s="23" customFormat="1" ht="50.1" customHeight="1" thickBot="1">
      <c r="A154" s="609" t="s">
        <v>76</v>
      </c>
      <c r="B154" s="610"/>
      <c r="C154" s="610"/>
      <c r="D154" s="610"/>
      <c r="E154" s="610"/>
      <c r="F154" s="610"/>
      <c r="G154" s="610"/>
      <c r="H154" s="610"/>
      <c r="I154" s="610"/>
      <c r="J154" s="610"/>
      <c r="K154" s="610"/>
      <c r="L154" s="611"/>
    </row>
    <row r="155" spans="1:12" s="23" customFormat="1" ht="24.95" customHeight="1" thickBot="1">
      <c r="A155" s="612" t="s">
        <v>85</v>
      </c>
      <c r="B155" s="612"/>
      <c r="C155" s="612"/>
      <c r="D155" s="612"/>
      <c r="E155" s="612"/>
      <c r="F155" s="612"/>
      <c r="G155" s="612"/>
      <c r="H155" s="612"/>
      <c r="I155" s="612"/>
      <c r="J155" s="612"/>
      <c r="K155" s="612"/>
      <c r="L155" s="612"/>
    </row>
    <row r="156" spans="1:12" s="23" customFormat="1" ht="60" customHeight="1" thickBot="1">
      <c r="A156" s="34" t="s">
        <v>0</v>
      </c>
      <c r="B156" s="76" t="s">
        <v>77</v>
      </c>
      <c r="C156" s="76" t="s">
        <v>39</v>
      </c>
      <c r="D156" s="76" t="s">
        <v>38</v>
      </c>
      <c r="E156" s="76" t="s">
        <v>37</v>
      </c>
      <c r="F156" s="76" t="s">
        <v>36</v>
      </c>
      <c r="G156" s="76" t="s">
        <v>35</v>
      </c>
      <c r="H156" s="76" t="s">
        <v>34</v>
      </c>
      <c r="I156" s="76" t="s">
        <v>44</v>
      </c>
      <c r="J156" s="76" t="s">
        <v>78</v>
      </c>
      <c r="K156" s="76" t="s">
        <v>45</v>
      </c>
      <c r="L156" s="35" t="s">
        <v>79</v>
      </c>
    </row>
    <row r="157" spans="1:12" s="23" customFormat="1" ht="17.100000000000001" customHeight="1" thickBot="1">
      <c r="A157" s="77" t="s">
        <v>5</v>
      </c>
      <c r="B157" s="78">
        <v>31176</v>
      </c>
      <c r="C157" s="79">
        <v>9.8697716191942515</v>
      </c>
      <c r="D157" s="79">
        <v>8.0478573261483195</v>
      </c>
      <c r="E157" s="79">
        <v>7.7431357454452145</v>
      </c>
      <c r="F157" s="79">
        <v>8.5161662817551971</v>
      </c>
      <c r="G157" s="79">
        <v>18.055555555555554</v>
      </c>
      <c r="H157" s="79">
        <v>15.637028483448805</v>
      </c>
      <c r="I157" s="79">
        <v>12.58339748524506</v>
      </c>
      <c r="J157" s="79">
        <v>10.136002052861176</v>
      </c>
      <c r="K157" s="79">
        <v>9.4110854503464196</v>
      </c>
      <c r="L157" s="80" t="s">
        <v>6</v>
      </c>
    </row>
    <row r="158" spans="1:12" s="23" customFormat="1" ht="17.100000000000001" customHeight="1" thickBot="1">
      <c r="A158" s="81" t="s">
        <v>7</v>
      </c>
      <c r="B158" s="105" t="s">
        <v>146</v>
      </c>
      <c r="C158" s="105" t="s">
        <v>146</v>
      </c>
      <c r="D158" s="105" t="s">
        <v>146</v>
      </c>
      <c r="E158" s="105" t="s">
        <v>146</v>
      </c>
      <c r="F158" s="105" t="s">
        <v>146</v>
      </c>
      <c r="G158" s="105" t="s">
        <v>146</v>
      </c>
      <c r="H158" s="105" t="s">
        <v>146</v>
      </c>
      <c r="I158" s="105" t="s">
        <v>146</v>
      </c>
      <c r="J158" s="105" t="s">
        <v>146</v>
      </c>
      <c r="K158" s="105" t="s">
        <v>146</v>
      </c>
      <c r="L158" s="84" t="s">
        <v>8</v>
      </c>
    </row>
    <row r="159" spans="1:12" s="23" customFormat="1" ht="17.100000000000001" customHeight="1" thickBot="1">
      <c r="A159" s="77" t="s">
        <v>9</v>
      </c>
      <c r="B159" s="78">
        <v>10766</v>
      </c>
      <c r="C159" s="79">
        <v>10.495031113587814</v>
      </c>
      <c r="D159" s="79">
        <v>7.8573418779604349</v>
      </c>
      <c r="E159" s="79">
        <v>8.6003529302498372</v>
      </c>
      <c r="F159" s="79">
        <v>9.0182966471626269</v>
      </c>
      <c r="G159" s="79">
        <v>18.064456208786105</v>
      </c>
      <c r="H159" s="79">
        <v>16.011888176836631</v>
      </c>
      <c r="I159" s="79">
        <v>11.990340856320239</v>
      </c>
      <c r="J159" s="79">
        <v>8.6746540354787758</v>
      </c>
      <c r="K159" s="79">
        <v>9.2876381536175359</v>
      </c>
      <c r="L159" s="80" t="s">
        <v>10</v>
      </c>
    </row>
    <row r="160" spans="1:12" s="23" customFormat="1" ht="17.100000000000001" customHeight="1" thickBot="1">
      <c r="A160" s="81" t="s">
        <v>11</v>
      </c>
      <c r="B160" s="105" t="s">
        <v>146</v>
      </c>
      <c r="C160" s="105" t="s">
        <v>146</v>
      </c>
      <c r="D160" s="105" t="s">
        <v>146</v>
      </c>
      <c r="E160" s="105" t="s">
        <v>146</v>
      </c>
      <c r="F160" s="105" t="s">
        <v>146</v>
      </c>
      <c r="G160" s="105" t="s">
        <v>146</v>
      </c>
      <c r="H160" s="105" t="s">
        <v>146</v>
      </c>
      <c r="I160" s="105" t="s">
        <v>146</v>
      </c>
      <c r="J160" s="105" t="s">
        <v>146</v>
      </c>
      <c r="K160" s="105" t="s">
        <v>146</v>
      </c>
      <c r="L160" s="84" t="s">
        <v>12</v>
      </c>
    </row>
    <row r="161" spans="1:12" s="23" customFormat="1" ht="17.100000000000001" customHeight="1" thickBot="1">
      <c r="A161" s="77" t="s">
        <v>13</v>
      </c>
      <c r="B161" s="78">
        <v>11692</v>
      </c>
      <c r="C161" s="79">
        <v>10.366948935078266</v>
      </c>
      <c r="D161" s="79">
        <v>9.0240355829270378</v>
      </c>
      <c r="E161" s="79">
        <v>8.485159524420494</v>
      </c>
      <c r="F161" s="79">
        <v>8.6220169361046963</v>
      </c>
      <c r="G161" s="79">
        <v>16.397228637413395</v>
      </c>
      <c r="H161" s="79">
        <v>15.969549225900264</v>
      </c>
      <c r="I161" s="79">
        <v>12.847489521854419</v>
      </c>
      <c r="J161" s="79">
        <v>9.4175006415191156</v>
      </c>
      <c r="K161" s="79">
        <v>8.8700709947823118</v>
      </c>
      <c r="L161" s="80" t="s">
        <v>149</v>
      </c>
    </row>
    <row r="162" spans="1:12" s="23" customFormat="1" ht="17.100000000000001" customHeight="1" thickBot="1">
      <c r="A162" s="81" t="s">
        <v>14</v>
      </c>
      <c r="B162" s="82">
        <v>3215</v>
      </c>
      <c r="C162" s="83">
        <v>11.570762052877138</v>
      </c>
      <c r="D162" s="83">
        <v>9.7667185069984441</v>
      </c>
      <c r="E162" s="83">
        <v>7.558320373250389</v>
      </c>
      <c r="F162" s="83">
        <v>9.3934681181959565</v>
      </c>
      <c r="G162" s="83">
        <v>14.805598755832039</v>
      </c>
      <c r="H162" s="83">
        <v>16.111975116640746</v>
      </c>
      <c r="I162" s="83">
        <v>11.81959564541213</v>
      </c>
      <c r="J162" s="83">
        <v>9.5489891135303253</v>
      </c>
      <c r="K162" s="83">
        <v>9.4245723172628306</v>
      </c>
      <c r="L162" s="84" t="s">
        <v>15</v>
      </c>
    </row>
    <row r="163" spans="1:12" s="23" customFormat="1" ht="17.100000000000001" customHeight="1" thickBot="1">
      <c r="A163" s="77" t="s">
        <v>16</v>
      </c>
      <c r="B163" s="78">
        <v>2077</v>
      </c>
      <c r="C163" s="79">
        <v>11.362542128069331</v>
      </c>
      <c r="D163" s="79">
        <v>10.447761194029852</v>
      </c>
      <c r="E163" s="79">
        <v>9.4366875300914774</v>
      </c>
      <c r="F163" s="79">
        <v>9.484833895040925</v>
      </c>
      <c r="G163" s="79">
        <v>14.829080404429465</v>
      </c>
      <c r="H163" s="79">
        <v>14.395763119884448</v>
      </c>
      <c r="I163" s="79">
        <v>11.458834857968224</v>
      </c>
      <c r="J163" s="79">
        <v>8.1848820414058743</v>
      </c>
      <c r="K163" s="79">
        <v>10.399614829080404</v>
      </c>
      <c r="L163" s="85" t="s">
        <v>17</v>
      </c>
    </row>
    <row r="164" spans="1:12" s="36" customFormat="1" ht="17.100000000000001" customHeight="1" thickBot="1">
      <c r="A164" s="81" t="s">
        <v>18</v>
      </c>
      <c r="B164" s="105" t="s">
        <v>146</v>
      </c>
      <c r="C164" s="105" t="s">
        <v>146</v>
      </c>
      <c r="D164" s="105" t="s">
        <v>146</v>
      </c>
      <c r="E164" s="105" t="s">
        <v>146</v>
      </c>
      <c r="F164" s="105" t="s">
        <v>146</v>
      </c>
      <c r="G164" s="105" t="s">
        <v>146</v>
      </c>
      <c r="H164" s="105" t="s">
        <v>146</v>
      </c>
      <c r="I164" s="105" t="s">
        <v>146</v>
      </c>
      <c r="J164" s="105" t="s">
        <v>146</v>
      </c>
      <c r="K164" s="105" t="s">
        <v>146</v>
      </c>
      <c r="L164" s="86" t="s">
        <v>148</v>
      </c>
    </row>
    <row r="165" spans="1:12" s="38" customFormat="1" ht="17.100000000000001" customHeight="1" thickBot="1">
      <c r="A165" s="77" t="s">
        <v>19</v>
      </c>
      <c r="B165" s="78">
        <v>8994</v>
      </c>
      <c r="C165" s="79">
        <v>10.540360240160107</v>
      </c>
      <c r="D165" s="79">
        <v>7.671781187458306</v>
      </c>
      <c r="E165" s="79">
        <v>7.1047364909939956</v>
      </c>
      <c r="F165" s="79">
        <v>7.5494774293973759</v>
      </c>
      <c r="G165" s="79">
        <v>18.034245052257063</v>
      </c>
      <c r="H165" s="79">
        <v>16.333110962864133</v>
      </c>
      <c r="I165" s="79">
        <v>12.486101845674893</v>
      </c>
      <c r="J165" s="79">
        <v>9.9621970202357133</v>
      </c>
      <c r="K165" s="79">
        <v>10.317989770958416</v>
      </c>
      <c r="L165" s="85" t="s">
        <v>20</v>
      </c>
    </row>
    <row r="166" spans="1:12" s="23" customFormat="1" ht="17.100000000000001" customHeight="1" thickBot="1">
      <c r="A166" s="99" t="s">
        <v>33</v>
      </c>
      <c r="B166" s="197">
        <v>1668</v>
      </c>
      <c r="C166" s="198">
        <v>7.0701018573996413</v>
      </c>
      <c r="D166" s="198">
        <v>8.0287597363690839</v>
      </c>
      <c r="E166" s="198">
        <v>7.0101857399640508</v>
      </c>
      <c r="F166" s="198">
        <v>9.2270820850808875</v>
      </c>
      <c r="G166" s="198">
        <v>16.896345116836429</v>
      </c>
      <c r="H166" s="198">
        <v>11.623726782504493</v>
      </c>
      <c r="I166" s="198">
        <v>13.72079089275015</v>
      </c>
      <c r="J166" s="198">
        <v>13.72079089275015</v>
      </c>
      <c r="K166" s="198">
        <v>12.702216896345117</v>
      </c>
      <c r="L166" s="90" t="s">
        <v>22</v>
      </c>
    </row>
    <row r="167" spans="1:12" ht="17.100000000000001" customHeight="1" thickBot="1">
      <c r="A167" s="77" t="s">
        <v>23</v>
      </c>
      <c r="B167" s="78">
        <v>3719</v>
      </c>
      <c r="C167" s="79">
        <v>11.72358160795913</v>
      </c>
      <c r="D167" s="79">
        <v>8.6851304114009142</v>
      </c>
      <c r="E167" s="79">
        <v>9.222909384243076</v>
      </c>
      <c r="F167" s="79">
        <v>9.5455767679483738</v>
      </c>
      <c r="G167" s="79">
        <v>15.864479698843775</v>
      </c>
      <c r="H167" s="79">
        <v>15.649368109706909</v>
      </c>
      <c r="I167" s="79">
        <v>12.315138478085506</v>
      </c>
      <c r="J167" s="79">
        <v>8.8733530518956698</v>
      </c>
      <c r="K167" s="79">
        <v>8.120462489916644</v>
      </c>
      <c r="L167" s="85" t="s">
        <v>24</v>
      </c>
    </row>
    <row r="168" spans="1:12" s="18" customFormat="1" ht="17.100000000000001" customHeight="1" thickBot="1">
      <c r="A168" s="99" t="s">
        <v>25</v>
      </c>
      <c r="B168" s="197">
        <v>18131</v>
      </c>
      <c r="C168" s="198">
        <v>10.566953452459739</v>
      </c>
      <c r="D168" s="198">
        <v>8.9730862563423788</v>
      </c>
      <c r="E168" s="198">
        <v>9.2212662695786456</v>
      </c>
      <c r="F168" s="198">
        <v>9.3095080520626521</v>
      </c>
      <c r="G168" s="198">
        <v>17.725568056474739</v>
      </c>
      <c r="H168" s="198">
        <v>15.083829693359807</v>
      </c>
      <c r="I168" s="198">
        <v>12.00088241782484</v>
      </c>
      <c r="J168" s="198">
        <v>8.5263622325170978</v>
      </c>
      <c r="K168" s="198">
        <v>8.5925435693801013</v>
      </c>
      <c r="L168" s="86" t="s">
        <v>26</v>
      </c>
    </row>
    <row r="169" spans="1:12" s="23" customFormat="1" ht="17.100000000000001" customHeight="1" thickBot="1">
      <c r="A169" s="100" t="s">
        <v>27</v>
      </c>
      <c r="B169" s="87">
        <v>3313</v>
      </c>
      <c r="C169" s="79">
        <v>11.315630657815328</v>
      </c>
      <c r="D169" s="79">
        <v>8.9921544960772479</v>
      </c>
      <c r="E169" s="79">
        <v>8.1774290887145451</v>
      </c>
      <c r="F169" s="79">
        <v>9.2335546167773082</v>
      </c>
      <c r="G169" s="79">
        <v>18.55763427881714</v>
      </c>
      <c r="H169" s="79">
        <v>17.229933614966807</v>
      </c>
      <c r="I169" s="79">
        <v>11.225105612552806</v>
      </c>
      <c r="J169" s="79">
        <v>8.5697042848521416</v>
      </c>
      <c r="K169" s="79">
        <v>6.6988533494266758</v>
      </c>
      <c r="L169" s="85" t="s">
        <v>28</v>
      </c>
    </row>
    <row r="170" spans="1:12" s="23" customFormat="1" ht="17.100000000000001" customHeight="1" thickBot="1">
      <c r="A170" s="91" t="s">
        <v>29</v>
      </c>
      <c r="B170" s="92">
        <v>94751</v>
      </c>
      <c r="C170" s="93">
        <v>10.363678578213056</v>
      </c>
      <c r="D170" s="93">
        <v>8.456635076091775</v>
      </c>
      <c r="E170" s="93">
        <v>8.2455621926251137</v>
      </c>
      <c r="F170" s="93">
        <v>8.7753551301264334</v>
      </c>
      <c r="G170" s="93">
        <v>17.5169385988982</v>
      </c>
      <c r="H170" s="93">
        <v>15.655275766722248</v>
      </c>
      <c r="I170" s="93">
        <v>12.339320767461006</v>
      </c>
      <c r="J170" s="93">
        <v>9.4528990860544138</v>
      </c>
      <c r="K170" s="93">
        <v>9.1943348038077541</v>
      </c>
      <c r="L170" s="94" t="s">
        <v>30</v>
      </c>
    </row>
    <row r="171" spans="1:12" s="23" customFormat="1" ht="17.100000000000001" customHeight="1" thickBot="1">
      <c r="A171" s="95" t="s">
        <v>31</v>
      </c>
      <c r="B171" s="96">
        <v>3713504</v>
      </c>
      <c r="C171" s="97">
        <v>9.335576318215896</v>
      </c>
      <c r="D171" s="97">
        <v>7.922140382775944</v>
      </c>
      <c r="E171" s="97">
        <v>7.2903381819435236</v>
      </c>
      <c r="F171" s="97">
        <v>7.6605276310460404</v>
      </c>
      <c r="G171" s="97">
        <v>16.897410101079736</v>
      </c>
      <c r="H171" s="97">
        <v>15.549303299525191</v>
      </c>
      <c r="I171" s="97">
        <v>13.321326703835515</v>
      </c>
      <c r="J171" s="97">
        <v>11.307137409842563</v>
      </c>
      <c r="K171" s="97">
        <v>10.71623997173559</v>
      </c>
      <c r="L171" s="98" t="s">
        <v>32</v>
      </c>
    </row>
    <row r="172" spans="1:12" s="23" customFormat="1" ht="50.1" customHeight="1" thickBot="1">
      <c r="A172" s="609" t="s">
        <v>76</v>
      </c>
      <c r="B172" s="610"/>
      <c r="C172" s="610"/>
      <c r="D172" s="610"/>
      <c r="E172" s="610"/>
      <c r="F172" s="610"/>
      <c r="G172" s="610"/>
      <c r="H172" s="610"/>
      <c r="I172" s="610"/>
      <c r="J172" s="610"/>
      <c r="K172" s="610"/>
      <c r="L172" s="611"/>
    </row>
    <row r="173" spans="1:12" s="23" customFormat="1" ht="24.95" customHeight="1" thickBot="1">
      <c r="A173" s="618" t="s">
        <v>80</v>
      </c>
      <c r="B173" s="616"/>
      <c r="C173" s="616"/>
      <c r="D173" s="616"/>
      <c r="E173" s="616"/>
      <c r="F173" s="616"/>
      <c r="G173" s="616"/>
      <c r="H173" s="616"/>
      <c r="I173" s="616"/>
      <c r="J173" s="616"/>
      <c r="K173" s="616"/>
      <c r="L173" s="617"/>
    </row>
    <row r="174" spans="1:12" s="23" customFormat="1" ht="60" customHeight="1" thickBot="1">
      <c r="A174" s="34" t="s">
        <v>0</v>
      </c>
      <c r="B174" s="76" t="s">
        <v>77</v>
      </c>
      <c r="C174" s="76" t="s">
        <v>39</v>
      </c>
      <c r="D174" s="76" t="s">
        <v>38</v>
      </c>
      <c r="E174" s="76" t="s">
        <v>37</v>
      </c>
      <c r="F174" s="76" t="s">
        <v>36</v>
      </c>
      <c r="G174" s="76" t="s">
        <v>35</v>
      </c>
      <c r="H174" s="76" t="s">
        <v>34</v>
      </c>
      <c r="I174" s="76" t="s">
        <v>44</v>
      </c>
      <c r="J174" s="76" t="s">
        <v>78</v>
      </c>
      <c r="K174" s="76" t="s">
        <v>45</v>
      </c>
      <c r="L174" s="35" t="s">
        <v>79</v>
      </c>
    </row>
    <row r="175" spans="1:12" s="23" customFormat="1" ht="17.100000000000001" customHeight="1" thickBot="1">
      <c r="A175" s="77" t="s">
        <v>5</v>
      </c>
      <c r="B175" s="78">
        <v>31370</v>
      </c>
      <c r="C175" s="79">
        <v>9.005706270521852</v>
      </c>
      <c r="D175" s="79">
        <v>7.7369377410819586</v>
      </c>
      <c r="E175" s="79">
        <v>7.4468424240492217</v>
      </c>
      <c r="F175" s="79">
        <v>8.2214925563454369</v>
      </c>
      <c r="G175" s="79">
        <v>18.617106060123049</v>
      </c>
      <c r="H175" s="79">
        <v>16.729892569096879</v>
      </c>
      <c r="I175" s="79">
        <v>13.000095635818804</v>
      </c>
      <c r="J175" s="79">
        <v>9.726162772163601</v>
      </c>
      <c r="K175" s="79">
        <v>9.5157639707991972</v>
      </c>
      <c r="L175" s="80" t="s">
        <v>6</v>
      </c>
    </row>
    <row r="176" spans="1:12" s="23" customFormat="1" ht="17.100000000000001" customHeight="1" thickBot="1">
      <c r="A176" s="81" t="s">
        <v>7</v>
      </c>
      <c r="B176" s="105" t="s">
        <v>146</v>
      </c>
      <c r="C176" s="105" t="s">
        <v>146</v>
      </c>
      <c r="D176" s="105" t="s">
        <v>146</v>
      </c>
      <c r="E176" s="105" t="s">
        <v>146</v>
      </c>
      <c r="F176" s="105" t="s">
        <v>146</v>
      </c>
      <c r="G176" s="105" t="s">
        <v>146</v>
      </c>
      <c r="H176" s="105" t="s">
        <v>146</v>
      </c>
      <c r="I176" s="105" t="s">
        <v>146</v>
      </c>
      <c r="J176" s="105" t="s">
        <v>146</v>
      </c>
      <c r="K176" s="105" t="s">
        <v>146</v>
      </c>
      <c r="L176" s="84" t="s">
        <v>8</v>
      </c>
    </row>
    <row r="177" spans="1:12" s="23" customFormat="1" ht="17.100000000000001" customHeight="1" thickBot="1">
      <c r="A177" s="77" t="s">
        <v>9</v>
      </c>
      <c r="B177" s="78">
        <v>11053</v>
      </c>
      <c r="C177" s="79">
        <v>9.2480318523210574</v>
      </c>
      <c r="D177" s="79">
        <v>8.2254999547552252</v>
      </c>
      <c r="E177" s="79">
        <v>7.9359333996923356</v>
      </c>
      <c r="F177" s="79">
        <v>8.2526468192923712</v>
      </c>
      <c r="G177" s="79">
        <v>18.396525201339241</v>
      </c>
      <c r="H177" s="79">
        <v>16.686272735499049</v>
      </c>
      <c r="I177" s="79">
        <v>12.089403673875667</v>
      </c>
      <c r="J177" s="79">
        <v>9.3566193104696413</v>
      </c>
      <c r="K177" s="79">
        <v>9.809067052755406</v>
      </c>
      <c r="L177" s="80" t="s">
        <v>10</v>
      </c>
    </row>
    <row r="178" spans="1:12" s="23" customFormat="1" ht="17.100000000000001" customHeight="1" thickBot="1">
      <c r="A178" s="81" t="s">
        <v>11</v>
      </c>
      <c r="B178" s="105" t="s">
        <v>146</v>
      </c>
      <c r="C178" s="105" t="s">
        <v>146</v>
      </c>
      <c r="D178" s="105" t="s">
        <v>146</v>
      </c>
      <c r="E178" s="105" t="s">
        <v>146</v>
      </c>
      <c r="F178" s="105" t="s">
        <v>146</v>
      </c>
      <c r="G178" s="105" t="s">
        <v>146</v>
      </c>
      <c r="H178" s="105" t="s">
        <v>146</v>
      </c>
      <c r="I178" s="105" t="s">
        <v>146</v>
      </c>
      <c r="J178" s="105" t="s">
        <v>146</v>
      </c>
      <c r="K178" s="105" t="s">
        <v>146</v>
      </c>
      <c r="L178" s="84" t="s">
        <v>12</v>
      </c>
    </row>
    <row r="179" spans="1:12" s="36" customFormat="1" ht="17.100000000000001" customHeight="1" thickBot="1">
      <c r="A179" s="77" t="s">
        <v>13</v>
      </c>
      <c r="B179" s="78">
        <v>12072</v>
      </c>
      <c r="C179" s="79">
        <v>9.6429459034048541</v>
      </c>
      <c r="D179" s="79">
        <v>8.3008864220031473</v>
      </c>
      <c r="E179" s="79">
        <v>7.9529450749730763</v>
      </c>
      <c r="F179" s="79">
        <v>8.7068179935382322</v>
      </c>
      <c r="G179" s="79">
        <v>17.993538232126582</v>
      </c>
      <c r="H179" s="79">
        <v>17.024273051114243</v>
      </c>
      <c r="I179" s="79">
        <v>12.186231463838954</v>
      </c>
      <c r="J179" s="79">
        <v>9.5103968188219703</v>
      </c>
      <c r="K179" s="79">
        <v>8.681965040178941</v>
      </c>
      <c r="L179" s="80" t="s">
        <v>149</v>
      </c>
    </row>
    <row r="180" spans="1:12" s="39" customFormat="1" ht="17.100000000000001" customHeight="1" thickBot="1">
      <c r="A180" s="81" t="s">
        <v>14</v>
      </c>
      <c r="B180" s="82">
        <v>3289</v>
      </c>
      <c r="C180" s="83">
        <v>10.894704808277542</v>
      </c>
      <c r="D180" s="83">
        <v>8.9166159464394408</v>
      </c>
      <c r="E180" s="83">
        <v>8.55143031040779</v>
      </c>
      <c r="F180" s="83">
        <v>8.9470480827754102</v>
      </c>
      <c r="G180" s="83">
        <v>17.072428484479609</v>
      </c>
      <c r="H180" s="83">
        <v>15.520389531345103</v>
      </c>
      <c r="I180" s="83">
        <v>12.051125989044431</v>
      </c>
      <c r="J180" s="83">
        <v>9.2513694461351186</v>
      </c>
      <c r="K180" s="83">
        <v>8.7948874010955578</v>
      </c>
      <c r="L180" s="84" t="s">
        <v>15</v>
      </c>
    </row>
    <row r="181" spans="1:12" s="21" customFormat="1" ht="17.100000000000001" customHeight="1" thickBot="1">
      <c r="A181" s="77" t="s">
        <v>16</v>
      </c>
      <c r="B181" s="78">
        <v>2275</v>
      </c>
      <c r="C181" s="79">
        <v>9.8504837291116978</v>
      </c>
      <c r="D181" s="79">
        <v>10.026385224274406</v>
      </c>
      <c r="E181" s="79">
        <v>9.2788038698328936</v>
      </c>
      <c r="F181" s="79">
        <v>9.5426561125769567</v>
      </c>
      <c r="G181" s="79">
        <v>16.182937554969218</v>
      </c>
      <c r="H181" s="79">
        <v>14.819700967458225</v>
      </c>
      <c r="I181" s="79">
        <v>10.422163588390502</v>
      </c>
      <c r="J181" s="79">
        <v>9.2348284960422156</v>
      </c>
      <c r="K181" s="79">
        <v>10.642040457343887</v>
      </c>
      <c r="L181" s="85" t="s">
        <v>17</v>
      </c>
    </row>
    <row r="182" spans="1:12" s="21" customFormat="1" ht="17.100000000000001" customHeight="1" thickBot="1">
      <c r="A182" s="81" t="s">
        <v>18</v>
      </c>
      <c r="B182" s="105" t="s">
        <v>146</v>
      </c>
      <c r="C182" s="105" t="s">
        <v>146</v>
      </c>
      <c r="D182" s="105" t="s">
        <v>146</v>
      </c>
      <c r="E182" s="105" t="s">
        <v>146</v>
      </c>
      <c r="F182" s="105" t="s">
        <v>146</v>
      </c>
      <c r="G182" s="105" t="s">
        <v>146</v>
      </c>
      <c r="H182" s="105" t="s">
        <v>146</v>
      </c>
      <c r="I182" s="105" t="s">
        <v>146</v>
      </c>
      <c r="J182" s="105" t="s">
        <v>146</v>
      </c>
      <c r="K182" s="105" t="s">
        <v>146</v>
      </c>
      <c r="L182" s="86" t="s">
        <v>148</v>
      </c>
    </row>
    <row r="183" spans="1:12" s="21" customFormat="1" ht="17.100000000000001" customHeight="1" thickBot="1">
      <c r="A183" s="77" t="s">
        <v>19</v>
      </c>
      <c r="B183" s="78">
        <v>9236</v>
      </c>
      <c r="C183" s="79">
        <v>10.037899296155928</v>
      </c>
      <c r="D183" s="79">
        <v>7.3199783432593399</v>
      </c>
      <c r="E183" s="79">
        <v>7.3416350839198703</v>
      </c>
      <c r="F183" s="79">
        <v>7.3416350839198703</v>
      </c>
      <c r="G183" s="79">
        <v>17.520303194369248</v>
      </c>
      <c r="H183" s="79">
        <v>16.686518678938818</v>
      </c>
      <c r="I183" s="79">
        <v>12.744991878722253</v>
      </c>
      <c r="J183" s="79">
        <v>9.2474282620465615</v>
      </c>
      <c r="K183" s="79">
        <v>11.75961017866811</v>
      </c>
      <c r="L183" s="85" t="s">
        <v>20</v>
      </c>
    </row>
    <row r="184" spans="1:12" s="21" customFormat="1" ht="17.100000000000001" customHeight="1" thickBot="1">
      <c r="A184" s="99" t="s">
        <v>33</v>
      </c>
      <c r="B184" s="197">
        <v>1783</v>
      </c>
      <c r="C184" s="198">
        <v>7.2869955156950672</v>
      </c>
      <c r="D184" s="198">
        <v>7.1748878923766819</v>
      </c>
      <c r="E184" s="198">
        <v>7.2869955156950672</v>
      </c>
      <c r="F184" s="198">
        <v>8.9125560538116595</v>
      </c>
      <c r="G184" s="198">
        <v>14.069506726457398</v>
      </c>
      <c r="H184" s="198">
        <v>14.125560538116593</v>
      </c>
      <c r="I184" s="198">
        <v>15.078475336322869</v>
      </c>
      <c r="J184" s="198">
        <v>12.780269058295964</v>
      </c>
      <c r="K184" s="198">
        <v>13.284753363228699</v>
      </c>
      <c r="L184" s="90" t="s">
        <v>22</v>
      </c>
    </row>
    <row r="185" spans="1:12" s="21" customFormat="1" ht="17.100000000000001" customHeight="1" thickBot="1">
      <c r="A185" s="77" t="s">
        <v>23</v>
      </c>
      <c r="B185" s="87">
        <v>3984</v>
      </c>
      <c r="C185" s="79">
        <v>9.4676042189854339</v>
      </c>
      <c r="D185" s="79">
        <v>7.9608237066800607</v>
      </c>
      <c r="E185" s="79">
        <v>8.7393269713711703</v>
      </c>
      <c r="F185" s="79">
        <v>8.9904570567553996</v>
      </c>
      <c r="G185" s="79">
        <v>20.391762933199399</v>
      </c>
      <c r="H185" s="79">
        <v>16.549472626820695</v>
      </c>
      <c r="I185" s="79">
        <v>12.45605223505776</v>
      </c>
      <c r="J185" s="79">
        <v>8.4630838774485184</v>
      </c>
      <c r="K185" s="79">
        <v>6.981416373681566</v>
      </c>
      <c r="L185" s="85" t="s">
        <v>24</v>
      </c>
    </row>
    <row r="186" spans="1:12" s="21" customFormat="1" ht="17.100000000000001" customHeight="1" thickBot="1">
      <c r="A186" s="99" t="s">
        <v>25</v>
      </c>
      <c r="B186" s="199">
        <v>18373</v>
      </c>
      <c r="C186" s="198">
        <v>10.204636987046914</v>
      </c>
      <c r="D186" s="198">
        <v>8.3814085120278659</v>
      </c>
      <c r="E186" s="198">
        <v>8.2562316316534226</v>
      </c>
      <c r="F186" s="198">
        <v>8.7678240992707082</v>
      </c>
      <c r="G186" s="198">
        <v>18.471753564819853</v>
      </c>
      <c r="H186" s="198">
        <v>16.109720256884728</v>
      </c>
      <c r="I186" s="198">
        <v>12.065962773484271</v>
      </c>
      <c r="J186" s="198">
        <v>8.5337977577010999</v>
      </c>
      <c r="K186" s="198">
        <v>9.2086644171111356</v>
      </c>
      <c r="L186" s="86" t="s">
        <v>26</v>
      </c>
    </row>
    <row r="187" spans="1:12" s="21" customFormat="1" ht="17.100000000000001" customHeight="1" thickBot="1">
      <c r="A187" s="100" t="s">
        <v>27</v>
      </c>
      <c r="B187" s="87">
        <v>3158</v>
      </c>
      <c r="C187" s="79">
        <v>10.041178333861261</v>
      </c>
      <c r="D187" s="79">
        <v>7.8555590750712705</v>
      </c>
      <c r="E187" s="79">
        <v>8.108964206525183</v>
      </c>
      <c r="F187" s="79">
        <v>8.9958821666138746</v>
      </c>
      <c r="G187" s="79">
        <v>20.272410516312956</v>
      </c>
      <c r="H187" s="79">
        <v>17.263224580297752</v>
      </c>
      <c r="I187" s="79">
        <v>11.213177066835604</v>
      </c>
      <c r="J187" s="79">
        <v>8.2039911308203983</v>
      </c>
      <c r="K187" s="79">
        <v>8.0456129236617038</v>
      </c>
      <c r="L187" s="85" t="s">
        <v>28</v>
      </c>
    </row>
    <row r="188" spans="1:12" s="21" customFormat="1" ht="17.100000000000001" customHeight="1" thickBot="1">
      <c r="A188" s="91" t="s">
        <v>29</v>
      </c>
      <c r="B188" s="92">
        <v>96593</v>
      </c>
      <c r="C188" s="93">
        <v>9.5451580505886131</v>
      </c>
      <c r="D188" s="93">
        <v>8.0428232711760863</v>
      </c>
      <c r="E188" s="93">
        <v>7.8626673431142127</v>
      </c>
      <c r="F188" s="93">
        <v>8.4310903575163323</v>
      </c>
      <c r="G188" s="93">
        <v>18.314817307393643</v>
      </c>
      <c r="H188" s="93">
        <v>16.515328784568712</v>
      </c>
      <c r="I188" s="93">
        <v>12.456643508692006</v>
      </c>
      <c r="J188" s="93">
        <v>9.3111624198875589</v>
      </c>
      <c r="K188" s="93">
        <v>9.5203089570628379</v>
      </c>
      <c r="L188" s="94" t="s">
        <v>30</v>
      </c>
    </row>
    <row r="189" spans="1:12" s="21" customFormat="1" ht="17.100000000000001" customHeight="1" thickBot="1">
      <c r="A189" s="95" t="s">
        <v>31</v>
      </c>
      <c r="B189" s="101">
        <v>3724047</v>
      </c>
      <c r="C189" s="97">
        <v>8.7215064686347947</v>
      </c>
      <c r="D189" s="97">
        <v>7.4076132766315794</v>
      </c>
      <c r="E189" s="97">
        <v>6.8333992562392476</v>
      </c>
      <c r="F189" s="97">
        <v>7.3416366657026613</v>
      </c>
      <c r="G189" s="97">
        <v>17.552947102976947</v>
      </c>
      <c r="H189" s="97">
        <v>16.540768685250214</v>
      </c>
      <c r="I189" s="97">
        <v>13.430979791608429</v>
      </c>
      <c r="J189" s="97">
        <v>10.963100089767932</v>
      </c>
      <c r="K189" s="97">
        <v>11.208048663188192</v>
      </c>
      <c r="L189" s="98" t="s">
        <v>32</v>
      </c>
    </row>
    <row r="190" spans="1:12" s="23" customFormat="1" ht="50.1" customHeight="1" thickBot="1">
      <c r="A190" s="609" t="s">
        <v>76</v>
      </c>
      <c r="B190" s="610"/>
      <c r="C190" s="610"/>
      <c r="D190" s="610"/>
      <c r="E190" s="610"/>
      <c r="F190" s="610"/>
      <c r="G190" s="610"/>
      <c r="H190" s="610"/>
      <c r="I190" s="610"/>
      <c r="J190" s="610"/>
      <c r="K190" s="610"/>
      <c r="L190" s="611"/>
    </row>
    <row r="191" spans="1:12" s="23" customFormat="1" ht="24.95" customHeight="1" thickBot="1">
      <c r="A191" s="618" t="s">
        <v>81</v>
      </c>
      <c r="B191" s="616"/>
      <c r="C191" s="616"/>
      <c r="D191" s="616"/>
      <c r="E191" s="616"/>
      <c r="F191" s="616"/>
      <c r="G191" s="616"/>
      <c r="H191" s="616"/>
      <c r="I191" s="616"/>
      <c r="J191" s="616"/>
      <c r="K191" s="616"/>
      <c r="L191" s="617"/>
    </row>
    <row r="192" spans="1:12" s="23" customFormat="1" ht="60" customHeight="1" thickBot="1">
      <c r="A192" s="34" t="s">
        <v>0</v>
      </c>
      <c r="B192" s="76" t="s">
        <v>77</v>
      </c>
      <c r="C192" s="76" t="s">
        <v>39</v>
      </c>
      <c r="D192" s="76" t="s">
        <v>38</v>
      </c>
      <c r="E192" s="76" t="s">
        <v>37</v>
      </c>
      <c r="F192" s="76" t="s">
        <v>36</v>
      </c>
      <c r="G192" s="76" t="s">
        <v>35</v>
      </c>
      <c r="H192" s="76" t="s">
        <v>34</v>
      </c>
      <c r="I192" s="76" t="s">
        <v>44</v>
      </c>
      <c r="J192" s="76" t="s">
        <v>78</v>
      </c>
      <c r="K192" s="76" t="s">
        <v>45</v>
      </c>
      <c r="L192" s="35" t="s">
        <v>79</v>
      </c>
    </row>
    <row r="193" spans="1:12" s="23" customFormat="1" ht="17.100000000000001" customHeight="1" thickBot="1">
      <c r="A193" s="77" t="s">
        <v>5</v>
      </c>
      <c r="B193" s="87">
        <v>2776</v>
      </c>
      <c r="C193" s="79">
        <v>8.5673146148308135</v>
      </c>
      <c r="D193" s="79">
        <v>7.5593952483801292</v>
      </c>
      <c r="E193" s="79">
        <v>6.2275017998560118</v>
      </c>
      <c r="F193" s="79">
        <v>7.7753779697624186</v>
      </c>
      <c r="G193" s="79">
        <v>17.350611951043916</v>
      </c>
      <c r="H193" s="79">
        <v>16.162706983441325</v>
      </c>
      <c r="I193" s="79">
        <v>14.290856731461481</v>
      </c>
      <c r="J193" s="79">
        <v>9.6472282217422602</v>
      </c>
      <c r="K193" s="79">
        <v>12.419006479481641</v>
      </c>
      <c r="L193" s="80" t="s">
        <v>6</v>
      </c>
    </row>
    <row r="194" spans="1:12" s="23" customFormat="1" ht="17.100000000000001" customHeight="1" thickBot="1">
      <c r="A194" s="81" t="s">
        <v>7</v>
      </c>
      <c r="B194" s="89">
        <v>21653</v>
      </c>
      <c r="C194" s="83">
        <v>9.8554472821318058</v>
      </c>
      <c r="D194" s="83">
        <v>9.0795732692929381</v>
      </c>
      <c r="E194" s="83">
        <v>9.1811758185932657</v>
      </c>
      <c r="F194" s="83">
        <v>9.0611000785110605</v>
      </c>
      <c r="G194" s="83">
        <v>18.23303930171339</v>
      </c>
      <c r="H194" s="83">
        <v>15.799196416200989</v>
      </c>
      <c r="I194" s="83">
        <v>10.991548515217293</v>
      </c>
      <c r="J194" s="83">
        <v>7.9988916085530883</v>
      </c>
      <c r="K194" s="83">
        <v>9.800027709786173</v>
      </c>
      <c r="L194" s="84" t="s">
        <v>8</v>
      </c>
    </row>
    <row r="195" spans="1:12" s="23" customFormat="1" ht="17.100000000000001" customHeight="1" thickBot="1">
      <c r="A195" s="77" t="s">
        <v>9</v>
      </c>
      <c r="B195" s="110" t="s">
        <v>146</v>
      </c>
      <c r="C195" s="110" t="s">
        <v>146</v>
      </c>
      <c r="D195" s="110" t="s">
        <v>146</v>
      </c>
      <c r="E195" s="110" t="s">
        <v>146</v>
      </c>
      <c r="F195" s="110" t="s">
        <v>146</v>
      </c>
      <c r="G195" s="110" t="s">
        <v>146</v>
      </c>
      <c r="H195" s="110" t="s">
        <v>146</v>
      </c>
      <c r="I195" s="110" t="s">
        <v>146</v>
      </c>
      <c r="J195" s="110" t="s">
        <v>146</v>
      </c>
      <c r="K195" s="110" t="s">
        <v>146</v>
      </c>
      <c r="L195" s="80" t="s">
        <v>10</v>
      </c>
    </row>
    <row r="196" spans="1:12" s="36" customFormat="1" ht="17.100000000000001" customHeight="1" thickBot="1">
      <c r="A196" s="88" t="s">
        <v>11</v>
      </c>
      <c r="B196" s="199">
        <v>19400</v>
      </c>
      <c r="C196" s="198">
        <v>13.381443298969073</v>
      </c>
      <c r="D196" s="198">
        <v>11.072164948453608</v>
      </c>
      <c r="E196" s="198">
        <v>10.835051546391753</v>
      </c>
      <c r="F196" s="198">
        <v>10.298969072164949</v>
      </c>
      <c r="G196" s="198">
        <v>18.737113402061855</v>
      </c>
      <c r="H196" s="198">
        <v>13.804123711340205</v>
      </c>
      <c r="I196" s="198">
        <v>8.8969072164948457</v>
      </c>
      <c r="J196" s="198">
        <v>5.7113402061855663</v>
      </c>
      <c r="K196" s="198">
        <v>7.2628865979381434</v>
      </c>
      <c r="L196" s="84" t="s">
        <v>12</v>
      </c>
    </row>
    <row r="197" spans="1:12" s="39" customFormat="1" ht="17.100000000000001" customHeight="1" thickBot="1">
      <c r="A197" s="77" t="s">
        <v>13</v>
      </c>
      <c r="B197" s="87">
        <v>51481</v>
      </c>
      <c r="C197" s="79">
        <v>10.694792455762096</v>
      </c>
      <c r="D197" s="79">
        <v>9.1680748985101879</v>
      </c>
      <c r="E197" s="79">
        <v>9.1855563972573471</v>
      </c>
      <c r="F197" s="79">
        <v>9.8537381271487678</v>
      </c>
      <c r="G197" s="79">
        <v>17.786453780859702</v>
      </c>
      <c r="H197" s="79">
        <v>14.208573703941108</v>
      </c>
      <c r="I197" s="79">
        <v>10.780257560748208</v>
      </c>
      <c r="J197" s="79">
        <v>8.3386749023949651</v>
      </c>
      <c r="K197" s="79">
        <v>9.9838781733776205</v>
      </c>
      <c r="L197" s="80" t="s">
        <v>149</v>
      </c>
    </row>
    <row r="198" spans="1:12" s="21" customFormat="1" ht="17.100000000000001" customHeight="1" thickBot="1">
      <c r="A198" s="88" t="s">
        <v>14</v>
      </c>
      <c r="B198" s="199">
        <v>34685</v>
      </c>
      <c r="C198" s="198">
        <v>11.2876254180602</v>
      </c>
      <c r="D198" s="198">
        <v>9.5750201822165835</v>
      </c>
      <c r="E198" s="198">
        <v>9.3472494521969782</v>
      </c>
      <c r="F198" s="198">
        <v>10.494752623688155</v>
      </c>
      <c r="G198" s="198">
        <v>17.002075885134353</v>
      </c>
      <c r="H198" s="198">
        <v>13.700841886748933</v>
      </c>
      <c r="I198" s="198">
        <v>10.509168492676737</v>
      </c>
      <c r="J198" s="198">
        <v>7.623111521162496</v>
      </c>
      <c r="K198" s="198">
        <v>10.460154538115557</v>
      </c>
      <c r="L198" s="84" t="s">
        <v>15</v>
      </c>
    </row>
    <row r="199" spans="1:12" s="23" customFormat="1" ht="17.100000000000001" customHeight="1" thickBot="1">
      <c r="A199" s="77" t="s">
        <v>16</v>
      </c>
      <c r="B199" s="87">
        <v>7945</v>
      </c>
      <c r="C199" s="79">
        <v>8.8231592196349897</v>
      </c>
      <c r="D199" s="79">
        <v>9.263687853996224</v>
      </c>
      <c r="E199" s="79">
        <v>9.6286972938955326</v>
      </c>
      <c r="F199" s="79">
        <v>10.358716173694146</v>
      </c>
      <c r="G199" s="79">
        <v>15.544367526746383</v>
      </c>
      <c r="H199" s="79">
        <v>13.303964757709252</v>
      </c>
      <c r="I199" s="79">
        <v>10.572687224669602</v>
      </c>
      <c r="J199" s="79">
        <v>8.6469477658904967</v>
      </c>
      <c r="K199" s="79">
        <v>13.857772183763373</v>
      </c>
      <c r="L199" s="85" t="s">
        <v>17</v>
      </c>
    </row>
    <row r="200" spans="1:12" ht="17.100000000000001" customHeight="1" thickBot="1">
      <c r="A200" s="88" t="s">
        <v>18</v>
      </c>
      <c r="B200" s="199">
        <v>19211</v>
      </c>
      <c r="C200" s="198">
        <v>10.633978763272955</v>
      </c>
      <c r="D200" s="198">
        <v>8.7861753070997288</v>
      </c>
      <c r="E200" s="198">
        <v>9.1297105975432018</v>
      </c>
      <c r="F200" s="198">
        <v>10.045804705392463</v>
      </c>
      <c r="G200" s="198">
        <v>20.263377056006661</v>
      </c>
      <c r="H200" s="198">
        <v>15.047886737455757</v>
      </c>
      <c r="I200" s="198">
        <v>9.749115136373101</v>
      </c>
      <c r="J200" s="198">
        <v>7.0528836144076621</v>
      </c>
      <c r="K200" s="198">
        <v>9.2910680824484704</v>
      </c>
      <c r="L200" s="86" t="s">
        <v>148</v>
      </c>
    </row>
    <row r="201" spans="1:12" ht="17.100000000000001" customHeight="1" thickBot="1">
      <c r="A201" s="77" t="s">
        <v>19</v>
      </c>
      <c r="B201" s="87">
        <v>18898</v>
      </c>
      <c r="C201" s="79">
        <v>9.1909624847875548</v>
      </c>
      <c r="D201" s="79">
        <v>8.296735276998783</v>
      </c>
      <c r="E201" s="79">
        <v>8.1432880046563305</v>
      </c>
      <c r="F201" s="79">
        <v>9.2650404783321871</v>
      </c>
      <c r="G201" s="79">
        <v>18.69940208476639</v>
      </c>
      <c r="H201" s="79">
        <v>13.968993068416319</v>
      </c>
      <c r="I201" s="79">
        <v>11.217524736758559</v>
      </c>
      <c r="J201" s="79">
        <v>8.9316895073813427</v>
      </c>
      <c r="K201" s="79">
        <v>12.286364357902535</v>
      </c>
      <c r="L201" s="85" t="s">
        <v>20</v>
      </c>
    </row>
    <row r="202" spans="1:12" s="23" customFormat="1" ht="17.100000000000001" customHeight="1" thickBot="1">
      <c r="A202" s="99" t="s">
        <v>33</v>
      </c>
      <c r="B202" s="199">
        <v>6311</v>
      </c>
      <c r="C202" s="198">
        <v>8.6660329531051961</v>
      </c>
      <c r="D202" s="198">
        <v>7.7788339670468947</v>
      </c>
      <c r="E202" s="198">
        <v>7.8897338403041823</v>
      </c>
      <c r="F202" s="198">
        <v>8.8403041825095059</v>
      </c>
      <c r="G202" s="198">
        <v>16.001267427122944</v>
      </c>
      <c r="H202" s="198">
        <v>13.719898605830167</v>
      </c>
      <c r="I202" s="198">
        <v>13.133713561470216</v>
      </c>
      <c r="J202" s="198">
        <v>10.234474017743981</v>
      </c>
      <c r="K202" s="198">
        <v>13.735741444866919</v>
      </c>
      <c r="L202" s="90" t="s">
        <v>22</v>
      </c>
    </row>
    <row r="203" spans="1:12" s="23" customFormat="1" ht="17.100000000000001" customHeight="1" thickBot="1">
      <c r="A203" s="100" t="s">
        <v>23</v>
      </c>
      <c r="B203" s="87">
        <v>33744</v>
      </c>
      <c r="C203" s="79">
        <v>9.9546572622469842</v>
      </c>
      <c r="D203" s="79">
        <v>8.5173221112527049</v>
      </c>
      <c r="E203" s="79">
        <v>8.3750703849687351</v>
      </c>
      <c r="F203" s="79">
        <v>9.0003852650920191</v>
      </c>
      <c r="G203" s="79">
        <v>18.572741012950832</v>
      </c>
      <c r="H203" s="79">
        <v>15.206116824230209</v>
      </c>
      <c r="I203" s="79">
        <v>11.400883146134012</v>
      </c>
      <c r="J203" s="79">
        <v>7.9186794298076641</v>
      </c>
      <c r="K203" s="79">
        <v>11.054144563316836</v>
      </c>
      <c r="L203" s="85" t="s">
        <v>24</v>
      </c>
    </row>
    <row r="204" spans="1:12" s="23" customFormat="1" ht="17.100000000000001" customHeight="1" thickBot="1">
      <c r="A204" s="99" t="s">
        <v>25</v>
      </c>
      <c r="B204" s="199">
        <v>14951</v>
      </c>
      <c r="C204" s="198">
        <v>12.086148083740218</v>
      </c>
      <c r="D204" s="198">
        <v>9.4174302722225942</v>
      </c>
      <c r="E204" s="198">
        <v>8.8957260383920804</v>
      </c>
      <c r="F204" s="198">
        <v>10.046150759146546</v>
      </c>
      <c r="G204" s="198">
        <v>19.249548525182263</v>
      </c>
      <c r="H204" s="198">
        <v>14.420440104340848</v>
      </c>
      <c r="I204" s="198">
        <v>9.7117249682295501</v>
      </c>
      <c r="J204" s="198">
        <v>6.7018928499765904</v>
      </c>
      <c r="K204" s="198">
        <v>9.470938398769313</v>
      </c>
      <c r="L204" s="86" t="s">
        <v>26</v>
      </c>
    </row>
    <row r="205" spans="1:12" s="23" customFormat="1" ht="17.100000000000001" customHeight="1" thickBot="1">
      <c r="A205" s="77" t="s">
        <v>27</v>
      </c>
      <c r="B205" s="87">
        <v>16844</v>
      </c>
      <c r="C205" s="79">
        <v>9.2857566941756211</v>
      </c>
      <c r="D205" s="79">
        <v>7.837083654930832</v>
      </c>
      <c r="E205" s="79">
        <v>8.3892418215282305</v>
      </c>
      <c r="F205" s="79">
        <v>10.229769043519562</v>
      </c>
      <c r="G205" s="79">
        <v>20.459538087039125</v>
      </c>
      <c r="H205" s="79">
        <v>15.781036632428902</v>
      </c>
      <c r="I205" s="79">
        <v>9.9032238912307786</v>
      </c>
      <c r="J205" s="79">
        <v>7.8192721011696262</v>
      </c>
      <c r="K205" s="79">
        <v>10.29507807397732</v>
      </c>
      <c r="L205" s="85" t="s">
        <v>28</v>
      </c>
    </row>
    <row r="206" spans="1:12" s="23" customFormat="1" ht="17.100000000000001" customHeight="1" thickBot="1">
      <c r="A206" s="91" t="s">
        <v>29</v>
      </c>
      <c r="B206" s="92">
        <v>247899</v>
      </c>
      <c r="C206" s="93">
        <v>10.547270504995906</v>
      </c>
      <c r="D206" s="93">
        <v>9.0559614042589232</v>
      </c>
      <c r="E206" s="93">
        <v>9.0192534983441099</v>
      </c>
      <c r="F206" s="93">
        <v>9.7671266584107492</v>
      </c>
      <c r="G206" s="93">
        <v>18.306353694791913</v>
      </c>
      <c r="H206" s="93">
        <v>14.527456303473535</v>
      </c>
      <c r="I206" s="93">
        <v>10.619879549662571</v>
      </c>
      <c r="J206" s="93">
        <v>7.8304820837182296</v>
      </c>
      <c r="K206" s="93">
        <v>10.326216302344061</v>
      </c>
      <c r="L206" s="94" t="s">
        <v>30</v>
      </c>
    </row>
    <row r="207" spans="1:12" s="23" customFormat="1" ht="17.100000000000001" customHeight="1" thickBot="1">
      <c r="A207" s="95" t="s">
        <v>31</v>
      </c>
      <c r="B207" s="101">
        <v>3544922</v>
      </c>
      <c r="C207" s="97">
        <v>9.5792516732385078</v>
      </c>
      <c r="D207" s="97">
        <v>8.1892069839618475</v>
      </c>
      <c r="E207" s="97">
        <v>7.71938000328357</v>
      </c>
      <c r="F207" s="97">
        <v>8.34912587639446</v>
      </c>
      <c r="G207" s="97">
        <v>17.059698351613946</v>
      </c>
      <c r="H207" s="97">
        <v>15.20673797618114</v>
      </c>
      <c r="I207" s="97">
        <v>12.057134120299404</v>
      </c>
      <c r="J207" s="97">
        <v>9.588165832703794</v>
      </c>
      <c r="K207" s="97">
        <v>12.251299182323335</v>
      </c>
      <c r="L207" s="98" t="s">
        <v>32</v>
      </c>
    </row>
    <row r="208" spans="1:12" s="23" customFormat="1" ht="50.1" customHeight="1" thickBot="1">
      <c r="A208" s="609" t="s">
        <v>76</v>
      </c>
      <c r="B208" s="610"/>
      <c r="C208" s="610"/>
      <c r="D208" s="610"/>
      <c r="E208" s="610"/>
      <c r="F208" s="610"/>
      <c r="G208" s="610"/>
      <c r="H208" s="610"/>
      <c r="I208" s="610"/>
      <c r="J208" s="610"/>
      <c r="K208" s="610"/>
      <c r="L208" s="611"/>
    </row>
    <row r="209" spans="1:12" s="23" customFormat="1" ht="24.95" customHeight="1" thickBot="1">
      <c r="A209" s="612" t="s">
        <v>86</v>
      </c>
      <c r="B209" s="612"/>
      <c r="C209" s="612"/>
      <c r="D209" s="612"/>
      <c r="E209" s="612"/>
      <c r="F209" s="612"/>
      <c r="G209" s="612"/>
      <c r="H209" s="612"/>
      <c r="I209" s="612"/>
      <c r="J209" s="612"/>
      <c r="K209" s="612"/>
      <c r="L209" s="612"/>
    </row>
    <row r="210" spans="1:12" s="23" customFormat="1" ht="60" customHeight="1" thickBot="1">
      <c r="A210" s="34" t="s">
        <v>0</v>
      </c>
      <c r="B210" s="76" t="s">
        <v>77</v>
      </c>
      <c r="C210" s="76" t="s">
        <v>39</v>
      </c>
      <c r="D210" s="76" t="s">
        <v>38</v>
      </c>
      <c r="E210" s="76" t="s">
        <v>37</v>
      </c>
      <c r="F210" s="76" t="s">
        <v>36</v>
      </c>
      <c r="G210" s="76" t="s">
        <v>35</v>
      </c>
      <c r="H210" s="76" t="s">
        <v>34</v>
      </c>
      <c r="I210" s="76" t="s">
        <v>44</v>
      </c>
      <c r="J210" s="76" t="s">
        <v>78</v>
      </c>
      <c r="K210" s="76" t="s">
        <v>45</v>
      </c>
      <c r="L210" s="35" t="s">
        <v>79</v>
      </c>
    </row>
    <row r="211" spans="1:12" s="23" customFormat="1" ht="17.100000000000001" customHeight="1" thickBot="1">
      <c r="A211" s="77" t="s">
        <v>5</v>
      </c>
      <c r="B211" s="87">
        <v>1419</v>
      </c>
      <c r="C211" s="79">
        <v>9.0140845070422539</v>
      </c>
      <c r="D211" s="79">
        <v>8.0985915492957741</v>
      </c>
      <c r="E211" s="79">
        <v>7.112676056338028</v>
      </c>
      <c r="F211" s="79">
        <v>7.464788732394366</v>
      </c>
      <c r="G211" s="79">
        <v>17.112676056338028</v>
      </c>
      <c r="H211" s="79">
        <v>15.63380281690141</v>
      </c>
      <c r="I211" s="79">
        <v>14.154929577464786</v>
      </c>
      <c r="J211" s="79">
        <v>9.7887323943661979</v>
      </c>
      <c r="K211" s="79">
        <v>11.619718309859154</v>
      </c>
      <c r="L211" s="80" t="s">
        <v>6</v>
      </c>
    </row>
    <row r="212" spans="1:12" s="23" customFormat="1" ht="17.100000000000001" customHeight="1" thickBot="1">
      <c r="A212" s="81" t="s">
        <v>7</v>
      </c>
      <c r="B212" s="89">
        <v>11013</v>
      </c>
      <c r="C212" s="83">
        <v>10.225208863058482</v>
      </c>
      <c r="D212" s="83">
        <v>9.8074827460951681</v>
      </c>
      <c r="E212" s="83">
        <v>9.326189611333092</v>
      </c>
      <c r="F212" s="83">
        <v>9.1354885579367959</v>
      </c>
      <c r="G212" s="83">
        <v>18.370868143843079</v>
      </c>
      <c r="H212" s="83">
        <v>14.802034144569559</v>
      </c>
      <c r="I212" s="83">
        <v>10.715583000363241</v>
      </c>
      <c r="J212" s="83">
        <v>8.0366872502724291</v>
      </c>
      <c r="K212" s="83">
        <v>9.5804576825281504</v>
      </c>
      <c r="L212" s="84" t="s">
        <v>8</v>
      </c>
    </row>
    <row r="213" spans="1:12" s="36" customFormat="1" ht="17.100000000000001" customHeight="1" thickBot="1">
      <c r="A213" s="77" t="s">
        <v>9</v>
      </c>
      <c r="B213" s="110" t="s">
        <v>146</v>
      </c>
      <c r="C213" s="110" t="s">
        <v>146</v>
      </c>
      <c r="D213" s="110" t="s">
        <v>146</v>
      </c>
      <c r="E213" s="110" t="s">
        <v>146</v>
      </c>
      <c r="F213" s="110" t="s">
        <v>146</v>
      </c>
      <c r="G213" s="110" t="s">
        <v>146</v>
      </c>
      <c r="H213" s="110" t="s">
        <v>146</v>
      </c>
      <c r="I213" s="110" t="s">
        <v>146</v>
      </c>
      <c r="J213" s="110" t="s">
        <v>146</v>
      </c>
      <c r="K213" s="110" t="s">
        <v>146</v>
      </c>
      <c r="L213" s="80" t="s">
        <v>10</v>
      </c>
    </row>
    <row r="214" spans="1:12" s="36" customFormat="1" ht="17.100000000000001" customHeight="1" thickBot="1">
      <c r="A214" s="88" t="s">
        <v>11</v>
      </c>
      <c r="B214" s="199">
        <v>9925</v>
      </c>
      <c r="C214" s="198">
        <v>13.79345088161209</v>
      </c>
      <c r="D214" s="198">
        <v>11.768261964735517</v>
      </c>
      <c r="E214" s="198">
        <v>10.831234256926953</v>
      </c>
      <c r="F214" s="198">
        <v>9.9042821158690177</v>
      </c>
      <c r="G214" s="198">
        <v>19.062972292191436</v>
      </c>
      <c r="H214" s="198">
        <v>13.309823677581864</v>
      </c>
      <c r="I214" s="198">
        <v>8.6045340050377845</v>
      </c>
      <c r="J214" s="198">
        <v>5.4911838790931995</v>
      </c>
      <c r="K214" s="198">
        <v>7.2342569269521411</v>
      </c>
      <c r="L214" s="84" t="s">
        <v>12</v>
      </c>
    </row>
    <row r="215" spans="1:12" ht="17.100000000000001" customHeight="1" thickBot="1">
      <c r="A215" s="77" t="s">
        <v>13</v>
      </c>
      <c r="B215" s="87">
        <v>25597</v>
      </c>
      <c r="C215" s="79">
        <v>10.739120243769044</v>
      </c>
      <c r="D215" s="79">
        <v>9.6921634502695522</v>
      </c>
      <c r="E215" s="79">
        <v>9.5788733494804283</v>
      </c>
      <c r="F215" s="79">
        <v>10.157043519024924</v>
      </c>
      <c r="G215" s="79">
        <v>17.64981639190562</v>
      </c>
      <c r="H215" s="79">
        <v>13.501054769903897</v>
      </c>
      <c r="I215" s="79">
        <v>10.348464723806547</v>
      </c>
      <c r="J215" s="79">
        <v>8.3326822408000627</v>
      </c>
      <c r="K215" s="79">
        <v>10.000781311039924</v>
      </c>
      <c r="L215" s="80" t="s">
        <v>149</v>
      </c>
    </row>
    <row r="216" spans="1:12" ht="17.100000000000001" customHeight="1" thickBot="1">
      <c r="A216" s="88" t="s">
        <v>14</v>
      </c>
      <c r="B216" s="199">
        <v>16817</v>
      </c>
      <c r="C216" s="198">
        <v>12.064454750862172</v>
      </c>
      <c r="D216" s="198">
        <v>10.328219764537995</v>
      </c>
      <c r="E216" s="198">
        <v>9.8822689975026758</v>
      </c>
      <c r="F216" s="198">
        <v>10.357949815673683</v>
      </c>
      <c r="G216" s="198">
        <v>15.685574979188962</v>
      </c>
      <c r="H216" s="198">
        <v>13.616363420145083</v>
      </c>
      <c r="I216" s="198">
        <v>9.7871328338684727</v>
      </c>
      <c r="J216" s="198">
        <v>7.5752170293732908</v>
      </c>
      <c r="K216" s="198">
        <v>10.702818408847664</v>
      </c>
      <c r="L216" s="84" t="s">
        <v>15</v>
      </c>
    </row>
    <row r="217" spans="1:12" s="23" customFormat="1" ht="17.100000000000001" customHeight="1" thickBot="1">
      <c r="A217" s="77" t="s">
        <v>16</v>
      </c>
      <c r="B217" s="87">
        <v>3894</v>
      </c>
      <c r="C217" s="79">
        <v>9.0675571538659128</v>
      </c>
      <c r="D217" s="79">
        <v>9.9152324685332651</v>
      </c>
      <c r="E217" s="79">
        <v>10.839969175443104</v>
      </c>
      <c r="F217" s="79">
        <v>10.711533521705626</v>
      </c>
      <c r="G217" s="79">
        <v>14.641664526072438</v>
      </c>
      <c r="H217" s="79">
        <v>12.509632674030311</v>
      </c>
      <c r="I217" s="79">
        <v>9.8381710762907773</v>
      </c>
      <c r="J217" s="79">
        <v>8.2969432314410483</v>
      </c>
      <c r="K217" s="79">
        <v>14.179296172617519</v>
      </c>
      <c r="L217" s="85" t="s">
        <v>17</v>
      </c>
    </row>
    <row r="218" spans="1:12" ht="17.100000000000001" customHeight="1" thickBot="1">
      <c r="A218" s="88" t="s">
        <v>18</v>
      </c>
      <c r="B218" s="199">
        <v>9553</v>
      </c>
      <c r="C218" s="198">
        <v>10.886632471474929</v>
      </c>
      <c r="D218" s="198">
        <v>8.7197738930178996</v>
      </c>
      <c r="E218" s="198">
        <v>9.5676750758923905</v>
      </c>
      <c r="F218" s="198">
        <v>10.583062912174187</v>
      </c>
      <c r="G218" s="198">
        <v>20.077462577200876</v>
      </c>
      <c r="H218" s="198">
        <v>14.508531351407933</v>
      </c>
      <c r="I218" s="198">
        <v>9.065215115670469</v>
      </c>
      <c r="J218" s="198">
        <v>7.2123940123521413</v>
      </c>
      <c r="K218" s="198">
        <v>9.3792525908091697</v>
      </c>
      <c r="L218" s="86" t="s">
        <v>148</v>
      </c>
    </row>
    <row r="219" spans="1:12" ht="17.100000000000001" customHeight="1" thickBot="1">
      <c r="A219" s="77" t="s">
        <v>19</v>
      </c>
      <c r="B219" s="87">
        <v>9455</v>
      </c>
      <c r="C219" s="79">
        <v>9.4321666490430367</v>
      </c>
      <c r="D219" s="79">
        <v>8.1844136618377927</v>
      </c>
      <c r="E219" s="79">
        <v>8.2161361954108063</v>
      </c>
      <c r="F219" s="79">
        <v>9.3687215818970078</v>
      </c>
      <c r="G219" s="79">
        <v>19.488209791688696</v>
      </c>
      <c r="H219" s="79">
        <v>14.042508194987841</v>
      </c>
      <c r="I219" s="79">
        <v>11.124035106270489</v>
      </c>
      <c r="J219" s="79">
        <v>8.3958972189912231</v>
      </c>
      <c r="K219" s="79">
        <v>11.74791159987311</v>
      </c>
      <c r="L219" s="85" t="s">
        <v>20</v>
      </c>
    </row>
    <row r="220" spans="1:12" s="23" customFormat="1" ht="17.100000000000001" customHeight="1" thickBot="1">
      <c r="A220" s="99" t="s">
        <v>33</v>
      </c>
      <c r="B220" s="199">
        <v>3098</v>
      </c>
      <c r="C220" s="198">
        <v>9.2933204259438522</v>
      </c>
      <c r="D220" s="198">
        <v>8.6479509519199738</v>
      </c>
      <c r="E220" s="198">
        <v>8.6802194256211678</v>
      </c>
      <c r="F220" s="198">
        <v>8.3575346886092294</v>
      </c>
      <c r="G220" s="198">
        <v>16.973217166828007</v>
      </c>
      <c r="H220" s="198">
        <v>12.746047111971603</v>
      </c>
      <c r="I220" s="198">
        <v>12.455630848660858</v>
      </c>
      <c r="J220" s="198">
        <v>10.035495321071314</v>
      </c>
      <c r="K220" s="198">
        <v>12.810584059373992</v>
      </c>
      <c r="L220" s="90" t="s">
        <v>22</v>
      </c>
    </row>
    <row r="221" spans="1:12" s="23" customFormat="1" ht="17.100000000000001" customHeight="1" thickBot="1">
      <c r="A221" s="100" t="s">
        <v>23</v>
      </c>
      <c r="B221" s="87">
        <v>16571</v>
      </c>
      <c r="C221" s="79">
        <v>10.144840072420036</v>
      </c>
      <c r="D221" s="79">
        <v>8.8171394085697035</v>
      </c>
      <c r="E221" s="79">
        <v>8.6843693421846719</v>
      </c>
      <c r="F221" s="79">
        <v>9.0343995171997591</v>
      </c>
      <c r="G221" s="79">
        <v>18.509354254677131</v>
      </c>
      <c r="H221" s="79">
        <v>14.870247435123717</v>
      </c>
      <c r="I221" s="79">
        <v>11.472540736270368</v>
      </c>
      <c r="J221" s="79">
        <v>7.7066988533494252</v>
      </c>
      <c r="K221" s="79">
        <v>10.76041038020519</v>
      </c>
      <c r="L221" s="85" t="s">
        <v>24</v>
      </c>
    </row>
    <row r="222" spans="1:12" s="23" customFormat="1" ht="17.100000000000001" customHeight="1" thickBot="1">
      <c r="A222" s="99" t="s">
        <v>25</v>
      </c>
      <c r="B222" s="199">
        <v>7663</v>
      </c>
      <c r="C222" s="198">
        <v>12.149288790291008</v>
      </c>
      <c r="D222" s="198">
        <v>9.8786376092914008</v>
      </c>
      <c r="E222" s="198">
        <v>9.0173561268432731</v>
      </c>
      <c r="F222" s="198">
        <v>10.322328069946495</v>
      </c>
      <c r="G222" s="198">
        <v>19.287485319065638</v>
      </c>
      <c r="H222" s="198">
        <v>14.054547827221715</v>
      </c>
      <c r="I222" s="198">
        <v>9.3827482709121757</v>
      </c>
      <c r="J222" s="198">
        <v>6.2377658880334073</v>
      </c>
      <c r="K222" s="198">
        <v>9.6698420983948843</v>
      </c>
      <c r="L222" s="86" t="s">
        <v>26</v>
      </c>
    </row>
    <row r="223" spans="1:12" s="23" customFormat="1" ht="17.100000000000001" customHeight="1" thickBot="1">
      <c r="A223" s="77" t="s">
        <v>27</v>
      </c>
      <c r="B223" s="87">
        <v>8259</v>
      </c>
      <c r="C223" s="79">
        <v>9.710618718973242</v>
      </c>
      <c r="D223" s="79">
        <v>8.4150623562174598</v>
      </c>
      <c r="E223" s="79">
        <v>8.6087904104613155</v>
      </c>
      <c r="F223" s="79">
        <v>10.316018888485289</v>
      </c>
      <c r="G223" s="79">
        <v>20.813657827824194</v>
      </c>
      <c r="H223" s="79">
        <v>15.02603220728902</v>
      </c>
      <c r="I223" s="79">
        <v>9.4805666545586647</v>
      </c>
      <c r="J223" s="79">
        <v>7.700690156193243</v>
      </c>
      <c r="K223" s="79">
        <v>9.9285627799975789</v>
      </c>
      <c r="L223" s="85" t="s">
        <v>28</v>
      </c>
    </row>
    <row r="224" spans="1:12" s="23" customFormat="1" ht="17.100000000000001" customHeight="1" thickBot="1">
      <c r="A224" s="91" t="s">
        <v>29</v>
      </c>
      <c r="B224" s="92">
        <v>123264</v>
      </c>
      <c r="C224" s="93">
        <v>10.86097657929535</v>
      </c>
      <c r="D224" s="93">
        <v>9.5362100156570691</v>
      </c>
      <c r="E224" s="93">
        <v>9.3617918826612154</v>
      </c>
      <c r="F224" s="93">
        <v>9.8566526320913148</v>
      </c>
      <c r="G224" s="93">
        <v>18.200329366334866</v>
      </c>
      <c r="H224" s="93">
        <v>14.032141611299052</v>
      </c>
      <c r="I224" s="93">
        <v>10.237938783291552</v>
      </c>
      <c r="J224" s="93">
        <v>7.6938677829427178</v>
      </c>
      <c r="K224" s="93">
        <v>10.220091346426862</v>
      </c>
      <c r="L224" s="94" t="s">
        <v>30</v>
      </c>
    </row>
    <row r="225" spans="1:12" s="23" customFormat="1" ht="17.100000000000001" customHeight="1" thickBot="1">
      <c r="A225" s="95" t="s">
        <v>31</v>
      </c>
      <c r="B225" s="96">
        <v>1758747</v>
      </c>
      <c r="C225" s="97">
        <v>9.9883041733688813</v>
      </c>
      <c r="D225" s="97">
        <v>8.5737743973408342</v>
      </c>
      <c r="E225" s="97">
        <v>8.0439653912700351</v>
      </c>
      <c r="F225" s="97">
        <v>8.4998581376400359</v>
      </c>
      <c r="G225" s="97">
        <v>16.915849749850317</v>
      </c>
      <c r="H225" s="97">
        <v>14.76033789965242</v>
      </c>
      <c r="I225" s="97">
        <v>11.655115829621884</v>
      </c>
      <c r="J225" s="97">
        <v>9.3778695855629035</v>
      </c>
      <c r="K225" s="97">
        <v>12.184924835692684</v>
      </c>
      <c r="L225" s="98" t="s">
        <v>32</v>
      </c>
    </row>
    <row r="226" spans="1:12" s="23" customFormat="1" ht="24.95" customHeight="1" thickBot="1">
      <c r="A226" s="16"/>
      <c r="B226" s="15"/>
      <c r="C226" s="15"/>
      <c r="D226" s="15"/>
      <c r="E226" s="15"/>
      <c r="F226" s="15"/>
      <c r="G226" s="15"/>
      <c r="H226" s="15"/>
      <c r="I226" s="15"/>
      <c r="J226" s="15"/>
      <c r="K226" s="15"/>
      <c r="L226" s="17"/>
    </row>
    <row r="227" spans="1:12" s="23" customFormat="1" ht="50.1" customHeight="1" thickBot="1">
      <c r="A227" s="613" t="s">
        <v>76</v>
      </c>
      <c r="B227" s="614"/>
      <c r="C227" s="614"/>
      <c r="D227" s="614"/>
      <c r="E227" s="614"/>
      <c r="F227" s="614"/>
      <c r="G227" s="614"/>
      <c r="H227" s="614"/>
      <c r="I227" s="614"/>
      <c r="J227" s="614"/>
      <c r="K227" s="614"/>
      <c r="L227" s="615"/>
    </row>
    <row r="228" spans="1:12" s="23" customFormat="1" ht="24.95" customHeight="1" thickBot="1">
      <c r="A228" s="616" t="s">
        <v>87</v>
      </c>
      <c r="B228" s="616"/>
      <c r="C228" s="616"/>
      <c r="D228" s="616"/>
      <c r="E228" s="616"/>
      <c r="F228" s="616"/>
      <c r="G228" s="616"/>
      <c r="H228" s="616"/>
      <c r="I228" s="616"/>
      <c r="J228" s="616"/>
      <c r="K228" s="616"/>
      <c r="L228" s="617"/>
    </row>
    <row r="229" spans="1:12" s="23" customFormat="1" ht="60" customHeight="1" thickBot="1">
      <c r="A229" s="34" t="s">
        <v>0</v>
      </c>
      <c r="B229" s="76" t="s">
        <v>77</v>
      </c>
      <c r="C229" s="76" t="s">
        <v>39</v>
      </c>
      <c r="D229" s="76" t="s">
        <v>38</v>
      </c>
      <c r="E229" s="76" t="s">
        <v>37</v>
      </c>
      <c r="F229" s="76" t="s">
        <v>36</v>
      </c>
      <c r="G229" s="76" t="s">
        <v>35</v>
      </c>
      <c r="H229" s="76" t="s">
        <v>34</v>
      </c>
      <c r="I229" s="76" t="s">
        <v>44</v>
      </c>
      <c r="J229" s="76" t="s">
        <v>78</v>
      </c>
      <c r="K229" s="76" t="s">
        <v>45</v>
      </c>
      <c r="L229" s="35" t="s">
        <v>79</v>
      </c>
    </row>
    <row r="230" spans="1:12" s="23" customFormat="1" ht="18" customHeight="1" thickBot="1">
      <c r="A230" s="77" t="s">
        <v>5</v>
      </c>
      <c r="B230" s="87">
        <v>1357</v>
      </c>
      <c r="C230" s="79">
        <v>8.100147275405007</v>
      </c>
      <c r="D230" s="79">
        <v>6.9955817378497791</v>
      </c>
      <c r="E230" s="79">
        <v>5.3019145802650955</v>
      </c>
      <c r="F230" s="79">
        <v>8.100147275405007</v>
      </c>
      <c r="G230" s="79">
        <v>17.599410898379968</v>
      </c>
      <c r="H230" s="79">
        <v>16.715758468335785</v>
      </c>
      <c r="I230" s="79">
        <v>14.432989690721648</v>
      </c>
      <c r="J230" s="79">
        <v>9.4992636229749632</v>
      </c>
      <c r="K230" s="79">
        <v>13.25478645066274</v>
      </c>
      <c r="L230" s="80" t="s">
        <v>6</v>
      </c>
    </row>
    <row r="231" spans="1:12" s="36" customFormat="1" ht="18" customHeight="1" thickBot="1">
      <c r="A231" s="81" t="s">
        <v>7</v>
      </c>
      <c r="B231" s="89">
        <v>10640</v>
      </c>
      <c r="C231" s="83">
        <v>9.4727939103467715</v>
      </c>
      <c r="D231" s="83">
        <v>8.3262851235786108</v>
      </c>
      <c r="E231" s="83">
        <v>9.0311060990508416</v>
      </c>
      <c r="F231" s="83">
        <v>8.9841180340193585</v>
      </c>
      <c r="G231" s="83">
        <v>18.090405037120572</v>
      </c>
      <c r="H231" s="83">
        <v>16.831124894276854</v>
      </c>
      <c r="I231" s="83">
        <v>11.27713560755568</v>
      </c>
      <c r="J231" s="83">
        <v>7.9597782163330519</v>
      </c>
      <c r="K231" s="83">
        <v>10.02725307771826</v>
      </c>
      <c r="L231" s="84" t="s">
        <v>8</v>
      </c>
    </row>
    <row r="232" spans="1:12" s="36" customFormat="1" ht="18" customHeight="1" thickBot="1">
      <c r="A232" s="77" t="s">
        <v>9</v>
      </c>
      <c r="B232" s="110" t="s">
        <v>146</v>
      </c>
      <c r="C232" s="110" t="s">
        <v>146</v>
      </c>
      <c r="D232" s="110" t="s">
        <v>146</v>
      </c>
      <c r="E232" s="110" t="s">
        <v>146</v>
      </c>
      <c r="F232" s="110" t="s">
        <v>146</v>
      </c>
      <c r="G232" s="110" t="s">
        <v>146</v>
      </c>
      <c r="H232" s="110" t="s">
        <v>146</v>
      </c>
      <c r="I232" s="110" t="s">
        <v>146</v>
      </c>
      <c r="J232" s="110" t="s">
        <v>146</v>
      </c>
      <c r="K232" s="110" t="s">
        <v>146</v>
      </c>
      <c r="L232" s="80" t="s">
        <v>10</v>
      </c>
    </row>
    <row r="233" spans="1:12" s="14" customFormat="1" ht="18" customHeight="1" thickBot="1">
      <c r="A233" s="88" t="s">
        <v>11</v>
      </c>
      <c r="B233" s="199">
        <v>9475</v>
      </c>
      <c r="C233" s="198">
        <v>12.949868073878628</v>
      </c>
      <c r="D233" s="198">
        <v>10.343007915567282</v>
      </c>
      <c r="E233" s="198">
        <v>10.839050131926122</v>
      </c>
      <c r="F233" s="198">
        <v>10.712401055408971</v>
      </c>
      <c r="G233" s="198">
        <v>18.395778364116094</v>
      </c>
      <c r="H233" s="198">
        <v>14.321899736147758</v>
      </c>
      <c r="I233" s="198">
        <v>9.2031662269129288</v>
      </c>
      <c r="J233" s="198">
        <v>5.9419525065963059</v>
      </c>
      <c r="K233" s="198">
        <v>7.2928759894459096</v>
      </c>
      <c r="L233" s="84" t="s">
        <v>12</v>
      </c>
    </row>
    <row r="234" spans="1:12" s="14" customFormat="1" ht="18" customHeight="1" thickBot="1">
      <c r="A234" s="77" t="s">
        <v>13</v>
      </c>
      <c r="B234" s="87">
        <v>25884</v>
      </c>
      <c r="C234" s="79">
        <v>10.650956152211705</v>
      </c>
      <c r="D234" s="79">
        <v>8.6497971798338806</v>
      </c>
      <c r="E234" s="79">
        <v>8.7966003476917134</v>
      </c>
      <c r="F234" s="79">
        <v>9.5537956345373765</v>
      </c>
      <c r="G234" s="79">
        <v>17.92157620243384</v>
      </c>
      <c r="H234" s="79">
        <v>14.908248020088855</v>
      </c>
      <c r="I234" s="79">
        <v>11.207262893567703</v>
      </c>
      <c r="J234" s="79">
        <v>8.3446011203399646</v>
      </c>
      <c r="K234" s="79">
        <v>9.9671624492949586</v>
      </c>
      <c r="L234" s="80" t="s">
        <v>149</v>
      </c>
    </row>
    <row r="235" spans="1:12" ht="18" customHeight="1" thickBot="1">
      <c r="A235" s="88" t="s">
        <v>14</v>
      </c>
      <c r="B235" s="199">
        <v>17868</v>
      </c>
      <c r="C235" s="198">
        <v>10.556364043434456</v>
      </c>
      <c r="D235" s="198">
        <v>8.8660024627784626</v>
      </c>
      <c r="E235" s="198">
        <v>8.8436135676704346</v>
      </c>
      <c r="F235" s="198">
        <v>10.623530728758535</v>
      </c>
      <c r="G235" s="198">
        <v>18.241352289264523</v>
      </c>
      <c r="H235" s="198">
        <v>13.78036493899026</v>
      </c>
      <c r="I235" s="198">
        <v>11.188850330236203</v>
      </c>
      <c r="J235" s="198">
        <v>7.6681965744990492</v>
      </c>
      <c r="K235" s="198">
        <v>10.231725064368073</v>
      </c>
      <c r="L235" s="84" t="s">
        <v>15</v>
      </c>
    </row>
    <row r="236" spans="1:12" ht="18" customHeight="1" thickBot="1">
      <c r="A236" s="77" t="s">
        <v>16</v>
      </c>
      <c r="B236" s="87">
        <v>4051</v>
      </c>
      <c r="C236" s="79">
        <v>8.5883514313919047</v>
      </c>
      <c r="D236" s="79">
        <v>8.637709772951629</v>
      </c>
      <c r="E236" s="79">
        <v>8.4649555774925958</v>
      </c>
      <c r="F236" s="79">
        <v>10.01974333662389</v>
      </c>
      <c r="G236" s="79">
        <v>16.411648568608094</v>
      </c>
      <c r="H236" s="79">
        <v>14.067127344521225</v>
      </c>
      <c r="I236" s="79">
        <v>11.278381046396841</v>
      </c>
      <c r="J236" s="79">
        <v>8.9832181638696937</v>
      </c>
      <c r="K236" s="79">
        <v>13.548864758144127</v>
      </c>
      <c r="L236" s="85" t="s">
        <v>17</v>
      </c>
    </row>
    <row r="237" spans="1:12" ht="18" customHeight="1" thickBot="1">
      <c r="A237" s="88" t="s">
        <v>18</v>
      </c>
      <c r="B237" s="199">
        <v>9658</v>
      </c>
      <c r="C237" s="198">
        <v>10.384097732684543</v>
      </c>
      <c r="D237" s="198">
        <v>8.8518480173931042</v>
      </c>
      <c r="E237" s="198">
        <v>8.6965524381405945</v>
      </c>
      <c r="F237" s="198">
        <v>9.5144424888704826</v>
      </c>
      <c r="G237" s="198">
        <v>20.447251268247228</v>
      </c>
      <c r="H237" s="198">
        <v>15.581323118335233</v>
      </c>
      <c r="I237" s="198">
        <v>10.425509887151879</v>
      </c>
      <c r="J237" s="198">
        <v>6.8951237188114716</v>
      </c>
      <c r="K237" s="198">
        <v>9.2038513303654614</v>
      </c>
      <c r="L237" s="86" t="s">
        <v>148</v>
      </c>
    </row>
    <row r="238" spans="1:12" ht="18" customHeight="1" thickBot="1">
      <c r="A238" s="77" t="s">
        <v>19</v>
      </c>
      <c r="B238" s="87">
        <v>9443</v>
      </c>
      <c r="C238" s="79">
        <v>8.9493751323872068</v>
      </c>
      <c r="D238" s="79">
        <v>8.4092353314975643</v>
      </c>
      <c r="E238" s="79">
        <v>8.0703240838805339</v>
      </c>
      <c r="F238" s="79">
        <v>9.1611946621478495</v>
      </c>
      <c r="G238" s="79">
        <v>17.909341241262446</v>
      </c>
      <c r="H238" s="79">
        <v>13.895361152298241</v>
      </c>
      <c r="I238" s="79">
        <v>11.311162889218384</v>
      </c>
      <c r="J238" s="79">
        <v>9.468332980300783</v>
      </c>
      <c r="K238" s="79">
        <v>12.82567252700699</v>
      </c>
      <c r="L238" s="85" t="s">
        <v>20</v>
      </c>
    </row>
    <row r="239" spans="1:12" ht="18" customHeight="1" thickBot="1">
      <c r="A239" s="99" t="s">
        <v>33</v>
      </c>
      <c r="B239" s="199">
        <v>3213</v>
      </c>
      <c r="C239" s="198">
        <v>8.0610021786492378</v>
      </c>
      <c r="D239" s="198">
        <v>6.9405539993775287</v>
      </c>
      <c r="E239" s="198">
        <v>7.1272953625894804</v>
      </c>
      <c r="F239" s="198">
        <v>9.3059446000622472</v>
      </c>
      <c r="G239" s="198">
        <v>15.063803299097417</v>
      </c>
      <c r="H239" s="198">
        <v>14.65919701213819</v>
      </c>
      <c r="I239" s="198">
        <v>13.787737317149082</v>
      </c>
      <c r="J239" s="198">
        <v>10.426392779333957</v>
      </c>
      <c r="K239" s="198">
        <v>14.628073451602862</v>
      </c>
      <c r="L239" s="90" t="s">
        <v>22</v>
      </c>
    </row>
    <row r="240" spans="1:12" ht="18" customHeight="1" thickBot="1">
      <c r="A240" s="100" t="s">
        <v>23</v>
      </c>
      <c r="B240" s="78">
        <v>17173</v>
      </c>
      <c r="C240" s="79">
        <v>9.771152390380248</v>
      </c>
      <c r="D240" s="79">
        <v>8.2280323764048209</v>
      </c>
      <c r="E240" s="79">
        <v>8.0766319222034593</v>
      </c>
      <c r="F240" s="79">
        <v>8.9675653642345541</v>
      </c>
      <c r="G240" s="79">
        <v>18.633902055552319</v>
      </c>
      <c r="H240" s="79">
        <v>15.530192744424387</v>
      </c>
      <c r="I240" s="79">
        <v>11.331741687532753</v>
      </c>
      <c r="J240" s="79">
        <v>8.1232166773423398</v>
      </c>
      <c r="K240" s="79">
        <v>11.337564781925115</v>
      </c>
      <c r="L240" s="85" t="s">
        <v>24</v>
      </c>
    </row>
    <row r="241" spans="1:12" ht="18" customHeight="1" thickBot="1">
      <c r="A241" s="99" t="s">
        <v>25</v>
      </c>
      <c r="B241" s="197">
        <v>7288</v>
      </c>
      <c r="C241" s="198">
        <v>12.019758507135016</v>
      </c>
      <c r="D241" s="198">
        <v>8.9324917672886937</v>
      </c>
      <c r="E241" s="198">
        <v>8.7678375411635567</v>
      </c>
      <c r="F241" s="198">
        <v>9.75576289791438</v>
      </c>
      <c r="G241" s="198">
        <v>19.209659714599344</v>
      </c>
      <c r="H241" s="198">
        <v>14.805159165751922</v>
      </c>
      <c r="I241" s="198">
        <v>10.057628979143798</v>
      </c>
      <c r="J241" s="198">
        <v>7.1899012074643247</v>
      </c>
      <c r="K241" s="198">
        <v>9.2618002195389675</v>
      </c>
      <c r="L241" s="86" t="s">
        <v>26</v>
      </c>
    </row>
    <row r="242" spans="1:12" ht="18" customHeight="1" thickBot="1">
      <c r="A242" s="77" t="s">
        <v>27</v>
      </c>
      <c r="B242" s="78">
        <v>8585</v>
      </c>
      <c r="C242" s="79">
        <v>8.8769804287045666</v>
      </c>
      <c r="D242" s="79">
        <v>7.2809878844361604</v>
      </c>
      <c r="E242" s="79">
        <v>8.178005591798696</v>
      </c>
      <c r="F242" s="79">
        <v>10.146784715750233</v>
      </c>
      <c r="G242" s="79">
        <v>20.118825722273996</v>
      </c>
      <c r="H242" s="79">
        <v>16.507455731593662</v>
      </c>
      <c r="I242" s="79">
        <v>10.309878844361602</v>
      </c>
      <c r="J242" s="79">
        <v>7.9333643988816398</v>
      </c>
      <c r="K242" s="79">
        <v>10.647716682199441</v>
      </c>
      <c r="L242" s="85" t="s">
        <v>28</v>
      </c>
    </row>
    <row r="243" spans="1:12" ht="18" customHeight="1" thickBot="1">
      <c r="A243" s="91" t="s">
        <v>29</v>
      </c>
      <c r="B243" s="92">
        <v>124635</v>
      </c>
      <c r="C243" s="93">
        <v>10.237010173625597</v>
      </c>
      <c r="D243" s="93">
        <v>8.5809878365801211</v>
      </c>
      <c r="E243" s="93">
        <v>8.6804775506274279</v>
      </c>
      <c r="F243" s="93">
        <v>9.6785840367149145</v>
      </c>
      <c r="G243" s="93">
        <v>18.411213453576813</v>
      </c>
      <c r="H243" s="93">
        <v>15.017330466317919</v>
      </c>
      <c r="I243" s="93">
        <v>10.997625084245321</v>
      </c>
      <c r="J243" s="93">
        <v>7.9655958150133186</v>
      </c>
      <c r="K243" s="93">
        <v>10.431175583298565</v>
      </c>
      <c r="L243" s="94" t="s">
        <v>30</v>
      </c>
    </row>
    <row r="244" spans="1:12" ht="18" customHeight="1" thickBot="1">
      <c r="A244" s="95" t="s">
        <v>31</v>
      </c>
      <c r="B244" s="101">
        <v>1786175</v>
      </c>
      <c r="C244" s="97">
        <v>9.1764804680392462</v>
      </c>
      <c r="D244" s="97">
        <v>7.8105448794211094</v>
      </c>
      <c r="E244" s="97">
        <v>7.3997788570548799</v>
      </c>
      <c r="F244" s="97">
        <v>8.2007082172799421</v>
      </c>
      <c r="G244" s="97">
        <v>17.201338054781868</v>
      </c>
      <c r="H244" s="97">
        <v>15.646283258919198</v>
      </c>
      <c r="I244" s="97">
        <v>12.452979131384105</v>
      </c>
      <c r="J244" s="97">
        <v>9.7952328299298781</v>
      </c>
      <c r="K244" s="97">
        <v>12.316654303189777</v>
      </c>
      <c r="L244" s="98" t="s">
        <v>32</v>
      </c>
    </row>
    <row r="245" spans="1:12">
      <c r="A245" s="15"/>
      <c r="B245" s="14"/>
      <c r="C245" s="14"/>
      <c r="D245" s="14"/>
      <c r="E245" s="14"/>
      <c r="F245" s="14"/>
      <c r="G245" s="14"/>
      <c r="H245" s="14"/>
      <c r="I245" s="14"/>
      <c r="J245" s="14"/>
      <c r="K245" s="14"/>
      <c r="L245" s="15"/>
    </row>
    <row r="246" spans="1:12">
      <c r="A246" s="15"/>
      <c r="B246" s="14"/>
      <c r="C246" s="14"/>
      <c r="D246" s="14"/>
      <c r="E246" s="14"/>
      <c r="F246" s="14"/>
      <c r="G246" s="14"/>
      <c r="H246" s="14"/>
      <c r="I246" s="14"/>
      <c r="J246" s="14"/>
      <c r="K246" s="14"/>
      <c r="L246" s="15"/>
    </row>
    <row r="247" spans="1:12">
      <c r="A247" s="15"/>
      <c r="B247" s="14"/>
      <c r="C247" s="14"/>
      <c r="D247" s="14"/>
      <c r="E247" s="14"/>
      <c r="F247" s="14"/>
      <c r="G247" s="14"/>
      <c r="H247" s="14"/>
      <c r="I247" s="14"/>
      <c r="J247" s="14"/>
      <c r="K247" s="14"/>
      <c r="L247" s="15"/>
    </row>
    <row r="248" spans="1:12">
      <c r="A248" s="15"/>
      <c r="B248" s="14"/>
      <c r="C248" s="14"/>
      <c r="D248" s="14"/>
      <c r="E248" s="14"/>
      <c r="F248" s="14"/>
      <c r="G248" s="14"/>
      <c r="H248" s="14"/>
      <c r="I248" s="14"/>
      <c r="J248" s="14"/>
      <c r="K248" s="14"/>
      <c r="L248" s="15"/>
    </row>
    <row r="249" spans="1:12">
      <c r="A249" s="15"/>
      <c r="B249" s="14"/>
      <c r="C249" s="14"/>
      <c r="D249" s="14"/>
      <c r="E249" s="14"/>
      <c r="F249" s="14"/>
      <c r="G249" s="14"/>
      <c r="H249" s="14"/>
      <c r="I249" s="14"/>
      <c r="J249" s="14"/>
      <c r="K249" s="14"/>
      <c r="L249" s="15"/>
    </row>
    <row r="250" spans="1:12">
      <c r="A250" s="15"/>
      <c r="B250" s="14"/>
      <c r="C250" s="14"/>
      <c r="D250" s="14"/>
      <c r="E250" s="14"/>
      <c r="F250" s="14"/>
      <c r="G250" s="14"/>
      <c r="H250" s="14"/>
      <c r="I250" s="14"/>
      <c r="J250" s="14"/>
      <c r="K250" s="14"/>
      <c r="L250" s="15"/>
    </row>
    <row r="251" spans="1:12">
      <c r="A251" s="15"/>
      <c r="B251" s="14"/>
      <c r="C251" s="14"/>
      <c r="D251" s="14"/>
      <c r="E251" s="14"/>
      <c r="F251" s="14"/>
      <c r="G251" s="14"/>
      <c r="H251" s="14"/>
      <c r="I251" s="14"/>
      <c r="J251" s="14"/>
      <c r="K251" s="14"/>
      <c r="L251" s="15"/>
    </row>
    <row r="252" spans="1:12">
      <c r="A252" s="15"/>
      <c r="B252" s="14"/>
      <c r="C252" s="14"/>
      <c r="D252" s="14"/>
      <c r="E252" s="14"/>
      <c r="F252" s="14"/>
      <c r="G252" s="14"/>
      <c r="H252" s="14"/>
      <c r="I252" s="14"/>
      <c r="J252" s="14"/>
      <c r="K252" s="14"/>
      <c r="L252" s="15"/>
    </row>
    <row r="253" spans="1:12">
      <c r="A253" s="15"/>
      <c r="B253" s="14"/>
      <c r="C253" s="14"/>
      <c r="D253" s="14"/>
      <c r="E253" s="14"/>
      <c r="F253" s="14"/>
      <c r="G253" s="14"/>
      <c r="H253" s="14"/>
      <c r="I253" s="14"/>
      <c r="J253" s="14"/>
      <c r="K253" s="14"/>
      <c r="L253" s="15"/>
    </row>
    <row r="254" spans="1:12">
      <c r="A254" s="15"/>
      <c r="B254" s="14"/>
      <c r="C254" s="14"/>
      <c r="D254" s="14"/>
      <c r="E254" s="14"/>
      <c r="F254" s="14"/>
      <c r="G254" s="14"/>
      <c r="H254" s="14"/>
      <c r="I254" s="14"/>
      <c r="J254" s="14"/>
      <c r="K254" s="14"/>
      <c r="L254" s="15"/>
    </row>
    <row r="255" spans="1:12">
      <c r="A255" s="15"/>
      <c r="B255" s="14"/>
      <c r="C255" s="14"/>
      <c r="D255" s="14"/>
      <c r="E255" s="14"/>
      <c r="F255" s="14"/>
      <c r="G255" s="14"/>
      <c r="H255" s="14"/>
      <c r="I255" s="14"/>
      <c r="J255" s="14"/>
      <c r="K255" s="14"/>
      <c r="L255" s="15"/>
    </row>
    <row r="256" spans="1:12">
      <c r="A256" s="15"/>
      <c r="B256" s="14"/>
      <c r="C256" s="14"/>
      <c r="D256" s="14"/>
      <c r="E256" s="14"/>
      <c r="F256" s="14"/>
      <c r="G256" s="14"/>
      <c r="H256" s="14"/>
      <c r="I256" s="14"/>
      <c r="J256" s="14"/>
      <c r="K256" s="14"/>
      <c r="L256" s="15"/>
    </row>
    <row r="257" spans="1:12">
      <c r="A257" s="15"/>
      <c r="B257" s="14"/>
      <c r="C257" s="14"/>
      <c r="D257" s="14"/>
      <c r="E257" s="14"/>
      <c r="F257" s="14"/>
      <c r="G257" s="14"/>
      <c r="H257" s="14"/>
      <c r="I257" s="14"/>
      <c r="J257" s="14"/>
      <c r="K257" s="14"/>
      <c r="L257" s="15"/>
    </row>
    <row r="258" spans="1:12">
      <c r="A258" s="15"/>
      <c r="B258" s="14"/>
      <c r="C258" s="14"/>
      <c r="D258" s="14"/>
      <c r="E258" s="14"/>
      <c r="F258" s="14"/>
      <c r="G258" s="14"/>
      <c r="H258" s="14"/>
      <c r="I258" s="14"/>
      <c r="J258" s="14"/>
      <c r="K258" s="14"/>
      <c r="L258" s="15"/>
    </row>
    <row r="259" spans="1:12">
      <c r="A259" s="15"/>
      <c r="B259" s="14"/>
      <c r="C259" s="14"/>
      <c r="D259" s="14"/>
      <c r="E259" s="14"/>
      <c r="F259" s="14"/>
      <c r="G259" s="14"/>
      <c r="H259" s="14"/>
      <c r="I259" s="14"/>
      <c r="J259" s="14"/>
      <c r="K259" s="14"/>
      <c r="L259" s="15"/>
    </row>
    <row r="260" spans="1:12">
      <c r="A260" s="15"/>
      <c r="B260" s="14"/>
      <c r="C260" s="14"/>
      <c r="D260" s="14"/>
      <c r="E260" s="14"/>
      <c r="F260" s="14"/>
      <c r="G260" s="14"/>
      <c r="H260" s="14"/>
      <c r="I260" s="14"/>
      <c r="J260" s="14"/>
      <c r="K260" s="14"/>
      <c r="L260" s="15"/>
    </row>
    <row r="261" spans="1:12">
      <c r="A261" s="15"/>
      <c r="B261" s="14"/>
      <c r="C261" s="14"/>
      <c r="D261" s="14"/>
      <c r="E261" s="14"/>
      <c r="F261" s="14"/>
      <c r="G261" s="14"/>
      <c r="H261" s="14"/>
      <c r="I261" s="14"/>
      <c r="J261" s="14"/>
      <c r="K261" s="14"/>
      <c r="L261" s="15"/>
    </row>
    <row r="262" spans="1:12">
      <c r="A262" s="15"/>
      <c r="B262" s="14"/>
      <c r="C262" s="14"/>
      <c r="D262" s="14"/>
      <c r="E262" s="14"/>
      <c r="F262" s="14"/>
      <c r="G262" s="14"/>
      <c r="H262" s="14"/>
      <c r="I262" s="14"/>
      <c r="J262" s="14"/>
      <c r="K262" s="14"/>
      <c r="L262" s="15"/>
    </row>
    <row r="263" spans="1:12">
      <c r="A263" s="15"/>
      <c r="B263" s="14"/>
      <c r="C263" s="14"/>
      <c r="D263" s="14"/>
      <c r="E263" s="14"/>
      <c r="F263" s="14"/>
      <c r="G263" s="14"/>
      <c r="H263" s="14"/>
      <c r="I263" s="14"/>
      <c r="J263" s="14"/>
      <c r="K263" s="14"/>
      <c r="L263" s="15"/>
    </row>
  </sheetData>
  <mergeCells count="19">
    <mergeCell ref="A209:L209"/>
    <mergeCell ref="A227:L227"/>
    <mergeCell ref="A228:L228"/>
    <mergeCell ref="A100:L100"/>
    <mergeCell ref="A101:L101"/>
    <mergeCell ref="A118:L118"/>
    <mergeCell ref="A208:L208"/>
    <mergeCell ref="A154:L154"/>
    <mergeCell ref="A155:L155"/>
    <mergeCell ref="A172:L172"/>
    <mergeCell ref="A173:L173"/>
    <mergeCell ref="A190:L190"/>
    <mergeCell ref="A191:L191"/>
    <mergeCell ref="A18:L18"/>
    <mergeCell ref="A82:L82"/>
    <mergeCell ref="A83:L83"/>
    <mergeCell ref="A136:L136"/>
    <mergeCell ref="A137:L137"/>
    <mergeCell ref="A119:L119"/>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Roman,Gras"&amp;20&amp;K05-021Gouvernorat Kasserine&amp;R&amp;"Times New Roman,Gras"&amp;20&amp;K05-021 ولاية القصرين</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2"/>
  <sheetViews>
    <sheetView rightToLeft="1" view="pageBreakPreview" zoomScale="80" zoomScaleSheetLayoutView="80" workbookViewId="0">
      <selection activeCell="B185" sqref="B185"/>
    </sheetView>
  </sheetViews>
  <sheetFormatPr baseColWidth="10" defaultRowHeight="20.25"/>
  <cols>
    <col min="1" max="1" width="29.7109375" style="4" customWidth="1"/>
    <col min="2" max="2" width="41.42578125" style="2" customWidth="1"/>
    <col min="3" max="3" width="20.7109375" style="2" customWidth="1"/>
    <col min="4" max="4" width="17.140625" style="2" customWidth="1"/>
    <col min="5" max="5" width="16.42578125" style="2" customWidth="1"/>
    <col min="6" max="6" width="17.85546875" style="2" customWidth="1"/>
    <col min="7" max="7" width="37.7109375" style="5" customWidth="1"/>
    <col min="8" max="16384" width="11.42578125" style="1"/>
  </cols>
  <sheetData>
    <row r="1" spans="1:7" s="23" customFormat="1" ht="50.1" customHeight="1" thickBot="1">
      <c r="A1" s="619" t="s">
        <v>88</v>
      </c>
      <c r="B1" s="619"/>
      <c r="C1" s="619"/>
      <c r="D1" s="619"/>
      <c r="E1" s="619"/>
      <c r="F1" s="619"/>
      <c r="G1" s="619"/>
    </row>
    <row r="2" spans="1:7" ht="24.95" customHeight="1" thickBot="1">
      <c r="A2" s="618" t="s">
        <v>150</v>
      </c>
      <c r="B2" s="616"/>
      <c r="C2" s="616"/>
      <c r="D2" s="616"/>
      <c r="E2" s="616"/>
      <c r="F2" s="616"/>
      <c r="G2" s="616"/>
    </row>
    <row r="3" spans="1:7" ht="60" customHeight="1" thickBot="1">
      <c r="A3" s="40" t="s">
        <v>0</v>
      </c>
      <c r="B3" s="111" t="s">
        <v>151</v>
      </c>
      <c r="C3" s="112" t="s">
        <v>1</v>
      </c>
      <c r="D3" s="112" t="s">
        <v>2</v>
      </c>
      <c r="E3" s="112" t="s">
        <v>3</v>
      </c>
      <c r="F3" s="112" t="s">
        <v>4</v>
      </c>
      <c r="G3" s="41" t="s">
        <v>79</v>
      </c>
    </row>
    <row r="4" spans="1:7" s="23" customFormat="1" ht="17.100000000000001" customHeight="1" thickBot="1">
      <c r="A4" s="113" t="s">
        <v>5</v>
      </c>
      <c r="B4" s="114">
        <v>49113</v>
      </c>
      <c r="C4" s="115">
        <v>40.664576291892331</v>
      </c>
      <c r="D4" s="115">
        <v>52.876980087144197</v>
      </c>
      <c r="E4" s="115">
        <v>4.7766420979761373</v>
      </c>
      <c r="F4" s="115">
        <v>1.6818015229873355</v>
      </c>
      <c r="G4" s="80" t="s">
        <v>6</v>
      </c>
    </row>
    <row r="5" spans="1:7" s="23" customFormat="1" ht="17.100000000000001" customHeight="1" thickBot="1">
      <c r="A5" s="116" t="s">
        <v>7</v>
      </c>
      <c r="B5" s="117">
        <v>15565</v>
      </c>
      <c r="C5" s="118">
        <v>41.895277867009312</v>
      </c>
      <c r="D5" s="118">
        <v>52.862190812720847</v>
      </c>
      <c r="E5" s="118">
        <v>4.3559267587536139</v>
      </c>
      <c r="F5" s="118">
        <v>0.88660456151622224</v>
      </c>
      <c r="G5" s="84" t="s">
        <v>8</v>
      </c>
    </row>
    <row r="6" spans="1:7" s="23" customFormat="1" ht="17.100000000000001" customHeight="1" thickBot="1">
      <c r="A6" s="113" t="s">
        <v>9</v>
      </c>
      <c r="B6" s="114">
        <v>16109</v>
      </c>
      <c r="C6" s="115">
        <v>41.651148355058972</v>
      </c>
      <c r="D6" s="115">
        <v>50.825574177529489</v>
      </c>
      <c r="E6" s="115">
        <v>5.3693358162631908</v>
      </c>
      <c r="F6" s="115">
        <v>2.1539416511483549</v>
      </c>
      <c r="G6" s="80" t="s">
        <v>10</v>
      </c>
    </row>
    <row r="7" spans="1:7" s="23" customFormat="1" ht="17.100000000000001" customHeight="1" thickBot="1">
      <c r="A7" s="116" t="s">
        <v>11</v>
      </c>
      <c r="B7" s="117">
        <v>12554</v>
      </c>
      <c r="C7" s="118">
        <v>39.612872391269718</v>
      </c>
      <c r="D7" s="118">
        <v>56.340608570973394</v>
      </c>
      <c r="E7" s="118">
        <v>3.0348892783176677</v>
      </c>
      <c r="F7" s="118">
        <v>1.0116297594392225</v>
      </c>
      <c r="G7" s="84" t="s">
        <v>12</v>
      </c>
    </row>
    <row r="8" spans="1:7" s="23" customFormat="1" ht="17.100000000000001" customHeight="1" thickBot="1">
      <c r="A8" s="113" t="s">
        <v>13</v>
      </c>
      <c r="B8" s="114">
        <v>53907</v>
      </c>
      <c r="C8" s="115">
        <v>40.29161333407535</v>
      </c>
      <c r="D8" s="115">
        <v>53.948466803940121</v>
      </c>
      <c r="E8" s="115">
        <v>4.4706624371602945</v>
      </c>
      <c r="F8" s="115">
        <v>1.2892574248242343</v>
      </c>
      <c r="G8" s="80" t="s">
        <v>149</v>
      </c>
    </row>
    <row r="9" spans="1:7" s="23" customFormat="1" ht="17.100000000000001" customHeight="1" thickBot="1">
      <c r="A9" s="116" t="s">
        <v>14</v>
      </c>
      <c r="B9" s="117">
        <v>28849</v>
      </c>
      <c r="C9" s="118">
        <v>39.899480069324092</v>
      </c>
      <c r="D9" s="118">
        <v>54.790294627383005</v>
      </c>
      <c r="E9" s="118">
        <v>4.436741767764298</v>
      </c>
      <c r="F9" s="118">
        <v>0.87348353552859614</v>
      </c>
      <c r="G9" s="84" t="s">
        <v>15</v>
      </c>
    </row>
    <row r="10" spans="1:7" s="23" customFormat="1" ht="17.100000000000001" customHeight="1" thickBot="1">
      <c r="A10" s="113" t="s">
        <v>16</v>
      </c>
      <c r="B10" s="114">
        <v>8784</v>
      </c>
      <c r="C10" s="115">
        <v>38.217213114754095</v>
      </c>
      <c r="D10" s="115">
        <v>55.122950819672134</v>
      </c>
      <c r="E10" s="115">
        <v>5.7946265938069219</v>
      </c>
      <c r="F10" s="115">
        <v>0.86520947176684881</v>
      </c>
      <c r="G10" s="85" t="s">
        <v>17</v>
      </c>
    </row>
    <row r="11" spans="1:7" s="23" customFormat="1" ht="17.100000000000001" customHeight="1" thickBot="1">
      <c r="A11" s="116" t="s">
        <v>18</v>
      </c>
      <c r="B11" s="117">
        <v>13727</v>
      </c>
      <c r="C11" s="118">
        <v>44.01223776223776</v>
      </c>
      <c r="D11" s="118">
        <v>51.012529137529143</v>
      </c>
      <c r="E11" s="118">
        <v>3.8752913752913751</v>
      </c>
      <c r="F11" s="118">
        <v>1.0999417249417249</v>
      </c>
      <c r="G11" s="86" t="s">
        <v>148</v>
      </c>
    </row>
    <row r="12" spans="1:7" s="23" customFormat="1" ht="17.100000000000001" customHeight="1" thickBot="1">
      <c r="A12" s="113" t="s">
        <v>19</v>
      </c>
      <c r="B12" s="114">
        <v>27724</v>
      </c>
      <c r="C12" s="115">
        <v>42.012623985572588</v>
      </c>
      <c r="D12" s="115">
        <v>50.705139765554549</v>
      </c>
      <c r="E12" s="115">
        <v>5.9981965734896301</v>
      </c>
      <c r="F12" s="115">
        <v>1.2840396753832282</v>
      </c>
      <c r="G12" s="85" t="s">
        <v>20</v>
      </c>
    </row>
    <row r="13" spans="1:7" s="23" customFormat="1" ht="17.100000000000001" customHeight="1" thickBot="1">
      <c r="A13" s="116" t="s">
        <v>33</v>
      </c>
      <c r="B13" s="117">
        <v>7471</v>
      </c>
      <c r="C13" s="118">
        <v>38.492435399651896</v>
      </c>
      <c r="D13" s="118">
        <v>53.648413442227884</v>
      </c>
      <c r="E13" s="118">
        <v>6.6407818985138576</v>
      </c>
      <c r="F13" s="118">
        <v>1.2183692596063731</v>
      </c>
      <c r="G13" s="90" t="s">
        <v>22</v>
      </c>
    </row>
    <row r="14" spans="1:7" s="42" customFormat="1" ht="17.100000000000001" customHeight="1" thickBot="1">
      <c r="A14" s="113" t="s">
        <v>23</v>
      </c>
      <c r="B14" s="114">
        <v>30242</v>
      </c>
      <c r="C14" s="115">
        <v>42.241179777138512</v>
      </c>
      <c r="D14" s="115">
        <v>51.565651555731904</v>
      </c>
      <c r="E14" s="115">
        <v>5.0722481235327184</v>
      </c>
      <c r="F14" s="115">
        <v>1.1209205435968654</v>
      </c>
      <c r="G14" s="85" t="s">
        <v>24</v>
      </c>
    </row>
    <row r="15" spans="1:7" s="42" customFormat="1" ht="17.100000000000001" customHeight="1" thickBot="1">
      <c r="A15" s="116" t="s">
        <v>25</v>
      </c>
      <c r="B15" s="117">
        <v>36765</v>
      </c>
      <c r="C15" s="118">
        <v>41.43999564791644</v>
      </c>
      <c r="D15" s="118">
        <v>52.967576977477968</v>
      </c>
      <c r="E15" s="118">
        <v>4.2460015232292463</v>
      </c>
      <c r="F15" s="118">
        <v>1.3464258513763465</v>
      </c>
      <c r="G15" s="86" t="s">
        <v>26</v>
      </c>
    </row>
    <row r="16" spans="1:7" s="42" customFormat="1" ht="17.100000000000001" customHeight="1" thickBot="1">
      <c r="A16" s="113" t="s">
        <v>27</v>
      </c>
      <c r="B16" s="114">
        <v>17252</v>
      </c>
      <c r="C16" s="115">
        <v>46.580106654300948</v>
      </c>
      <c r="D16" s="115">
        <v>48.637839091119872</v>
      </c>
      <c r="E16" s="115">
        <v>3.8894041270577331</v>
      </c>
      <c r="F16" s="115">
        <v>0.89265012752144679</v>
      </c>
      <c r="G16" s="85" t="s">
        <v>28</v>
      </c>
    </row>
    <row r="17" spans="1:7" s="43" customFormat="1" ht="17.100000000000001" customHeight="1" thickBot="1">
      <c r="A17" s="119" t="s">
        <v>29</v>
      </c>
      <c r="B17" s="120">
        <v>318062</v>
      </c>
      <c r="C17" s="121">
        <v>41.304450348199268</v>
      </c>
      <c r="D17" s="121">
        <v>52.730416738716926</v>
      </c>
      <c r="E17" s="121">
        <v>4.6927514816153932</v>
      </c>
      <c r="F17" s="121">
        <v>1.2723814314684105</v>
      </c>
      <c r="G17" s="94" t="s">
        <v>30</v>
      </c>
    </row>
    <row r="18" spans="1:7" s="44" customFormat="1" ht="17.100000000000001" customHeight="1" thickBot="1">
      <c r="A18" s="122" t="s">
        <v>31</v>
      </c>
      <c r="B18" s="123">
        <v>8312215</v>
      </c>
      <c r="C18" s="124">
        <v>36.807818373321673</v>
      </c>
      <c r="D18" s="124">
        <v>56.814868239091496</v>
      </c>
      <c r="E18" s="124">
        <v>5.1173243233001076</v>
      </c>
      <c r="F18" s="124">
        <v>1.2599890642867153</v>
      </c>
      <c r="G18" s="98" t="s">
        <v>32</v>
      </c>
    </row>
    <row r="19" spans="1:7" s="12" customFormat="1" ht="50.1" customHeight="1" thickBot="1">
      <c r="A19" s="619" t="s">
        <v>88</v>
      </c>
      <c r="B19" s="619"/>
      <c r="C19" s="619"/>
      <c r="D19" s="619"/>
      <c r="E19" s="619"/>
      <c r="F19" s="619"/>
      <c r="G19" s="619"/>
    </row>
    <row r="20" spans="1:7" s="12" customFormat="1" ht="24.95" customHeight="1" thickBot="1">
      <c r="A20" s="618" t="s">
        <v>89</v>
      </c>
      <c r="B20" s="616"/>
      <c r="C20" s="616"/>
      <c r="D20" s="616"/>
      <c r="E20" s="616"/>
      <c r="F20" s="616"/>
      <c r="G20" s="616"/>
    </row>
    <row r="21" spans="1:7" s="12" customFormat="1" ht="50.1" customHeight="1" thickBot="1">
      <c r="A21" s="40" t="s">
        <v>0</v>
      </c>
      <c r="B21" s="111" t="s">
        <v>151</v>
      </c>
      <c r="C21" s="112" t="s">
        <v>1</v>
      </c>
      <c r="D21" s="112" t="s">
        <v>2</v>
      </c>
      <c r="E21" s="112" t="s">
        <v>3</v>
      </c>
      <c r="F21" s="112" t="s">
        <v>4</v>
      </c>
      <c r="G21" s="41" t="s">
        <v>79</v>
      </c>
    </row>
    <row r="22" spans="1:7" s="12" customFormat="1" ht="17.100000000000001" customHeight="1" thickBot="1">
      <c r="A22" s="7" t="s">
        <v>5</v>
      </c>
      <c r="B22" s="45">
        <v>24252</v>
      </c>
      <c r="C22" s="51">
        <v>45.101434933201382</v>
      </c>
      <c r="D22" s="51">
        <v>53.01418439716312</v>
      </c>
      <c r="E22" s="51">
        <v>1.1421738413326736</v>
      </c>
      <c r="F22" s="51">
        <v>0.74220682830282037</v>
      </c>
      <c r="G22" s="80" t="s">
        <v>6</v>
      </c>
    </row>
    <row r="23" spans="1:7" s="12" customFormat="1" ht="17.100000000000001" customHeight="1" thickBot="1">
      <c r="A23" s="8" t="s">
        <v>7</v>
      </c>
      <c r="B23" s="46">
        <v>7780</v>
      </c>
      <c r="C23" s="52">
        <v>46.561254659982005</v>
      </c>
      <c r="D23" s="52">
        <v>52.204653554441435</v>
      </c>
      <c r="E23" s="52">
        <v>0.83558297981745722</v>
      </c>
      <c r="F23" s="52">
        <v>0.39850880575909498</v>
      </c>
      <c r="G23" s="84" t="s">
        <v>8</v>
      </c>
    </row>
    <row r="24" spans="1:7" s="12" customFormat="1" ht="17.100000000000001" customHeight="1" thickBot="1">
      <c r="A24" s="7" t="s">
        <v>9</v>
      </c>
      <c r="B24" s="45">
        <v>7864</v>
      </c>
      <c r="C24" s="51">
        <v>46.611570247933884</v>
      </c>
      <c r="D24" s="51">
        <v>51.201525746980295</v>
      </c>
      <c r="E24" s="51">
        <v>1.246026700572155</v>
      </c>
      <c r="F24" s="51">
        <v>0.94087730451366813</v>
      </c>
      <c r="G24" s="80" t="s">
        <v>10</v>
      </c>
    </row>
    <row r="25" spans="1:7" s="12" customFormat="1" ht="17.100000000000001" customHeight="1" thickBot="1">
      <c r="A25" s="8" t="s">
        <v>11</v>
      </c>
      <c r="B25" s="46">
        <v>6313</v>
      </c>
      <c r="C25" s="52">
        <v>44.162838587042607</v>
      </c>
      <c r="D25" s="52">
        <v>54.680817361001111</v>
      </c>
      <c r="E25" s="52">
        <v>0.66529383811183274</v>
      </c>
      <c r="F25" s="52">
        <v>0.49105021384444797</v>
      </c>
      <c r="G25" s="84" t="s">
        <v>12</v>
      </c>
    </row>
    <row r="26" spans="1:7" s="12" customFormat="1" ht="17.100000000000001" customHeight="1" thickBot="1">
      <c r="A26" s="7" t="s">
        <v>13</v>
      </c>
      <c r="B26" s="45">
        <v>26349</v>
      </c>
      <c r="C26" s="51">
        <v>44.185958254269451</v>
      </c>
      <c r="D26" s="51">
        <v>54.170777988614802</v>
      </c>
      <c r="E26" s="51">
        <v>1.0284629981024669</v>
      </c>
      <c r="F26" s="51">
        <v>0.61480075901328268</v>
      </c>
      <c r="G26" s="80" t="s">
        <v>149</v>
      </c>
    </row>
    <row r="27" spans="1:7" s="12" customFormat="1" ht="17.100000000000001" customHeight="1" thickBot="1">
      <c r="A27" s="8" t="s">
        <v>14</v>
      </c>
      <c r="B27" s="46">
        <v>13676</v>
      </c>
      <c r="C27" s="52">
        <v>42.183386955250072</v>
      </c>
      <c r="D27" s="52">
        <v>56.405381690552794</v>
      </c>
      <c r="E27" s="52">
        <v>0.98713073998245093</v>
      </c>
      <c r="F27" s="52">
        <v>0.42410061421468265</v>
      </c>
      <c r="G27" s="84" t="s">
        <v>15</v>
      </c>
    </row>
    <row r="28" spans="1:7" s="12" customFormat="1" ht="17.100000000000001" customHeight="1" thickBot="1">
      <c r="A28" s="7" t="s">
        <v>16</v>
      </c>
      <c r="B28" s="45">
        <v>4162</v>
      </c>
      <c r="C28" s="51">
        <v>41.278231619413745</v>
      </c>
      <c r="D28" s="51">
        <v>56.415185007208066</v>
      </c>
      <c r="E28" s="51">
        <v>1.8260451705910623</v>
      </c>
      <c r="F28" s="51">
        <v>0.4805382027871215</v>
      </c>
      <c r="G28" s="85" t="s">
        <v>17</v>
      </c>
    </row>
    <row r="29" spans="1:7" s="12" customFormat="1" ht="17.100000000000001" customHeight="1" thickBot="1">
      <c r="A29" s="8" t="s">
        <v>18</v>
      </c>
      <c r="B29" s="46">
        <v>6766</v>
      </c>
      <c r="C29" s="52">
        <v>47.14750221696719</v>
      </c>
      <c r="D29" s="52">
        <v>51.271061188294411</v>
      </c>
      <c r="E29" s="52">
        <v>1.1232633757020396</v>
      </c>
      <c r="F29" s="52">
        <v>0.45817321903635821</v>
      </c>
      <c r="G29" s="86" t="s">
        <v>148</v>
      </c>
    </row>
    <row r="30" spans="1:7" s="12" customFormat="1" ht="17.100000000000001" customHeight="1" thickBot="1">
      <c r="A30" s="7" t="s">
        <v>19</v>
      </c>
      <c r="B30" s="45">
        <v>13728</v>
      </c>
      <c r="C30" s="51">
        <v>46.955128205128204</v>
      </c>
      <c r="D30" s="51">
        <v>50.582750582750577</v>
      </c>
      <c r="E30" s="51">
        <v>1.646270396270396</v>
      </c>
      <c r="F30" s="51">
        <v>0.81585081585081576</v>
      </c>
      <c r="G30" s="85" t="s">
        <v>20</v>
      </c>
    </row>
    <row r="31" spans="1:7" s="12" customFormat="1" ht="17.100000000000001" customHeight="1" thickBot="1">
      <c r="A31" s="8" t="s">
        <v>33</v>
      </c>
      <c r="B31" s="47">
        <v>3573</v>
      </c>
      <c r="C31" s="52">
        <v>43.533034714445691</v>
      </c>
      <c r="D31" s="52">
        <v>54.731243001119822</v>
      </c>
      <c r="E31" s="52">
        <v>1.2597984322508398</v>
      </c>
      <c r="F31" s="52">
        <v>0.47592385218365063</v>
      </c>
      <c r="G31" s="90" t="s">
        <v>22</v>
      </c>
    </row>
    <row r="32" spans="1:7" s="12" customFormat="1" ht="17.100000000000001" customHeight="1" thickBot="1">
      <c r="A32" s="7" t="s">
        <v>23</v>
      </c>
      <c r="B32" s="48">
        <v>14606</v>
      </c>
      <c r="C32" s="51">
        <v>46.248117212104617</v>
      </c>
      <c r="D32" s="51">
        <v>51.89648089826099</v>
      </c>
      <c r="E32" s="51">
        <v>1.2802957688621115</v>
      </c>
      <c r="F32" s="51">
        <v>0.5751061207722854</v>
      </c>
      <c r="G32" s="85" t="s">
        <v>24</v>
      </c>
    </row>
    <row r="33" spans="1:7" s="12" customFormat="1" ht="17.100000000000001" customHeight="1" thickBot="1">
      <c r="A33" s="8" t="s">
        <v>25</v>
      </c>
      <c r="B33" s="47">
        <v>18202</v>
      </c>
      <c r="C33" s="52">
        <v>45.549450549450547</v>
      </c>
      <c r="D33" s="52">
        <v>53.131868131868131</v>
      </c>
      <c r="E33" s="52">
        <v>0.85714285714285698</v>
      </c>
      <c r="F33" s="52">
        <v>0.46153846153846156</v>
      </c>
      <c r="G33" s="86" t="s">
        <v>26</v>
      </c>
    </row>
    <row r="34" spans="1:7" s="12" customFormat="1" ht="17.100000000000001" customHeight="1" thickBot="1">
      <c r="A34" s="7" t="s">
        <v>27</v>
      </c>
      <c r="B34" s="48">
        <v>8420</v>
      </c>
      <c r="C34" s="51">
        <v>50.095011876484563</v>
      </c>
      <c r="D34" s="51">
        <v>49.014251781472687</v>
      </c>
      <c r="E34" s="51">
        <v>0.62945368171021376</v>
      </c>
      <c r="F34" s="51">
        <v>0.26128266033254155</v>
      </c>
      <c r="G34" s="85" t="s">
        <v>28</v>
      </c>
    </row>
    <row r="35" spans="1:7" s="12" customFormat="1" ht="17.100000000000001" customHeight="1" thickBot="1">
      <c r="A35" s="6" t="s">
        <v>29</v>
      </c>
      <c r="B35" s="49">
        <v>155691</v>
      </c>
      <c r="C35" s="53">
        <v>45.345528585834579</v>
      </c>
      <c r="D35" s="53">
        <v>52.976125480926719</v>
      </c>
      <c r="E35" s="53">
        <v>1.096416574067532</v>
      </c>
      <c r="F35" s="53">
        <v>0.58192935917116817</v>
      </c>
      <c r="G35" s="94" t="s">
        <v>30</v>
      </c>
    </row>
    <row r="36" spans="1:7" s="12" customFormat="1" ht="17.100000000000001" customHeight="1" thickBot="1">
      <c r="A36" s="9" t="s">
        <v>31</v>
      </c>
      <c r="B36" s="50">
        <v>4092719</v>
      </c>
      <c r="C36" s="54">
        <v>41.210940697370134</v>
      </c>
      <c r="D36" s="54">
        <v>56.969388809737488</v>
      </c>
      <c r="E36" s="54">
        <v>1.1550512019026959</v>
      </c>
      <c r="F36" s="54">
        <v>0.66461929098968187</v>
      </c>
      <c r="G36" s="98" t="s">
        <v>32</v>
      </c>
    </row>
    <row r="37" spans="1:7" s="12" customFormat="1" ht="50.1" customHeight="1" thickBot="1">
      <c r="A37" s="619" t="s">
        <v>88</v>
      </c>
      <c r="B37" s="619"/>
      <c r="C37" s="619"/>
      <c r="D37" s="619"/>
      <c r="E37" s="619"/>
      <c r="F37" s="619"/>
      <c r="G37" s="619"/>
    </row>
    <row r="38" spans="1:7" s="12" customFormat="1" ht="24.95" customHeight="1" thickBot="1">
      <c r="A38" s="618" t="s">
        <v>95</v>
      </c>
      <c r="B38" s="616"/>
      <c r="C38" s="616"/>
      <c r="D38" s="616"/>
      <c r="E38" s="616"/>
      <c r="F38" s="616"/>
      <c r="G38" s="616"/>
    </row>
    <row r="39" spans="1:7" s="12" customFormat="1" ht="60" customHeight="1" thickBot="1">
      <c r="A39" s="40" t="s">
        <v>0</v>
      </c>
      <c r="B39" s="111" t="s">
        <v>151</v>
      </c>
      <c r="C39" s="112" t="s">
        <v>1</v>
      </c>
      <c r="D39" s="112" t="s">
        <v>2</v>
      </c>
      <c r="E39" s="112" t="s">
        <v>3</v>
      </c>
      <c r="F39" s="112" t="s">
        <v>4</v>
      </c>
      <c r="G39" s="41" t="s">
        <v>79</v>
      </c>
    </row>
    <row r="40" spans="1:7" s="55" customFormat="1" ht="17.100000000000001" customHeight="1" thickBot="1">
      <c r="A40" s="113" t="s">
        <v>5</v>
      </c>
      <c r="B40" s="125">
        <v>24861</v>
      </c>
      <c r="C40" s="115">
        <v>36.336577910063554</v>
      </c>
      <c r="D40" s="115">
        <v>52.743142144638398</v>
      </c>
      <c r="E40" s="115">
        <v>8.3219370927519911</v>
      </c>
      <c r="F40" s="115">
        <v>2.5983428525460543</v>
      </c>
      <c r="G40" s="80" t="s">
        <v>6</v>
      </c>
    </row>
    <row r="41" spans="1:7" s="55" customFormat="1" ht="17.100000000000001" customHeight="1" thickBot="1">
      <c r="A41" s="116" t="s">
        <v>7</v>
      </c>
      <c r="B41" s="126">
        <v>7785</v>
      </c>
      <c r="C41" s="118">
        <v>37.233496018494733</v>
      </c>
      <c r="D41" s="118">
        <v>53.519136912406886</v>
      </c>
      <c r="E41" s="118">
        <v>7.8731055741073721</v>
      </c>
      <c r="F41" s="118">
        <v>1.3742614949910095</v>
      </c>
      <c r="G41" s="84" t="s">
        <v>8</v>
      </c>
    </row>
    <row r="42" spans="1:7" s="55" customFormat="1" ht="17.100000000000001" customHeight="1" thickBot="1">
      <c r="A42" s="113" t="s">
        <v>9</v>
      </c>
      <c r="B42" s="125">
        <v>8245</v>
      </c>
      <c r="C42" s="115">
        <v>36.91934505761067</v>
      </c>
      <c r="D42" s="115">
        <v>50.466949666464522</v>
      </c>
      <c r="E42" s="115">
        <v>9.3026076409945428</v>
      </c>
      <c r="F42" s="115">
        <v>3.311097634930261</v>
      </c>
      <c r="G42" s="80" t="s">
        <v>10</v>
      </c>
    </row>
    <row r="43" spans="1:7" s="55" customFormat="1" ht="17.100000000000001" customHeight="1" thickBot="1">
      <c r="A43" s="116" t="s">
        <v>11</v>
      </c>
      <c r="B43" s="126">
        <v>6241</v>
      </c>
      <c r="C43" s="118">
        <v>35.010414997596541</v>
      </c>
      <c r="D43" s="118">
        <v>58.019548149335044</v>
      </c>
      <c r="E43" s="118">
        <v>5.4318218234257332</v>
      </c>
      <c r="F43" s="118">
        <v>1.5382150296426855</v>
      </c>
      <c r="G43" s="84" t="s">
        <v>12</v>
      </c>
    </row>
    <row r="44" spans="1:7" s="55" customFormat="1" ht="17.100000000000001" customHeight="1" thickBot="1">
      <c r="A44" s="113" t="s">
        <v>13</v>
      </c>
      <c r="B44" s="125">
        <v>27558</v>
      </c>
      <c r="C44" s="115">
        <v>36.567841201872483</v>
      </c>
      <c r="D44" s="115">
        <v>53.73589287658308</v>
      </c>
      <c r="E44" s="115">
        <v>7.7620931160866578</v>
      </c>
      <c r="F44" s="115">
        <v>1.9341728054577785</v>
      </c>
      <c r="G44" s="80" t="s">
        <v>149</v>
      </c>
    </row>
    <row r="45" spans="1:7" s="55" customFormat="1" ht="17.100000000000001" customHeight="1" thickBot="1">
      <c r="A45" s="116" t="s">
        <v>14</v>
      </c>
      <c r="B45" s="126">
        <v>15173</v>
      </c>
      <c r="C45" s="118">
        <v>37.841043890865954</v>
      </c>
      <c r="D45" s="118">
        <v>53.334651377356003</v>
      </c>
      <c r="E45" s="118">
        <v>7.5458020297877946</v>
      </c>
      <c r="F45" s="118">
        <v>1.2785027019902464</v>
      </c>
      <c r="G45" s="84" t="s">
        <v>15</v>
      </c>
    </row>
    <row r="46" spans="1:7" s="55" customFormat="1" ht="17.100000000000001" customHeight="1" thickBot="1">
      <c r="A46" s="113" t="s">
        <v>16</v>
      </c>
      <c r="B46" s="125">
        <v>4622</v>
      </c>
      <c r="C46" s="115">
        <v>35.46083946343574</v>
      </c>
      <c r="D46" s="115">
        <v>53.959324967546522</v>
      </c>
      <c r="E46" s="115">
        <v>9.3682388576373867</v>
      </c>
      <c r="F46" s="115">
        <v>1.2115967113803547</v>
      </c>
      <c r="G46" s="85" t="s">
        <v>17</v>
      </c>
    </row>
    <row r="47" spans="1:7" s="55" customFormat="1" ht="17.100000000000001" customHeight="1" thickBot="1">
      <c r="A47" s="116" t="s">
        <v>18</v>
      </c>
      <c r="B47" s="126">
        <v>6961</v>
      </c>
      <c r="C47" s="118">
        <v>40.965239873599543</v>
      </c>
      <c r="D47" s="118">
        <v>50.761275495547267</v>
      </c>
      <c r="E47" s="118">
        <v>6.5498419994254524</v>
      </c>
      <c r="F47" s="118">
        <v>1.7236426314277506</v>
      </c>
      <c r="G47" s="86" t="s">
        <v>148</v>
      </c>
    </row>
    <row r="48" spans="1:7" s="55" customFormat="1" ht="17.100000000000001" customHeight="1" thickBot="1">
      <c r="A48" s="113" t="s">
        <v>19</v>
      </c>
      <c r="B48" s="125">
        <v>13996</v>
      </c>
      <c r="C48" s="115">
        <v>37.165106808601841</v>
      </c>
      <c r="D48" s="115">
        <v>50.825176823605055</v>
      </c>
      <c r="E48" s="115">
        <v>10.266485675501894</v>
      </c>
      <c r="F48" s="115">
        <v>1.7432306922912053</v>
      </c>
      <c r="G48" s="85" t="s">
        <v>20</v>
      </c>
    </row>
    <row r="49" spans="1:7" s="55" customFormat="1" ht="17.100000000000001" customHeight="1" thickBot="1">
      <c r="A49" s="116" t="s">
        <v>33</v>
      </c>
      <c r="B49" s="126">
        <v>3898</v>
      </c>
      <c r="C49" s="118">
        <v>33.872209391839874</v>
      </c>
      <c r="D49" s="118">
        <v>52.655889145496538</v>
      </c>
      <c r="E49" s="118">
        <v>11.573004875545291</v>
      </c>
      <c r="F49" s="118">
        <v>1.8988965871182963</v>
      </c>
      <c r="G49" s="90" t="s">
        <v>22</v>
      </c>
    </row>
    <row r="50" spans="1:7" s="55" customFormat="1" ht="17.100000000000001" customHeight="1" thickBot="1">
      <c r="A50" s="113" t="s">
        <v>23</v>
      </c>
      <c r="B50" s="125">
        <v>15636</v>
      </c>
      <c r="C50" s="115">
        <v>38.498433203299868</v>
      </c>
      <c r="D50" s="115">
        <v>51.25663490439343</v>
      </c>
      <c r="E50" s="115">
        <v>8.6141843064526444</v>
      </c>
      <c r="F50" s="115">
        <v>1.6307475858540639</v>
      </c>
      <c r="G50" s="85" t="s">
        <v>24</v>
      </c>
    </row>
    <row r="51" spans="1:7" s="55" customFormat="1" ht="17.100000000000001" customHeight="1" thickBot="1">
      <c r="A51" s="116" t="s">
        <v>25</v>
      </c>
      <c r="B51" s="126">
        <v>18563</v>
      </c>
      <c r="C51" s="118">
        <v>37.411118293471233</v>
      </c>
      <c r="D51" s="118">
        <v>52.806507218271925</v>
      </c>
      <c r="E51" s="118">
        <v>7.5684119801766858</v>
      </c>
      <c r="F51" s="118">
        <v>2.2139625080801553</v>
      </c>
      <c r="G51" s="86" t="s">
        <v>26</v>
      </c>
    </row>
    <row r="52" spans="1:7" s="55" customFormat="1" ht="17.100000000000001" customHeight="1" thickBot="1">
      <c r="A52" s="113" t="s">
        <v>27</v>
      </c>
      <c r="B52" s="125">
        <v>8832</v>
      </c>
      <c r="C52" s="115">
        <v>43.229166666666664</v>
      </c>
      <c r="D52" s="115">
        <v>48.278985507246375</v>
      </c>
      <c r="E52" s="115">
        <v>6.9972826086956523</v>
      </c>
      <c r="F52" s="115">
        <v>1.4945652173913044</v>
      </c>
      <c r="G52" s="85" t="s">
        <v>28</v>
      </c>
    </row>
    <row r="53" spans="1:7" s="55" customFormat="1" ht="17.100000000000001" customHeight="1" thickBot="1">
      <c r="A53" s="119" t="s">
        <v>29</v>
      </c>
      <c r="B53" s="128">
        <v>162371</v>
      </c>
      <c r="C53" s="121">
        <v>37.429792580184262</v>
      </c>
      <c r="D53" s="121">
        <v>52.494826821697785</v>
      </c>
      <c r="E53" s="121">
        <v>8.1409814258264763</v>
      </c>
      <c r="F53" s="121">
        <v>1.934399172291472</v>
      </c>
      <c r="G53" s="94" t="s">
        <v>30</v>
      </c>
    </row>
    <row r="54" spans="1:7" s="55" customFormat="1" ht="17.100000000000001" customHeight="1" thickBot="1">
      <c r="A54" s="122" t="s">
        <v>31</v>
      </c>
      <c r="B54" s="129">
        <v>4219496</v>
      </c>
      <c r="C54" s="130">
        <v>32.536990199777414</v>
      </c>
      <c r="D54" s="130">
        <v>56.664990321118921</v>
      </c>
      <c r="E54" s="130">
        <v>8.9605488428001827</v>
      </c>
      <c r="F54" s="130">
        <v>1.837470636303483</v>
      </c>
      <c r="G54" s="98" t="s">
        <v>32</v>
      </c>
    </row>
    <row r="55" spans="1:7" s="23" customFormat="1" ht="50.1" customHeight="1" thickBot="1">
      <c r="A55" s="619" t="s">
        <v>88</v>
      </c>
      <c r="B55" s="619"/>
      <c r="C55" s="619"/>
      <c r="D55" s="619"/>
      <c r="E55" s="619"/>
      <c r="F55" s="619"/>
      <c r="G55" s="619"/>
    </row>
    <row r="56" spans="1:7" ht="24.95" customHeight="1" thickBot="1">
      <c r="A56" s="618" t="s">
        <v>90</v>
      </c>
      <c r="B56" s="616"/>
      <c r="C56" s="616"/>
      <c r="D56" s="616"/>
      <c r="E56" s="616"/>
      <c r="F56" s="616"/>
      <c r="G56" s="616"/>
    </row>
    <row r="57" spans="1:7" ht="60" customHeight="1" thickBot="1">
      <c r="A57" s="40" t="s">
        <v>0</v>
      </c>
      <c r="B57" s="111" t="s">
        <v>151</v>
      </c>
      <c r="C57" s="112" t="s">
        <v>1</v>
      </c>
      <c r="D57" s="112" t="s">
        <v>2</v>
      </c>
      <c r="E57" s="112" t="s">
        <v>3</v>
      </c>
      <c r="F57" s="112" t="s">
        <v>4</v>
      </c>
      <c r="G57" s="41" t="s">
        <v>79</v>
      </c>
    </row>
    <row r="58" spans="1:7" s="23" customFormat="1" ht="17.100000000000001" customHeight="1" thickBot="1">
      <c r="A58" s="113" t="s">
        <v>5</v>
      </c>
      <c r="B58" s="114">
        <v>46958</v>
      </c>
      <c r="C58" s="115">
        <v>40.531964734443548</v>
      </c>
      <c r="D58" s="115">
        <v>53.041015375441894</v>
      </c>
      <c r="E58" s="115">
        <v>4.7318880701903829</v>
      </c>
      <c r="F58" s="115">
        <v>1.6951318199241876</v>
      </c>
      <c r="G58" s="80" t="s">
        <v>6</v>
      </c>
    </row>
    <row r="59" spans="1:7" s="23" customFormat="1" ht="17.100000000000001" customHeight="1" thickBot="1">
      <c r="A59" s="116" t="s">
        <v>7</v>
      </c>
      <c r="B59" s="131" t="s">
        <v>146</v>
      </c>
      <c r="C59" s="131" t="s">
        <v>146</v>
      </c>
      <c r="D59" s="131" t="s">
        <v>146</v>
      </c>
      <c r="E59" s="131" t="s">
        <v>146</v>
      </c>
      <c r="F59" s="131" t="s">
        <v>146</v>
      </c>
      <c r="G59" s="84" t="s">
        <v>8</v>
      </c>
    </row>
    <row r="60" spans="1:7" s="23" customFormat="1" ht="17.100000000000001" customHeight="1" thickBot="1">
      <c r="A60" s="113" t="s">
        <v>9</v>
      </c>
      <c r="B60" s="114">
        <v>16109</v>
      </c>
      <c r="C60" s="115">
        <v>41.651148355058972</v>
      </c>
      <c r="D60" s="115">
        <v>50.825574177529489</v>
      </c>
      <c r="E60" s="115">
        <v>5.3693358162631908</v>
      </c>
      <c r="F60" s="115">
        <v>2.1539416511483549</v>
      </c>
      <c r="G60" s="80" t="s">
        <v>10</v>
      </c>
    </row>
    <row r="61" spans="1:7" s="23" customFormat="1" ht="17.100000000000001" customHeight="1" thickBot="1">
      <c r="A61" s="116" t="s">
        <v>11</v>
      </c>
      <c r="B61" s="131" t="s">
        <v>146</v>
      </c>
      <c r="C61" s="131" t="s">
        <v>146</v>
      </c>
      <c r="D61" s="131" t="s">
        <v>146</v>
      </c>
      <c r="E61" s="131" t="s">
        <v>146</v>
      </c>
      <c r="F61" s="131" t="s">
        <v>146</v>
      </c>
      <c r="G61" s="84" t="s">
        <v>12</v>
      </c>
    </row>
    <row r="62" spans="1:7" s="23" customFormat="1" ht="17.100000000000001" customHeight="1" thickBot="1">
      <c r="A62" s="113" t="s">
        <v>13</v>
      </c>
      <c r="B62" s="114">
        <v>17379</v>
      </c>
      <c r="C62" s="115">
        <v>39.499424626006906</v>
      </c>
      <c r="D62" s="115">
        <v>53.630609896432681</v>
      </c>
      <c r="E62" s="115">
        <v>4.8561565017261223</v>
      </c>
      <c r="F62" s="115">
        <v>2.0138089758342921</v>
      </c>
      <c r="G62" s="80" t="s">
        <v>149</v>
      </c>
    </row>
    <row r="63" spans="1:7" s="23" customFormat="1" ht="17.100000000000001" customHeight="1" thickBot="1">
      <c r="A63" s="116" t="s">
        <v>14</v>
      </c>
      <c r="B63" s="117">
        <v>4643</v>
      </c>
      <c r="C63" s="118">
        <v>38.143441740254147</v>
      </c>
      <c r="D63" s="118">
        <v>56.235192763299594</v>
      </c>
      <c r="E63" s="118">
        <v>3.7260391987938832</v>
      </c>
      <c r="F63" s="118">
        <v>1.8953262976523797</v>
      </c>
      <c r="G63" s="84" t="s">
        <v>15</v>
      </c>
    </row>
    <row r="64" spans="1:7" s="23" customFormat="1" ht="17.100000000000001" customHeight="1" thickBot="1">
      <c r="A64" s="113" t="s">
        <v>16</v>
      </c>
      <c r="B64" s="114">
        <v>3039</v>
      </c>
      <c r="C64" s="115">
        <v>36.985850608752877</v>
      </c>
      <c r="D64" s="115">
        <v>55.577492596248767</v>
      </c>
      <c r="E64" s="115">
        <v>6.1204343534057255</v>
      </c>
      <c r="F64" s="115">
        <v>1.3162224415926291</v>
      </c>
      <c r="G64" s="85" t="s">
        <v>17</v>
      </c>
    </row>
    <row r="65" spans="1:7" s="23" customFormat="1" ht="17.100000000000001" customHeight="1" thickBot="1">
      <c r="A65" s="116" t="s">
        <v>18</v>
      </c>
      <c r="B65" s="131" t="s">
        <v>146</v>
      </c>
      <c r="C65" s="131" t="s">
        <v>146</v>
      </c>
      <c r="D65" s="131" t="s">
        <v>146</v>
      </c>
      <c r="E65" s="131" t="s">
        <v>146</v>
      </c>
      <c r="F65" s="131" t="s">
        <v>146</v>
      </c>
      <c r="G65" s="86" t="s">
        <v>148</v>
      </c>
    </row>
    <row r="66" spans="1:7" s="23" customFormat="1" ht="17.100000000000001" customHeight="1" thickBot="1">
      <c r="A66" s="113" t="s">
        <v>19</v>
      </c>
      <c r="B66" s="114">
        <v>13671</v>
      </c>
      <c r="C66" s="115">
        <v>41.669104739613807</v>
      </c>
      <c r="D66" s="115">
        <v>50.343768285547107</v>
      </c>
      <c r="E66" s="115">
        <v>6.3414277355178479</v>
      </c>
      <c r="F66" s="115">
        <v>1.6456992393212404</v>
      </c>
      <c r="G66" s="85" t="s">
        <v>20</v>
      </c>
    </row>
    <row r="67" spans="1:7" s="23" customFormat="1" ht="17.100000000000001" customHeight="1" thickBot="1">
      <c r="A67" s="132" t="s">
        <v>33</v>
      </c>
      <c r="B67" s="133">
        <v>2696</v>
      </c>
      <c r="C67" s="134">
        <v>37.936154417223463</v>
      </c>
      <c r="D67" s="134">
        <v>53.56347438752784</v>
      </c>
      <c r="E67" s="134">
        <v>6.9413511507052705</v>
      </c>
      <c r="F67" s="134">
        <v>1.5590200445434299</v>
      </c>
      <c r="G67" s="90" t="s">
        <v>22</v>
      </c>
    </row>
    <row r="68" spans="1:7" s="23" customFormat="1" ht="17.100000000000001" customHeight="1" thickBot="1">
      <c r="A68" s="113" t="s">
        <v>23</v>
      </c>
      <c r="B68" s="114">
        <v>5559</v>
      </c>
      <c r="C68" s="115">
        <v>40.690771721532649</v>
      </c>
      <c r="D68" s="115">
        <v>53.912574203993522</v>
      </c>
      <c r="E68" s="115">
        <v>3.939557474365893</v>
      </c>
      <c r="F68" s="115">
        <v>1.4570966001079331</v>
      </c>
      <c r="G68" s="85" t="s">
        <v>24</v>
      </c>
    </row>
    <row r="69" spans="1:7" s="23" customFormat="1" ht="17.100000000000001" customHeight="1" thickBot="1">
      <c r="A69" s="132" t="s">
        <v>25</v>
      </c>
      <c r="B69" s="133">
        <v>26359</v>
      </c>
      <c r="C69" s="134">
        <v>41.148797329084147</v>
      </c>
      <c r="D69" s="134">
        <v>52.875787237271425</v>
      </c>
      <c r="E69" s="134">
        <v>4.4730252674709767</v>
      </c>
      <c r="F69" s="134">
        <v>1.5023901661734578</v>
      </c>
      <c r="G69" s="86" t="s">
        <v>26</v>
      </c>
    </row>
    <row r="70" spans="1:7" s="23" customFormat="1" ht="17.100000000000001" customHeight="1" thickBot="1">
      <c r="A70" s="113" t="s">
        <v>27</v>
      </c>
      <c r="B70" s="114">
        <v>4705</v>
      </c>
      <c r="C70" s="115">
        <v>43.0605738575983</v>
      </c>
      <c r="D70" s="115">
        <v>51.732199787460139</v>
      </c>
      <c r="E70" s="115">
        <v>3.9957492029755586</v>
      </c>
      <c r="F70" s="115">
        <v>1.2114771519659937</v>
      </c>
      <c r="G70" s="85" t="s">
        <v>28</v>
      </c>
    </row>
    <row r="71" spans="1:7" s="23" customFormat="1" ht="17.100000000000001" customHeight="1" thickBot="1">
      <c r="A71" s="119" t="s">
        <v>29</v>
      </c>
      <c r="B71" s="120">
        <v>141118</v>
      </c>
      <c r="C71" s="121">
        <v>40.644000056690146</v>
      </c>
      <c r="D71" s="121">
        <v>52.728921895151572</v>
      </c>
      <c r="E71" s="121">
        <v>4.9107838829915389</v>
      </c>
      <c r="F71" s="121">
        <v>1.7162941651667398</v>
      </c>
      <c r="G71" s="94" t="s">
        <v>30</v>
      </c>
    </row>
    <row r="72" spans="1:7" s="36" customFormat="1" ht="17.100000000000001" customHeight="1" thickBot="1">
      <c r="A72" s="122" t="s">
        <v>31</v>
      </c>
      <c r="B72" s="135">
        <v>5670820</v>
      </c>
      <c r="C72" s="124">
        <v>36.202771380505816</v>
      </c>
      <c r="D72" s="124">
        <v>57.112392916721042</v>
      </c>
      <c r="E72" s="124">
        <v>5.1795331186671421</v>
      </c>
      <c r="F72" s="124">
        <v>1.5053025841060024</v>
      </c>
      <c r="G72" s="98" t="s">
        <v>32</v>
      </c>
    </row>
    <row r="73" spans="1:7" s="23" customFormat="1" ht="50.1" customHeight="1" thickBot="1">
      <c r="A73" s="619" t="s">
        <v>88</v>
      </c>
      <c r="B73" s="619"/>
      <c r="C73" s="619"/>
      <c r="D73" s="619"/>
      <c r="E73" s="619"/>
      <c r="F73" s="619"/>
      <c r="G73" s="619"/>
    </row>
    <row r="74" spans="1:7" ht="24.95" customHeight="1" thickBot="1">
      <c r="A74" s="618" t="s">
        <v>85</v>
      </c>
      <c r="B74" s="616"/>
      <c r="C74" s="616"/>
      <c r="D74" s="616"/>
      <c r="E74" s="616"/>
      <c r="F74" s="616"/>
      <c r="G74" s="616"/>
    </row>
    <row r="75" spans="1:7" ht="60" customHeight="1" thickBot="1">
      <c r="A75" s="40" t="s">
        <v>0</v>
      </c>
      <c r="B75" s="111" t="s">
        <v>151</v>
      </c>
      <c r="C75" s="112" t="s">
        <v>1</v>
      </c>
      <c r="D75" s="112" t="s">
        <v>2</v>
      </c>
      <c r="E75" s="112" t="s">
        <v>3</v>
      </c>
      <c r="F75" s="112" t="s">
        <v>4</v>
      </c>
      <c r="G75" s="41" t="s">
        <v>79</v>
      </c>
    </row>
    <row r="76" spans="1:7" ht="17.100000000000001" customHeight="1" thickBot="1">
      <c r="A76" s="113" t="s">
        <v>5</v>
      </c>
      <c r="B76" s="114">
        <v>23177</v>
      </c>
      <c r="C76" s="115">
        <v>44.941105406221688</v>
      </c>
      <c r="D76" s="115">
        <v>53.182033912930926</v>
      </c>
      <c r="E76" s="115">
        <v>1.1261164085084352</v>
      </c>
      <c r="F76" s="115">
        <v>0.75074427233895669</v>
      </c>
      <c r="G76" s="80" t="s">
        <v>6</v>
      </c>
    </row>
    <row r="77" spans="1:7" ht="17.100000000000001" customHeight="1" thickBot="1">
      <c r="A77" s="116" t="s">
        <v>7</v>
      </c>
      <c r="B77" s="131" t="s">
        <v>146</v>
      </c>
      <c r="C77" s="131" t="s">
        <v>146</v>
      </c>
      <c r="D77" s="131" t="s">
        <v>146</v>
      </c>
      <c r="E77" s="131" t="s">
        <v>146</v>
      </c>
      <c r="F77" s="131" t="s">
        <v>146</v>
      </c>
      <c r="G77" s="84" t="s">
        <v>8</v>
      </c>
    </row>
    <row r="78" spans="1:7" ht="17.100000000000001" customHeight="1" thickBot="1">
      <c r="A78" s="113" t="s">
        <v>9</v>
      </c>
      <c r="B78" s="114">
        <v>7864</v>
      </c>
      <c r="C78" s="115">
        <v>46.611570247933884</v>
      </c>
      <c r="D78" s="115">
        <v>51.201525746980295</v>
      </c>
      <c r="E78" s="115">
        <v>1.246026700572155</v>
      </c>
      <c r="F78" s="115">
        <v>0.94087730451366813</v>
      </c>
      <c r="G78" s="80" t="s">
        <v>10</v>
      </c>
    </row>
    <row r="79" spans="1:7" ht="17.100000000000001" customHeight="1" thickBot="1">
      <c r="A79" s="116" t="s">
        <v>11</v>
      </c>
      <c r="B79" s="131" t="s">
        <v>146</v>
      </c>
      <c r="C79" s="131" t="s">
        <v>146</v>
      </c>
      <c r="D79" s="131" t="s">
        <v>146</v>
      </c>
      <c r="E79" s="131" t="s">
        <v>146</v>
      </c>
      <c r="F79" s="131" t="s">
        <v>146</v>
      </c>
      <c r="G79" s="84" t="s">
        <v>12</v>
      </c>
    </row>
    <row r="80" spans="1:7" ht="17.100000000000001" customHeight="1" thickBot="1">
      <c r="A80" s="113" t="s">
        <v>13</v>
      </c>
      <c r="B80" s="114">
        <v>8433</v>
      </c>
      <c r="C80" s="115">
        <v>43.692198245198007</v>
      </c>
      <c r="D80" s="115">
        <v>54.422575290490869</v>
      </c>
      <c r="E80" s="115">
        <v>0.99596869812663036</v>
      </c>
      <c r="F80" s="115">
        <v>0.88925776618449148</v>
      </c>
      <c r="G80" s="80" t="s">
        <v>149</v>
      </c>
    </row>
    <row r="81" spans="1:7" ht="17.100000000000001" customHeight="1" thickBot="1">
      <c r="A81" s="116" t="s">
        <v>14</v>
      </c>
      <c r="B81" s="117">
        <v>2287</v>
      </c>
      <c r="C81" s="118">
        <v>41.888937472671621</v>
      </c>
      <c r="D81" s="118">
        <v>56.580673371228684</v>
      </c>
      <c r="E81" s="118">
        <v>0.48097944905990381</v>
      </c>
      <c r="F81" s="118">
        <v>1.0494097070397901</v>
      </c>
      <c r="G81" s="84" t="s">
        <v>15</v>
      </c>
    </row>
    <row r="82" spans="1:7" ht="17.100000000000001" customHeight="1" thickBot="1">
      <c r="A82" s="113" t="s">
        <v>16</v>
      </c>
      <c r="B82" s="114">
        <v>1428</v>
      </c>
      <c r="C82" s="115">
        <v>41.176470588235297</v>
      </c>
      <c r="D82" s="115">
        <v>56.372549019607845</v>
      </c>
      <c r="E82" s="115">
        <v>1.8207282913165268</v>
      </c>
      <c r="F82" s="115">
        <v>0.63025210084033612</v>
      </c>
      <c r="G82" s="85" t="s">
        <v>17</v>
      </c>
    </row>
    <row r="83" spans="1:7" ht="17.100000000000001" customHeight="1" thickBot="1">
      <c r="A83" s="116" t="s">
        <v>18</v>
      </c>
      <c r="B83" s="131" t="s">
        <v>146</v>
      </c>
      <c r="C83" s="131" t="s">
        <v>146</v>
      </c>
      <c r="D83" s="131" t="s">
        <v>146</v>
      </c>
      <c r="E83" s="131" t="s">
        <v>146</v>
      </c>
      <c r="F83" s="131" t="s">
        <v>146</v>
      </c>
      <c r="G83" s="86" t="s">
        <v>148</v>
      </c>
    </row>
    <row r="84" spans="1:7" ht="17.100000000000001" customHeight="1" thickBot="1">
      <c r="A84" s="113" t="s">
        <v>19</v>
      </c>
      <c r="B84" s="114">
        <v>6716</v>
      </c>
      <c r="C84" s="115">
        <v>46.396664681357954</v>
      </c>
      <c r="D84" s="115">
        <v>50.878499106611088</v>
      </c>
      <c r="E84" s="115">
        <v>1.7718880285884455</v>
      </c>
      <c r="F84" s="115">
        <v>0.95294818344252519</v>
      </c>
      <c r="G84" s="85" t="s">
        <v>20</v>
      </c>
    </row>
    <row r="85" spans="1:7" ht="17.100000000000001" customHeight="1" thickBot="1">
      <c r="A85" s="132" t="s">
        <v>33</v>
      </c>
      <c r="B85" s="133">
        <v>1300</v>
      </c>
      <c r="C85" s="134">
        <v>42.956120092378754</v>
      </c>
      <c r="D85" s="134">
        <v>55.119322555812154</v>
      </c>
      <c r="E85" s="134">
        <v>1.3856812933025404</v>
      </c>
      <c r="F85" s="134">
        <v>0.53887605850654352</v>
      </c>
      <c r="G85" s="90" t="s">
        <v>22</v>
      </c>
    </row>
    <row r="86" spans="1:7" ht="17.100000000000001" customHeight="1" thickBot="1">
      <c r="A86" s="113" t="s">
        <v>23</v>
      </c>
      <c r="B86" s="114">
        <v>2617</v>
      </c>
      <c r="C86" s="115">
        <v>42.949942682460836</v>
      </c>
      <c r="D86" s="115">
        <v>55.598012991975544</v>
      </c>
      <c r="E86" s="115">
        <v>1.0317157050057317</v>
      </c>
      <c r="F86" s="115">
        <v>0.42032862055789066</v>
      </c>
      <c r="G86" s="85" t="s">
        <v>24</v>
      </c>
    </row>
    <row r="87" spans="1:7" ht="17.100000000000001" customHeight="1" thickBot="1">
      <c r="A87" s="132" t="s">
        <v>25</v>
      </c>
      <c r="B87" s="133">
        <v>12917</v>
      </c>
      <c r="C87" s="134">
        <v>45.486218643542891</v>
      </c>
      <c r="D87" s="134">
        <v>53.182099721275947</v>
      </c>
      <c r="E87" s="134">
        <v>0.85939919479715077</v>
      </c>
      <c r="F87" s="134">
        <v>0.4722824403840199</v>
      </c>
      <c r="G87" s="86" t="s">
        <v>26</v>
      </c>
    </row>
    <row r="88" spans="1:7" ht="17.100000000000001" customHeight="1" thickBot="1">
      <c r="A88" s="113" t="s">
        <v>27</v>
      </c>
      <c r="B88" s="125">
        <v>2369</v>
      </c>
      <c r="C88" s="115">
        <v>48.754748839172649</v>
      </c>
      <c r="D88" s="115">
        <v>50.485436893203882</v>
      </c>
      <c r="E88" s="115">
        <v>0.37990713381173491</v>
      </c>
      <c r="F88" s="115">
        <v>0.37990713381173491</v>
      </c>
      <c r="G88" s="85" t="s">
        <v>28</v>
      </c>
    </row>
    <row r="89" spans="1:7" ht="17.100000000000001" customHeight="1" thickBot="1">
      <c r="A89" s="119" t="s">
        <v>29</v>
      </c>
      <c r="B89" s="128">
        <v>69108</v>
      </c>
      <c r="C89" s="121">
        <v>45.061353244197491</v>
      </c>
      <c r="D89" s="121">
        <v>53.098049429877882</v>
      </c>
      <c r="E89" s="121">
        <v>1.1055160039358685</v>
      </c>
      <c r="F89" s="121">
        <v>0.73508132198877119</v>
      </c>
      <c r="G89" s="94" t="s">
        <v>30</v>
      </c>
    </row>
    <row r="90" spans="1:7" s="10" customFormat="1" ht="17.100000000000001" customHeight="1" thickBot="1">
      <c r="A90" s="122" t="s">
        <v>31</v>
      </c>
      <c r="B90" s="136">
        <v>2801908</v>
      </c>
      <c r="C90" s="130">
        <v>40.79434442529876</v>
      </c>
      <c r="D90" s="130">
        <v>57.296171037735718</v>
      </c>
      <c r="E90" s="130">
        <v>1.1206292283686687</v>
      </c>
      <c r="F90" s="130">
        <v>0.78885530859685615</v>
      </c>
      <c r="G90" s="98" t="s">
        <v>32</v>
      </c>
    </row>
    <row r="91" spans="1:7" ht="50.1" customHeight="1" thickBot="1">
      <c r="A91" s="619" t="s">
        <v>88</v>
      </c>
      <c r="B91" s="619"/>
      <c r="C91" s="619"/>
      <c r="D91" s="619"/>
      <c r="E91" s="619"/>
      <c r="F91" s="619"/>
      <c r="G91" s="619"/>
    </row>
    <row r="92" spans="1:7" ht="24.95" customHeight="1" thickBot="1">
      <c r="A92" s="618" t="s">
        <v>91</v>
      </c>
      <c r="B92" s="616"/>
      <c r="C92" s="616"/>
      <c r="D92" s="616"/>
      <c r="E92" s="616"/>
      <c r="F92" s="616"/>
      <c r="G92" s="616"/>
    </row>
    <row r="93" spans="1:7" ht="60" customHeight="1" thickBot="1">
      <c r="A93" s="40" t="s">
        <v>0</v>
      </c>
      <c r="B93" s="111" t="s">
        <v>151</v>
      </c>
      <c r="C93" s="112" t="s">
        <v>1</v>
      </c>
      <c r="D93" s="112" t="s">
        <v>2</v>
      </c>
      <c r="E93" s="112" t="s">
        <v>3</v>
      </c>
      <c r="F93" s="112" t="s">
        <v>4</v>
      </c>
      <c r="G93" s="41" t="s">
        <v>79</v>
      </c>
    </row>
    <row r="94" spans="1:7" s="23" customFormat="1" ht="17.100000000000001" customHeight="1" thickBot="1">
      <c r="A94" s="113" t="s">
        <v>5</v>
      </c>
      <c r="B94" s="125">
        <v>23781</v>
      </c>
      <c r="C94" s="115">
        <v>36.234809301543251</v>
      </c>
      <c r="D94" s="115">
        <v>52.90357848702746</v>
      </c>
      <c r="E94" s="115">
        <v>8.2460788024052807</v>
      </c>
      <c r="F94" s="115">
        <v>2.6155334090240108</v>
      </c>
      <c r="G94" s="80" t="s">
        <v>6</v>
      </c>
    </row>
    <row r="95" spans="1:7" s="23" customFormat="1" ht="17.100000000000001" customHeight="1" thickBot="1">
      <c r="A95" s="116" t="s">
        <v>7</v>
      </c>
      <c r="B95" s="131" t="s">
        <v>146</v>
      </c>
      <c r="C95" s="131" t="s">
        <v>146</v>
      </c>
      <c r="D95" s="131" t="s">
        <v>146</v>
      </c>
      <c r="E95" s="131" t="s">
        <v>146</v>
      </c>
      <c r="F95" s="131" t="s">
        <v>146</v>
      </c>
      <c r="G95" s="84" t="s">
        <v>8</v>
      </c>
    </row>
    <row r="96" spans="1:7" s="23" customFormat="1" ht="17.100000000000001" customHeight="1" thickBot="1">
      <c r="A96" s="113" t="s">
        <v>9</v>
      </c>
      <c r="B96" s="125">
        <v>8245</v>
      </c>
      <c r="C96" s="115">
        <v>36.91934505761067</v>
      </c>
      <c r="D96" s="115">
        <v>50.466949666464522</v>
      </c>
      <c r="E96" s="115">
        <v>9.3026076409945428</v>
      </c>
      <c r="F96" s="115">
        <v>3.311097634930261</v>
      </c>
      <c r="G96" s="80" t="s">
        <v>10</v>
      </c>
    </row>
    <row r="97" spans="1:7" s="23" customFormat="1" ht="17.100000000000001" customHeight="1" thickBot="1">
      <c r="A97" s="116" t="s">
        <v>11</v>
      </c>
      <c r="B97" s="131" t="s">
        <v>146</v>
      </c>
      <c r="C97" s="131" t="s">
        <v>146</v>
      </c>
      <c r="D97" s="131" t="s">
        <v>146</v>
      </c>
      <c r="E97" s="131" t="s">
        <v>146</v>
      </c>
      <c r="F97" s="131" t="s">
        <v>146</v>
      </c>
      <c r="G97" s="84" t="s">
        <v>12</v>
      </c>
    </row>
    <row r="98" spans="1:7" s="23" customFormat="1" ht="17.100000000000001" customHeight="1" thickBot="1">
      <c r="A98" s="113" t="s">
        <v>13</v>
      </c>
      <c r="B98" s="125">
        <v>8946</v>
      </c>
      <c r="C98" s="115">
        <v>35.546613011401746</v>
      </c>
      <c r="D98" s="115">
        <v>52.883970489604295</v>
      </c>
      <c r="E98" s="115">
        <v>8.4954169461211713</v>
      </c>
      <c r="F98" s="115">
        <v>3.0739995528727921</v>
      </c>
      <c r="G98" s="80" t="s">
        <v>149</v>
      </c>
    </row>
    <row r="99" spans="1:7" s="23" customFormat="1" ht="17.100000000000001" customHeight="1" thickBot="1">
      <c r="A99" s="116" t="s">
        <v>14</v>
      </c>
      <c r="B99" s="126">
        <v>2356</v>
      </c>
      <c r="C99" s="118">
        <v>34.507640067911716</v>
      </c>
      <c r="D99" s="118">
        <v>55.899830220713078</v>
      </c>
      <c r="E99" s="118">
        <v>6.8760611205432935</v>
      </c>
      <c r="F99" s="118">
        <v>2.7164685908319184</v>
      </c>
      <c r="G99" s="84" t="s">
        <v>15</v>
      </c>
    </row>
    <row r="100" spans="1:7" s="23" customFormat="1" ht="17.100000000000001" customHeight="1" thickBot="1">
      <c r="A100" s="113" t="s">
        <v>16</v>
      </c>
      <c r="B100" s="125">
        <v>1611</v>
      </c>
      <c r="C100" s="115">
        <v>33.271260086902544</v>
      </c>
      <c r="D100" s="115">
        <v>54.872749844816894</v>
      </c>
      <c r="E100" s="115">
        <v>9.931719428926133</v>
      </c>
      <c r="F100" s="115">
        <v>1.9242706393544382</v>
      </c>
      <c r="G100" s="85" t="s">
        <v>17</v>
      </c>
    </row>
    <row r="101" spans="1:7" s="23" customFormat="1" ht="17.100000000000001" customHeight="1" thickBot="1">
      <c r="A101" s="116" t="s">
        <v>18</v>
      </c>
      <c r="B101" s="131" t="s">
        <v>146</v>
      </c>
      <c r="C101" s="131" t="s">
        <v>146</v>
      </c>
      <c r="D101" s="131" t="s">
        <v>146</v>
      </c>
      <c r="E101" s="131" t="s">
        <v>146</v>
      </c>
      <c r="F101" s="131" t="s">
        <v>146</v>
      </c>
      <c r="G101" s="86" t="s">
        <v>148</v>
      </c>
    </row>
    <row r="102" spans="1:7" s="23" customFormat="1" ht="17.100000000000001" customHeight="1" thickBot="1">
      <c r="A102" s="113" t="s">
        <v>19</v>
      </c>
      <c r="B102" s="125">
        <v>6955</v>
      </c>
      <c r="C102" s="115">
        <v>37.1046578493387</v>
      </c>
      <c r="D102" s="115">
        <v>49.827487061529617</v>
      </c>
      <c r="E102" s="115">
        <v>10.753306497987349</v>
      </c>
      <c r="F102" s="115">
        <v>2.314548591144336</v>
      </c>
      <c r="G102" s="85" t="s">
        <v>20</v>
      </c>
    </row>
    <row r="103" spans="1:7" s="23" customFormat="1" ht="17.100000000000001" customHeight="1" thickBot="1">
      <c r="A103" s="132" t="s">
        <v>33</v>
      </c>
      <c r="B103" s="137">
        <v>1396</v>
      </c>
      <c r="C103" s="134">
        <v>33.261648745519715</v>
      </c>
      <c r="D103" s="134">
        <v>52.114695340501797</v>
      </c>
      <c r="E103" s="134">
        <v>12.114695340501791</v>
      </c>
      <c r="F103" s="134">
        <v>2.5089605734767026</v>
      </c>
      <c r="G103" s="90" t="s">
        <v>22</v>
      </c>
    </row>
    <row r="104" spans="1:7" s="23" customFormat="1" ht="17.100000000000001" customHeight="1" thickBot="1">
      <c r="A104" s="113" t="s">
        <v>23</v>
      </c>
      <c r="B104" s="125">
        <v>2942</v>
      </c>
      <c r="C104" s="115">
        <v>38.681169272603668</v>
      </c>
      <c r="D104" s="115">
        <v>52.413324269204622</v>
      </c>
      <c r="E104" s="115">
        <v>6.5261726716519375</v>
      </c>
      <c r="F104" s="115">
        <v>2.3793337865397688</v>
      </c>
      <c r="G104" s="85" t="s">
        <v>24</v>
      </c>
    </row>
    <row r="105" spans="1:7" s="23" customFormat="1" ht="17.100000000000001" customHeight="1" thickBot="1">
      <c r="A105" s="132" t="s">
        <v>25</v>
      </c>
      <c r="B105" s="137">
        <v>13442</v>
      </c>
      <c r="C105" s="134">
        <v>36.981104002380597</v>
      </c>
      <c r="D105" s="134">
        <v>52.581461092099389</v>
      </c>
      <c r="E105" s="134">
        <v>7.945246243118584</v>
      </c>
      <c r="F105" s="134">
        <v>2.4921886624014284</v>
      </c>
      <c r="G105" s="86" t="s">
        <v>26</v>
      </c>
    </row>
    <row r="106" spans="1:7" s="23" customFormat="1" ht="17.100000000000001" customHeight="1" thickBot="1">
      <c r="A106" s="113" t="s">
        <v>27</v>
      </c>
      <c r="B106" s="125">
        <v>2336</v>
      </c>
      <c r="C106" s="115">
        <v>37.285958904109592</v>
      </c>
      <c r="D106" s="115">
        <v>52.996575342465761</v>
      </c>
      <c r="E106" s="115">
        <v>7.6626712328767121</v>
      </c>
      <c r="F106" s="115">
        <v>2.0547945205479454</v>
      </c>
      <c r="G106" s="85" t="s">
        <v>28</v>
      </c>
    </row>
    <row r="107" spans="1:7" s="23" customFormat="1" ht="17.100000000000001" customHeight="1" thickBot="1">
      <c r="A107" s="119" t="s">
        <v>29</v>
      </c>
      <c r="B107" s="128">
        <v>72010</v>
      </c>
      <c r="C107" s="121">
        <v>36.404666018608523</v>
      </c>
      <c r="D107" s="121">
        <v>52.374670184696569</v>
      </c>
      <c r="E107" s="121">
        <v>8.5626996250520762</v>
      </c>
      <c r="F107" s="121">
        <v>2.6579641716428273</v>
      </c>
      <c r="G107" s="94" t="s">
        <v>30</v>
      </c>
    </row>
    <row r="108" spans="1:7" s="23" customFormat="1" ht="17.100000000000001" customHeight="1" thickBot="1">
      <c r="A108" s="122" t="s">
        <v>31</v>
      </c>
      <c r="B108" s="129">
        <v>2868912</v>
      </c>
      <c r="C108" s="130">
        <v>31.718435420814579</v>
      </c>
      <c r="D108" s="130">
        <v>56.932906969610777</v>
      </c>
      <c r="E108" s="130">
        <v>9.143640515986549</v>
      </c>
      <c r="F108" s="130">
        <v>2.2050170935880917</v>
      </c>
      <c r="G108" s="98" t="s">
        <v>32</v>
      </c>
    </row>
    <row r="109" spans="1:7" s="23" customFormat="1" ht="50.1" customHeight="1" thickBot="1">
      <c r="A109" s="619" t="s">
        <v>88</v>
      </c>
      <c r="B109" s="619"/>
      <c r="C109" s="619"/>
      <c r="D109" s="619"/>
      <c r="E109" s="619"/>
      <c r="F109" s="619"/>
      <c r="G109" s="619"/>
    </row>
    <row r="110" spans="1:7" ht="24.95" customHeight="1" thickBot="1">
      <c r="A110" s="618" t="s">
        <v>92</v>
      </c>
      <c r="B110" s="616"/>
      <c r="C110" s="616"/>
      <c r="D110" s="616"/>
      <c r="E110" s="616"/>
      <c r="F110" s="616"/>
      <c r="G110" s="616"/>
    </row>
    <row r="111" spans="1:7" ht="60" customHeight="1" thickBot="1">
      <c r="A111" s="40" t="s">
        <v>0</v>
      </c>
      <c r="B111" s="111" t="s">
        <v>151</v>
      </c>
      <c r="C111" s="112" t="s">
        <v>1</v>
      </c>
      <c r="D111" s="112" t="s">
        <v>2</v>
      </c>
      <c r="E111" s="112" t="s">
        <v>3</v>
      </c>
      <c r="F111" s="112" t="s">
        <v>4</v>
      </c>
      <c r="G111" s="41" t="s">
        <v>79</v>
      </c>
    </row>
    <row r="112" spans="1:7" s="23" customFormat="1" ht="17.100000000000001" customHeight="1" thickBot="1">
      <c r="A112" s="113" t="s">
        <v>5</v>
      </c>
      <c r="B112" s="125">
        <v>2155</v>
      </c>
      <c r="C112" s="115">
        <v>43.552875695732837</v>
      </c>
      <c r="D112" s="115">
        <v>49.304267161410017</v>
      </c>
      <c r="E112" s="115">
        <v>5.7513914656771803</v>
      </c>
      <c r="F112" s="115">
        <v>1.3914656771799629</v>
      </c>
      <c r="G112" s="80" t="s">
        <v>6</v>
      </c>
    </row>
    <row r="113" spans="1:7" s="23" customFormat="1" ht="17.100000000000001" customHeight="1" thickBot="1">
      <c r="A113" s="116" t="s">
        <v>7</v>
      </c>
      <c r="B113" s="126">
        <v>15565</v>
      </c>
      <c r="C113" s="118">
        <v>41.895277867009312</v>
      </c>
      <c r="D113" s="118">
        <v>52.862190812720847</v>
      </c>
      <c r="E113" s="118">
        <v>4.3559267587536139</v>
      </c>
      <c r="F113" s="118">
        <v>0.88660456151622224</v>
      </c>
      <c r="G113" s="84" t="s">
        <v>8</v>
      </c>
    </row>
    <row r="114" spans="1:7" s="23" customFormat="1" ht="17.100000000000001" customHeight="1" thickBot="1">
      <c r="A114" s="113" t="s">
        <v>9</v>
      </c>
      <c r="B114" s="138" t="s">
        <v>146</v>
      </c>
      <c r="C114" s="138" t="s">
        <v>146</v>
      </c>
      <c r="D114" s="138" t="s">
        <v>146</v>
      </c>
      <c r="E114" s="138" t="s">
        <v>146</v>
      </c>
      <c r="F114" s="138" t="s">
        <v>146</v>
      </c>
      <c r="G114" s="80" t="s">
        <v>10</v>
      </c>
    </row>
    <row r="115" spans="1:7" s="23" customFormat="1" ht="17.100000000000001" customHeight="1" thickBot="1">
      <c r="A115" s="132" t="s">
        <v>11</v>
      </c>
      <c r="B115" s="137">
        <v>12554</v>
      </c>
      <c r="C115" s="134">
        <v>39.612872391269718</v>
      </c>
      <c r="D115" s="134">
        <v>56.340608570973394</v>
      </c>
      <c r="E115" s="134">
        <v>3.0348892783176677</v>
      </c>
      <c r="F115" s="134">
        <v>1.0116297594392225</v>
      </c>
      <c r="G115" s="84" t="s">
        <v>12</v>
      </c>
    </row>
    <row r="116" spans="1:7" s="23" customFormat="1" ht="17.100000000000001" customHeight="1" thickBot="1">
      <c r="A116" s="113" t="s">
        <v>13</v>
      </c>
      <c r="B116" s="125">
        <v>36528</v>
      </c>
      <c r="C116" s="115">
        <v>40.668546554603445</v>
      </c>
      <c r="D116" s="115">
        <v>54.099707066005962</v>
      </c>
      <c r="E116" s="115">
        <v>4.2872395762039037</v>
      </c>
      <c r="F116" s="115">
        <v>0.94450680318668379</v>
      </c>
      <c r="G116" s="80" t="s">
        <v>149</v>
      </c>
    </row>
    <row r="117" spans="1:7" s="23" customFormat="1" ht="17.100000000000001" customHeight="1" thickBot="1">
      <c r="A117" s="132" t="s">
        <v>14</v>
      </c>
      <c r="B117" s="137">
        <v>24206</v>
      </c>
      <c r="C117" s="134">
        <v>40.236295286487376</v>
      </c>
      <c r="D117" s="134">
        <v>54.513157351179409</v>
      </c>
      <c r="E117" s="134">
        <v>4.5730573800966665</v>
      </c>
      <c r="F117" s="134">
        <v>0.67748998223654311</v>
      </c>
      <c r="G117" s="84" t="s">
        <v>15</v>
      </c>
    </row>
    <row r="118" spans="1:7" s="23" customFormat="1" ht="17.100000000000001" customHeight="1" thickBot="1">
      <c r="A118" s="113" t="s">
        <v>16</v>
      </c>
      <c r="B118" s="125">
        <v>5745</v>
      </c>
      <c r="C118" s="115">
        <v>38.868581375108789</v>
      </c>
      <c r="D118" s="115">
        <v>54.882506527415146</v>
      </c>
      <c r="E118" s="115">
        <v>5.6222802436901658</v>
      </c>
      <c r="F118" s="115">
        <v>0.62663185378590081</v>
      </c>
      <c r="G118" s="85" t="s">
        <v>17</v>
      </c>
    </row>
    <row r="119" spans="1:7" s="23" customFormat="1" ht="17.100000000000001" customHeight="1" thickBot="1">
      <c r="A119" s="132" t="s">
        <v>18</v>
      </c>
      <c r="B119" s="137">
        <v>13727</v>
      </c>
      <c r="C119" s="134">
        <v>44.01223776223776</v>
      </c>
      <c r="D119" s="134">
        <v>51.012529137529143</v>
      </c>
      <c r="E119" s="134">
        <v>3.8752913752913751</v>
      </c>
      <c r="F119" s="134">
        <v>1.0999417249417249</v>
      </c>
      <c r="G119" s="86" t="s">
        <v>148</v>
      </c>
    </row>
    <row r="120" spans="1:7" s="23" customFormat="1" ht="17.100000000000001" customHeight="1" thickBot="1">
      <c r="A120" s="113" t="s">
        <v>19</v>
      </c>
      <c r="B120" s="125">
        <v>14053</v>
      </c>
      <c r="C120" s="115">
        <v>42.346829858393228</v>
      </c>
      <c r="D120" s="115">
        <v>51.056713868924788</v>
      </c>
      <c r="E120" s="115">
        <v>5.6642709741692165</v>
      </c>
      <c r="F120" s="115">
        <v>0.9321852985127731</v>
      </c>
      <c r="G120" s="85" t="s">
        <v>20</v>
      </c>
    </row>
    <row r="121" spans="1:7" s="23" customFormat="1" ht="17.100000000000001" customHeight="1" thickBot="1">
      <c r="A121" s="132" t="s">
        <v>21</v>
      </c>
      <c r="B121" s="137">
        <v>4775</v>
      </c>
      <c r="C121" s="134">
        <v>38.806282722513089</v>
      </c>
      <c r="D121" s="134">
        <v>53.696335078534027</v>
      </c>
      <c r="E121" s="134">
        <v>6.4712041884816758</v>
      </c>
      <c r="F121" s="134">
        <v>1.0261780104712042</v>
      </c>
      <c r="G121" s="90" t="s">
        <v>22</v>
      </c>
    </row>
    <row r="122" spans="1:7" s="23" customFormat="1" ht="17.100000000000001" customHeight="1" thickBot="1">
      <c r="A122" s="113" t="s">
        <v>23</v>
      </c>
      <c r="B122" s="125">
        <v>24683</v>
      </c>
      <c r="C122" s="115">
        <v>42.590341921892723</v>
      </c>
      <c r="D122" s="115">
        <v>51.037109058499432</v>
      </c>
      <c r="E122" s="115">
        <v>5.3273375465888835</v>
      </c>
      <c r="F122" s="115">
        <v>1.0452114730189597</v>
      </c>
      <c r="G122" s="85" t="s">
        <v>24</v>
      </c>
    </row>
    <row r="123" spans="1:7" s="23" customFormat="1" ht="17.100000000000001" customHeight="1" thickBot="1">
      <c r="A123" s="132" t="s">
        <v>25</v>
      </c>
      <c r="B123" s="137">
        <v>10406</v>
      </c>
      <c r="C123" s="134">
        <v>42.17758985200846</v>
      </c>
      <c r="D123" s="134">
        <v>53.200076878723813</v>
      </c>
      <c r="E123" s="134">
        <v>3.6709590620795693</v>
      </c>
      <c r="F123" s="134">
        <v>0.95137420718816068</v>
      </c>
      <c r="G123" s="86" t="s">
        <v>26</v>
      </c>
    </row>
    <row r="124" spans="1:7" s="23" customFormat="1" ht="17.100000000000001" customHeight="1" thickBot="1">
      <c r="A124" s="113" t="s">
        <v>27</v>
      </c>
      <c r="B124" s="125">
        <v>12547</v>
      </c>
      <c r="C124" s="115">
        <v>47.899896389575197</v>
      </c>
      <c r="D124" s="115">
        <v>47.4774846576871</v>
      </c>
      <c r="E124" s="115">
        <v>3.8495257830557099</v>
      </c>
      <c r="F124" s="115">
        <v>0.77309316968199571</v>
      </c>
      <c r="G124" s="85" t="s">
        <v>28</v>
      </c>
    </row>
    <row r="125" spans="1:7" s="23" customFormat="1" ht="17.100000000000001" customHeight="1" thickBot="1">
      <c r="A125" s="119" t="s">
        <v>29</v>
      </c>
      <c r="B125" s="128">
        <v>176944</v>
      </c>
      <c r="C125" s="121">
        <v>41.831169785302947</v>
      </c>
      <c r="D125" s="121">
        <v>52.731608899840069</v>
      </c>
      <c r="E125" s="121">
        <v>4.5188672314308809</v>
      </c>
      <c r="F125" s="121">
        <v>0.91835408342611069</v>
      </c>
      <c r="G125" s="94" t="s">
        <v>30</v>
      </c>
    </row>
    <row r="126" spans="1:7" s="23" customFormat="1" ht="17.100000000000001" customHeight="1" thickBot="1">
      <c r="A126" s="122" t="s">
        <v>31</v>
      </c>
      <c r="B126" s="129">
        <v>2641395</v>
      </c>
      <c r="C126" s="130">
        <v>38.106795840834103</v>
      </c>
      <c r="D126" s="130">
        <v>56.176111486544045</v>
      </c>
      <c r="E126" s="130">
        <v>4.9837680468085992</v>
      </c>
      <c r="F126" s="130">
        <v>0.73332462581325397</v>
      </c>
      <c r="G126" s="98" t="s">
        <v>32</v>
      </c>
    </row>
    <row r="127" spans="1:7" ht="50.1" customHeight="1" thickBot="1">
      <c r="A127" s="619" t="s">
        <v>88</v>
      </c>
      <c r="B127" s="619"/>
      <c r="C127" s="619"/>
      <c r="D127" s="619"/>
      <c r="E127" s="619"/>
      <c r="F127" s="619"/>
      <c r="G127" s="619"/>
    </row>
    <row r="128" spans="1:7" ht="24.95" customHeight="1" thickBot="1">
      <c r="A128" s="618" t="s">
        <v>93</v>
      </c>
      <c r="B128" s="616"/>
      <c r="C128" s="616"/>
      <c r="D128" s="616"/>
      <c r="E128" s="616"/>
      <c r="F128" s="616"/>
      <c r="G128" s="616"/>
    </row>
    <row r="129" spans="1:7" s="23" customFormat="1" ht="60" customHeight="1" thickBot="1">
      <c r="A129" s="40" t="s">
        <v>0</v>
      </c>
      <c r="B129" s="111" t="s">
        <v>151</v>
      </c>
      <c r="C129" s="112" t="s">
        <v>1</v>
      </c>
      <c r="D129" s="112" t="s">
        <v>2</v>
      </c>
      <c r="E129" s="112" t="s">
        <v>3</v>
      </c>
      <c r="F129" s="112" t="s">
        <v>4</v>
      </c>
      <c r="G129" s="41" t="s">
        <v>79</v>
      </c>
    </row>
    <row r="130" spans="1:7" s="23" customFormat="1" ht="17.100000000000001" customHeight="1" thickBot="1">
      <c r="A130" s="113" t="s">
        <v>5</v>
      </c>
      <c r="B130" s="114">
        <v>1075</v>
      </c>
      <c r="C130" s="115">
        <v>48.558139534883722</v>
      </c>
      <c r="D130" s="115">
        <v>49.395348837209305</v>
      </c>
      <c r="E130" s="115">
        <v>1.4883720930232558</v>
      </c>
      <c r="F130" s="115">
        <v>0.55813953488372092</v>
      </c>
      <c r="G130" s="80" t="s">
        <v>6</v>
      </c>
    </row>
    <row r="131" spans="1:7" s="23" customFormat="1" ht="17.100000000000001" customHeight="1" thickBot="1">
      <c r="A131" s="116" t="s">
        <v>7</v>
      </c>
      <c r="B131" s="117">
        <v>7780</v>
      </c>
      <c r="C131" s="118">
        <v>46.561254659982005</v>
      </c>
      <c r="D131" s="118">
        <v>52.204653554441435</v>
      </c>
      <c r="E131" s="118">
        <v>0.83558297981745722</v>
      </c>
      <c r="F131" s="118">
        <v>0.39850880575909498</v>
      </c>
      <c r="G131" s="84" t="s">
        <v>8</v>
      </c>
    </row>
    <row r="132" spans="1:7" s="23" customFormat="1" ht="17.100000000000001" customHeight="1" thickBot="1">
      <c r="A132" s="113" t="s">
        <v>9</v>
      </c>
      <c r="B132" s="138" t="s">
        <v>146</v>
      </c>
      <c r="C132" s="138" t="s">
        <v>146</v>
      </c>
      <c r="D132" s="138" t="s">
        <v>146</v>
      </c>
      <c r="E132" s="138" t="s">
        <v>146</v>
      </c>
      <c r="F132" s="138" t="s">
        <v>146</v>
      </c>
      <c r="G132" s="80" t="s">
        <v>10</v>
      </c>
    </row>
    <row r="133" spans="1:7" s="23" customFormat="1" ht="17.100000000000001" customHeight="1" thickBot="1">
      <c r="A133" s="132" t="s">
        <v>11</v>
      </c>
      <c r="B133" s="133">
        <v>6313</v>
      </c>
      <c r="C133" s="134">
        <v>44.162838587042607</v>
      </c>
      <c r="D133" s="134">
        <v>54.680817361001111</v>
      </c>
      <c r="E133" s="134">
        <v>0.66529383811183274</v>
      </c>
      <c r="F133" s="134">
        <v>0.49105021384444797</v>
      </c>
      <c r="G133" s="84" t="s">
        <v>12</v>
      </c>
    </row>
    <row r="134" spans="1:7" s="23" customFormat="1" ht="17.100000000000001" customHeight="1" thickBot="1">
      <c r="A134" s="113" t="s">
        <v>13</v>
      </c>
      <c r="B134" s="114">
        <v>17916</v>
      </c>
      <c r="C134" s="115">
        <v>44.418396963607947</v>
      </c>
      <c r="D134" s="115">
        <v>54.052243804420627</v>
      </c>
      <c r="E134" s="115">
        <v>1.0437597678053137</v>
      </c>
      <c r="F134" s="115">
        <v>0.4855994641661085</v>
      </c>
      <c r="G134" s="80" t="s">
        <v>149</v>
      </c>
    </row>
    <row r="135" spans="1:7" s="23" customFormat="1" ht="17.100000000000001" customHeight="1" thickBot="1">
      <c r="A135" s="132" t="s">
        <v>14</v>
      </c>
      <c r="B135" s="133">
        <v>11389</v>
      </c>
      <c r="C135" s="134">
        <v>42.242514707173591</v>
      </c>
      <c r="D135" s="134">
        <v>56.370181754324342</v>
      </c>
      <c r="E135" s="134">
        <v>1.0887698656598472</v>
      </c>
      <c r="F135" s="134">
        <v>0.29853367284221616</v>
      </c>
      <c r="G135" s="84" t="s">
        <v>15</v>
      </c>
    </row>
    <row r="136" spans="1:7" s="23" customFormat="1" ht="17.100000000000001" customHeight="1" thickBot="1">
      <c r="A136" s="113" t="s">
        <v>16</v>
      </c>
      <c r="B136" s="125">
        <v>2734</v>
      </c>
      <c r="C136" s="115">
        <v>41.331382589612289</v>
      </c>
      <c r="D136" s="115">
        <v>56.43745427944404</v>
      </c>
      <c r="E136" s="115">
        <v>1.8288222384784198</v>
      </c>
      <c r="F136" s="115">
        <v>0.4023408924652524</v>
      </c>
      <c r="G136" s="85" t="s">
        <v>17</v>
      </c>
    </row>
    <row r="137" spans="1:7" s="23" customFormat="1" ht="17.100000000000001" customHeight="1" thickBot="1">
      <c r="A137" s="132" t="s">
        <v>18</v>
      </c>
      <c r="B137" s="137">
        <v>6766</v>
      </c>
      <c r="C137" s="134">
        <v>47.14750221696719</v>
      </c>
      <c r="D137" s="134">
        <v>51.271061188294411</v>
      </c>
      <c r="E137" s="134">
        <v>1.1232633757020396</v>
      </c>
      <c r="F137" s="134">
        <v>0.45817321903635821</v>
      </c>
      <c r="G137" s="86" t="s">
        <v>148</v>
      </c>
    </row>
    <row r="138" spans="1:7" s="23" customFormat="1" ht="17.100000000000001" customHeight="1" thickBot="1">
      <c r="A138" s="113" t="s">
        <v>19</v>
      </c>
      <c r="B138" s="125">
        <v>7012</v>
      </c>
      <c r="C138" s="115">
        <v>47.490017113519677</v>
      </c>
      <c r="D138" s="115">
        <v>50.299486594409579</v>
      </c>
      <c r="E138" s="115">
        <v>1.5259555048488305</v>
      </c>
      <c r="F138" s="115">
        <v>0.68454078722190526</v>
      </c>
      <c r="G138" s="85" t="s">
        <v>20</v>
      </c>
    </row>
    <row r="139" spans="1:7" s="23" customFormat="1" ht="17.100000000000001" customHeight="1" thickBot="1">
      <c r="A139" s="132" t="s">
        <v>33</v>
      </c>
      <c r="B139" s="137">
        <v>2273</v>
      </c>
      <c r="C139" s="134">
        <v>43.862736471623407</v>
      </c>
      <c r="D139" s="134">
        <v>54.509458864936214</v>
      </c>
      <c r="E139" s="134">
        <v>1.1878574571051475</v>
      </c>
      <c r="F139" s="134">
        <v>0.43994720633523976</v>
      </c>
      <c r="G139" s="90" t="s">
        <v>22</v>
      </c>
    </row>
    <row r="140" spans="1:7" s="23" customFormat="1" ht="17.100000000000001" customHeight="1" thickBot="1">
      <c r="A140" s="113" t="s">
        <v>23</v>
      </c>
      <c r="B140" s="125">
        <v>11989</v>
      </c>
      <c r="C140" s="115">
        <v>46.968054049545415</v>
      </c>
      <c r="D140" s="115">
        <v>51.088497789640506</v>
      </c>
      <c r="E140" s="115">
        <v>1.3345566769538744</v>
      </c>
      <c r="F140" s="115">
        <v>0.6088914838602052</v>
      </c>
      <c r="G140" s="85" t="s">
        <v>24</v>
      </c>
    </row>
    <row r="141" spans="1:7" s="36" customFormat="1" ht="17.100000000000001" customHeight="1" thickBot="1">
      <c r="A141" s="132" t="s">
        <v>25</v>
      </c>
      <c r="B141" s="137">
        <v>5285</v>
      </c>
      <c r="C141" s="134">
        <v>45.704012112036338</v>
      </c>
      <c r="D141" s="134">
        <v>53.009084027252086</v>
      </c>
      <c r="E141" s="134">
        <v>0.85162755488266462</v>
      </c>
      <c r="F141" s="134">
        <v>0.43527630582891746</v>
      </c>
      <c r="G141" s="86" t="s">
        <v>26</v>
      </c>
    </row>
    <row r="142" spans="1:7" s="36" customFormat="1" ht="17.100000000000001" customHeight="1" thickBot="1">
      <c r="A142" s="113" t="s">
        <v>27</v>
      </c>
      <c r="B142" s="125">
        <v>6051</v>
      </c>
      <c r="C142" s="115">
        <v>50.619732275656915</v>
      </c>
      <c r="D142" s="115">
        <v>48.438274665344572</v>
      </c>
      <c r="E142" s="115">
        <v>0.72715253677078173</v>
      </c>
      <c r="F142" s="115">
        <v>0.21484052222773092</v>
      </c>
      <c r="G142" s="85" t="s">
        <v>28</v>
      </c>
    </row>
    <row r="143" spans="1:7" s="23" customFormat="1" ht="17.100000000000001" customHeight="1" thickBot="1">
      <c r="A143" s="119" t="s">
        <v>29</v>
      </c>
      <c r="B143" s="128">
        <v>86583</v>
      </c>
      <c r="C143" s="121">
        <v>45.572354211663068</v>
      </c>
      <c r="D143" s="121">
        <v>52.878807128584796</v>
      </c>
      <c r="E143" s="121">
        <v>1.0891535094304756</v>
      </c>
      <c r="F143" s="121">
        <v>0.45968515032166413</v>
      </c>
      <c r="G143" s="94" t="s">
        <v>30</v>
      </c>
    </row>
    <row r="144" spans="1:7" ht="17.100000000000001" customHeight="1" thickBot="1">
      <c r="A144" s="122" t="s">
        <v>31</v>
      </c>
      <c r="B144" s="129">
        <v>1290811</v>
      </c>
      <c r="C144" s="130">
        <v>42.115228333195176</v>
      </c>
      <c r="D144" s="130">
        <v>56.260056662051994</v>
      </c>
      <c r="E144" s="130">
        <v>1.229769501499445</v>
      </c>
      <c r="F144" s="130">
        <v>0.39494550325338101</v>
      </c>
      <c r="G144" s="98" t="s">
        <v>32</v>
      </c>
    </row>
    <row r="145" spans="1:7" s="11" customFormat="1" ht="17.100000000000001" customHeight="1">
      <c r="A145" s="139"/>
      <c r="B145" s="140"/>
      <c r="C145" s="141"/>
      <c r="D145" s="141"/>
      <c r="E145" s="141"/>
      <c r="F145" s="141"/>
      <c r="G145" s="142"/>
    </row>
    <row r="146" spans="1:7" ht="50.1" customHeight="1" thickBot="1">
      <c r="A146" s="619" t="s">
        <v>88</v>
      </c>
      <c r="B146" s="619"/>
      <c r="C146" s="619"/>
      <c r="D146" s="619"/>
      <c r="E146" s="619"/>
      <c r="F146" s="619"/>
      <c r="G146" s="619"/>
    </row>
    <row r="147" spans="1:7" s="23" customFormat="1" ht="24.95" customHeight="1" thickBot="1">
      <c r="A147" s="618" t="s">
        <v>94</v>
      </c>
      <c r="B147" s="616"/>
      <c r="C147" s="616"/>
      <c r="D147" s="616"/>
      <c r="E147" s="616"/>
      <c r="F147" s="616"/>
      <c r="G147" s="616"/>
    </row>
    <row r="148" spans="1:7" s="23" customFormat="1" ht="60" customHeight="1" thickBot="1">
      <c r="A148" s="40" t="s">
        <v>0</v>
      </c>
      <c r="B148" s="111" t="s">
        <v>151</v>
      </c>
      <c r="C148" s="112" t="s">
        <v>1</v>
      </c>
      <c r="D148" s="112" t="s">
        <v>2</v>
      </c>
      <c r="E148" s="112" t="s">
        <v>3</v>
      </c>
      <c r="F148" s="112" t="s">
        <v>4</v>
      </c>
      <c r="G148" s="41" t="s">
        <v>79</v>
      </c>
    </row>
    <row r="149" spans="1:7" s="23" customFormat="1" ht="18.95" customHeight="1" thickBot="1">
      <c r="A149" s="113" t="s">
        <v>5</v>
      </c>
      <c r="B149" s="114">
        <v>1080</v>
      </c>
      <c r="C149" s="115">
        <v>38.575393154486584</v>
      </c>
      <c r="D149" s="115">
        <v>49.213691026827014</v>
      </c>
      <c r="E149" s="115">
        <v>9.990749306197964</v>
      </c>
      <c r="F149" s="115">
        <v>2.2201665124884364</v>
      </c>
      <c r="G149" s="80" t="s">
        <v>6</v>
      </c>
    </row>
    <row r="150" spans="1:7" s="23" customFormat="1" ht="18.95" customHeight="1" thickBot="1">
      <c r="A150" s="116" t="s">
        <v>7</v>
      </c>
      <c r="B150" s="117">
        <v>7785</v>
      </c>
      <c r="C150" s="118">
        <v>37.233496018494733</v>
      </c>
      <c r="D150" s="118">
        <v>53.519136912406886</v>
      </c>
      <c r="E150" s="118">
        <v>7.8731055741073721</v>
      </c>
      <c r="F150" s="118">
        <v>1.3742614949910095</v>
      </c>
      <c r="G150" s="84" t="s">
        <v>8</v>
      </c>
    </row>
    <row r="151" spans="1:7" s="23" customFormat="1" ht="18.95" customHeight="1" thickBot="1">
      <c r="A151" s="113" t="s">
        <v>9</v>
      </c>
      <c r="B151" s="138" t="s">
        <v>146</v>
      </c>
      <c r="C151" s="138" t="s">
        <v>146</v>
      </c>
      <c r="D151" s="138" t="s">
        <v>146</v>
      </c>
      <c r="E151" s="138" t="s">
        <v>146</v>
      </c>
      <c r="F151" s="138" t="s">
        <v>146</v>
      </c>
      <c r="G151" s="80" t="s">
        <v>10</v>
      </c>
    </row>
    <row r="152" spans="1:7" s="23" customFormat="1" ht="18.95" customHeight="1" thickBot="1">
      <c r="A152" s="132" t="s">
        <v>11</v>
      </c>
      <c r="B152" s="133">
        <v>6241</v>
      </c>
      <c r="C152" s="134">
        <v>35.010414997596541</v>
      </c>
      <c r="D152" s="134">
        <v>58.019548149335044</v>
      </c>
      <c r="E152" s="134">
        <v>5.4318218234257332</v>
      </c>
      <c r="F152" s="134">
        <v>1.5382150296426855</v>
      </c>
      <c r="G152" s="84" t="s">
        <v>12</v>
      </c>
    </row>
    <row r="153" spans="1:7" s="23" customFormat="1" ht="18.95" customHeight="1" thickBot="1">
      <c r="A153" s="113" t="s">
        <v>13</v>
      </c>
      <c r="B153" s="114">
        <v>18612</v>
      </c>
      <c r="C153" s="115">
        <v>37.058728708828113</v>
      </c>
      <c r="D153" s="115">
        <v>54.145397882972432</v>
      </c>
      <c r="E153" s="115">
        <v>7.4095964752028367</v>
      </c>
      <c r="F153" s="115">
        <v>1.3862769329966149</v>
      </c>
      <c r="G153" s="80" t="s">
        <v>149</v>
      </c>
    </row>
    <row r="154" spans="1:7" s="23" customFormat="1" ht="18.95" customHeight="1" thickBot="1">
      <c r="A154" s="132" t="s">
        <v>14</v>
      </c>
      <c r="B154" s="133">
        <v>12817</v>
      </c>
      <c r="C154" s="134">
        <v>38.453736932438758</v>
      </c>
      <c r="D154" s="134">
        <v>52.863161179591202</v>
      </c>
      <c r="E154" s="134">
        <v>7.6689031050085816</v>
      </c>
      <c r="F154" s="134">
        <v>1.0141987829614605</v>
      </c>
      <c r="G154" s="84" t="s">
        <v>15</v>
      </c>
    </row>
    <row r="155" spans="1:7" s="23" customFormat="1" ht="18.95" customHeight="1" thickBot="1">
      <c r="A155" s="113" t="s">
        <v>16</v>
      </c>
      <c r="B155" s="114">
        <v>3011</v>
      </c>
      <c r="C155" s="115">
        <v>36.632348057123878</v>
      </c>
      <c r="D155" s="115">
        <v>53.470607771504483</v>
      </c>
      <c r="E155" s="115">
        <v>9.0667552308203252</v>
      </c>
      <c r="F155" s="115">
        <v>0.83028894055131186</v>
      </c>
      <c r="G155" s="85" t="s">
        <v>17</v>
      </c>
    </row>
    <row r="156" spans="1:7" s="23" customFormat="1" ht="18.95" customHeight="1" thickBot="1">
      <c r="A156" s="132" t="s">
        <v>18</v>
      </c>
      <c r="B156" s="133">
        <v>6961</v>
      </c>
      <c r="C156" s="134">
        <v>40.965239873599543</v>
      </c>
      <c r="D156" s="134">
        <v>50.761275495547267</v>
      </c>
      <c r="E156" s="134">
        <v>6.5498419994254524</v>
      </c>
      <c r="F156" s="134">
        <v>1.7236426314277506</v>
      </c>
      <c r="G156" s="86" t="s">
        <v>148</v>
      </c>
    </row>
    <row r="157" spans="1:7" s="23" customFormat="1" ht="18.95" customHeight="1" thickBot="1">
      <c r="A157" s="113" t="s">
        <v>19</v>
      </c>
      <c r="B157" s="114">
        <v>7041</v>
      </c>
      <c r="C157" s="115">
        <v>37.22482601903139</v>
      </c>
      <c r="D157" s="115">
        <v>51.810822326374094</v>
      </c>
      <c r="E157" s="115">
        <v>9.7855418264451064</v>
      </c>
      <c r="F157" s="115">
        <v>1.1788098281494106</v>
      </c>
      <c r="G157" s="85" t="s">
        <v>20</v>
      </c>
    </row>
    <row r="158" spans="1:7" s="23" customFormat="1" ht="18.95" customHeight="1" thickBot="1">
      <c r="A158" s="132" t="s">
        <v>33</v>
      </c>
      <c r="B158" s="133">
        <v>2502</v>
      </c>
      <c r="C158" s="134">
        <v>34.212629896083136</v>
      </c>
      <c r="D158" s="134">
        <v>52.957633892885688</v>
      </c>
      <c r="E158" s="134">
        <v>11.270983213429256</v>
      </c>
      <c r="F158" s="134">
        <v>1.5587529976019185</v>
      </c>
      <c r="G158" s="90" t="s">
        <v>22</v>
      </c>
    </row>
    <row r="159" spans="1:7" s="36" customFormat="1" ht="18.95" customHeight="1" thickBot="1">
      <c r="A159" s="113" t="s">
        <v>23</v>
      </c>
      <c r="B159" s="114">
        <v>12694</v>
      </c>
      <c r="C159" s="115">
        <v>38.456085072863331</v>
      </c>
      <c r="D159" s="115">
        <v>50.988578180385979</v>
      </c>
      <c r="E159" s="115">
        <v>9.0980701063410798</v>
      </c>
      <c r="F159" s="115">
        <v>1.4572666404096102</v>
      </c>
      <c r="G159" s="85" t="s">
        <v>24</v>
      </c>
    </row>
    <row r="160" spans="1:7" s="36" customFormat="1" ht="18.95" customHeight="1" thickBot="1">
      <c r="A160" s="132" t="s">
        <v>25</v>
      </c>
      <c r="B160" s="133">
        <v>5121</v>
      </c>
      <c r="C160" s="134">
        <v>38.539632955876613</v>
      </c>
      <c r="D160" s="134">
        <v>53.397110503709492</v>
      </c>
      <c r="E160" s="134">
        <v>6.5794611479890674</v>
      </c>
      <c r="F160" s="134">
        <v>1.4837953924248342</v>
      </c>
      <c r="G160" s="86" t="s">
        <v>26</v>
      </c>
    </row>
    <row r="161" spans="1:7" s="14" customFormat="1" ht="18.95" customHeight="1" thickBot="1">
      <c r="A161" s="113" t="s">
        <v>27</v>
      </c>
      <c r="B161" s="114">
        <v>6496</v>
      </c>
      <c r="C161" s="115">
        <v>45.366379310344826</v>
      </c>
      <c r="D161" s="115">
        <v>46.582512315270939</v>
      </c>
      <c r="E161" s="115">
        <v>6.7580049261083737</v>
      </c>
      <c r="F161" s="115">
        <v>1.2931034482758621</v>
      </c>
      <c r="G161" s="85" t="s">
        <v>28</v>
      </c>
    </row>
    <row r="162" spans="1:7" ht="18.95" customHeight="1" thickBot="1">
      <c r="A162" s="119" t="s">
        <v>29</v>
      </c>
      <c r="B162" s="128">
        <v>90361</v>
      </c>
      <c r="C162" s="121">
        <v>38.246685700374037</v>
      </c>
      <c r="D162" s="121">
        <v>52.59057610163115</v>
      </c>
      <c r="E162" s="121">
        <v>7.8049266316977635</v>
      </c>
      <c r="F162" s="121">
        <v>1.3578115662970587</v>
      </c>
      <c r="G162" s="94" t="s">
        <v>30</v>
      </c>
    </row>
    <row r="163" spans="1:7" ht="18.95" customHeight="1" thickBot="1">
      <c r="A163" s="122" t="s">
        <v>31</v>
      </c>
      <c r="B163" s="129">
        <v>1350584</v>
      </c>
      <c r="C163" s="130">
        <v>34.275765150483053</v>
      </c>
      <c r="D163" s="130">
        <v>56.095881485342638</v>
      </c>
      <c r="E163" s="130">
        <v>8.5716253117170051</v>
      </c>
      <c r="F163" s="130">
        <v>1.0567280524573073</v>
      </c>
      <c r="G163" s="98" t="s">
        <v>32</v>
      </c>
    </row>
    <row r="164" spans="1:7" s="11" customFormat="1" ht="18.95" customHeight="1">
      <c r="A164" s="143"/>
      <c r="B164" s="144"/>
      <c r="C164" s="145"/>
      <c r="D164" s="145"/>
      <c r="E164" s="145"/>
      <c r="F164" s="145"/>
      <c r="G164" s="146"/>
    </row>
    <row r="165" spans="1:7" s="11" customFormat="1" ht="18.95" customHeight="1">
      <c r="A165" s="143"/>
      <c r="B165" s="144"/>
      <c r="C165" s="145"/>
      <c r="D165" s="145"/>
      <c r="E165" s="145"/>
      <c r="F165" s="145"/>
      <c r="G165" s="146"/>
    </row>
    <row r="166" spans="1:7" s="11" customFormat="1" ht="18.95" customHeight="1">
      <c r="A166" s="143"/>
      <c r="B166" s="144"/>
      <c r="C166" s="145"/>
      <c r="D166" s="145"/>
      <c r="E166" s="145"/>
      <c r="F166" s="145"/>
      <c r="G166" s="146"/>
    </row>
    <row r="167" spans="1:7" s="11" customFormat="1" ht="18.95" customHeight="1">
      <c r="A167" s="143"/>
      <c r="B167" s="144"/>
      <c r="C167" s="145"/>
      <c r="D167" s="145"/>
      <c r="E167" s="145"/>
      <c r="F167" s="145"/>
      <c r="G167" s="146"/>
    </row>
    <row r="168" spans="1:7" s="11" customFormat="1" ht="18.95" customHeight="1">
      <c r="A168" s="143"/>
      <c r="B168" s="144"/>
      <c r="C168" s="145"/>
      <c r="D168" s="145"/>
      <c r="E168" s="145"/>
      <c r="F168" s="145"/>
      <c r="G168" s="146"/>
    </row>
    <row r="169" spans="1:7" s="11" customFormat="1" ht="18.95" customHeight="1">
      <c r="A169" s="143"/>
      <c r="B169" s="144"/>
      <c r="C169" s="145"/>
      <c r="D169" s="145"/>
      <c r="E169" s="145"/>
      <c r="F169" s="145"/>
      <c r="G169" s="146"/>
    </row>
    <row r="170" spans="1:7" s="11" customFormat="1" ht="18.95" customHeight="1">
      <c r="A170" s="143"/>
      <c r="B170" s="144"/>
      <c r="C170" s="145"/>
      <c r="D170" s="145"/>
      <c r="E170" s="145"/>
      <c r="F170" s="145"/>
      <c r="G170" s="146"/>
    </row>
    <row r="171" spans="1:7" s="11" customFormat="1" ht="18.95" customHeight="1">
      <c r="A171" s="143"/>
      <c r="B171" s="144"/>
      <c r="C171" s="145"/>
      <c r="D171" s="145"/>
      <c r="E171" s="145"/>
      <c r="F171" s="145"/>
      <c r="G171" s="146"/>
    </row>
    <row r="172" spans="1:7" s="11" customFormat="1" ht="18.95" customHeight="1">
      <c r="A172" s="143"/>
      <c r="B172" s="144"/>
      <c r="C172" s="145"/>
      <c r="D172" s="145"/>
      <c r="E172" s="145"/>
      <c r="F172" s="145"/>
      <c r="G172" s="146"/>
    </row>
    <row r="173" spans="1:7" s="11" customFormat="1" ht="18.95" customHeight="1">
      <c r="A173" s="143"/>
      <c r="B173" s="144"/>
      <c r="C173" s="145"/>
      <c r="D173" s="145"/>
      <c r="E173" s="145"/>
      <c r="F173" s="145"/>
      <c r="G173" s="146"/>
    </row>
    <row r="174" spans="1:7" s="11" customFormat="1" ht="18.95" customHeight="1">
      <c r="A174" s="143"/>
      <c r="B174" s="144"/>
      <c r="C174" s="145"/>
      <c r="D174" s="145"/>
      <c r="E174" s="145"/>
      <c r="F174" s="145"/>
      <c r="G174" s="146"/>
    </row>
    <row r="175" spans="1:7" s="11" customFormat="1" ht="18.95" customHeight="1">
      <c r="A175" s="143"/>
      <c r="B175" s="144"/>
      <c r="C175" s="145"/>
      <c r="D175" s="145"/>
      <c r="E175" s="145"/>
      <c r="F175" s="145"/>
      <c r="G175" s="146"/>
    </row>
    <row r="176" spans="1:7" s="11" customFormat="1" ht="18.95" customHeight="1">
      <c r="A176" s="143"/>
      <c r="B176" s="144"/>
      <c r="C176" s="145"/>
      <c r="D176" s="145"/>
      <c r="E176" s="145"/>
      <c r="F176" s="145"/>
      <c r="G176" s="146"/>
    </row>
    <row r="177" spans="1:7" s="11" customFormat="1" ht="18.95" customHeight="1">
      <c r="A177" s="143"/>
      <c r="B177" s="144"/>
      <c r="C177" s="145"/>
      <c r="D177" s="145"/>
      <c r="E177" s="145"/>
      <c r="F177" s="145"/>
      <c r="G177" s="146"/>
    </row>
    <row r="178" spans="1:7" s="11" customFormat="1" ht="18.95" customHeight="1">
      <c r="A178" s="143"/>
      <c r="B178" s="144"/>
      <c r="C178" s="145"/>
      <c r="D178" s="145"/>
      <c r="E178" s="145"/>
      <c r="F178" s="145"/>
      <c r="G178" s="146"/>
    </row>
    <row r="179" spans="1:7" s="11" customFormat="1" ht="18.95" customHeight="1">
      <c r="A179" s="143"/>
      <c r="B179" s="144"/>
      <c r="C179" s="145"/>
      <c r="D179" s="145"/>
      <c r="E179" s="145"/>
      <c r="F179" s="145"/>
      <c r="G179" s="146"/>
    </row>
    <row r="180" spans="1:7" s="11" customFormat="1" ht="18.95" customHeight="1">
      <c r="A180" s="143"/>
      <c r="B180" s="144"/>
      <c r="C180" s="145"/>
      <c r="D180" s="145"/>
      <c r="E180" s="145"/>
      <c r="F180" s="145"/>
      <c r="G180" s="146"/>
    </row>
    <row r="181" spans="1:7" s="11" customFormat="1" ht="18.95" customHeight="1">
      <c r="A181" s="143"/>
      <c r="B181" s="144"/>
      <c r="C181" s="145"/>
      <c r="D181" s="145"/>
      <c r="E181" s="145"/>
      <c r="F181" s="145"/>
      <c r="G181" s="146"/>
    </row>
    <row r="182" spans="1:7">
      <c r="A182" s="2"/>
      <c r="B182" s="14"/>
      <c r="C182" s="14"/>
      <c r="D182" s="14"/>
      <c r="E182" s="14"/>
      <c r="F182" s="14"/>
      <c r="G182" s="2"/>
    </row>
  </sheetData>
  <mergeCells count="18">
    <mergeCell ref="A128:G128"/>
    <mergeCell ref="A146:G146"/>
    <mergeCell ref="A147:G147"/>
    <mergeCell ref="A19:G19"/>
    <mergeCell ref="A20:G20"/>
    <mergeCell ref="A37:G37"/>
    <mergeCell ref="A127:G127"/>
    <mergeCell ref="A74:G74"/>
    <mergeCell ref="A91:G91"/>
    <mergeCell ref="A92:G92"/>
    <mergeCell ref="A109:G109"/>
    <mergeCell ref="A110:G110"/>
    <mergeCell ref="A1:G1"/>
    <mergeCell ref="A2:G2"/>
    <mergeCell ref="A55:G55"/>
    <mergeCell ref="A56:G56"/>
    <mergeCell ref="A73:G73"/>
    <mergeCell ref="A38:G38"/>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Roman,Gras"&amp;20&amp;K05-022Gouvernorat Kasserine&amp;R&amp;"Times New Roman,Gras"&amp;20&amp;K05-022 ولاية القصرين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302"/>
  <sheetViews>
    <sheetView rightToLeft="1" view="pageBreakPreview" zoomScale="80" zoomScaleSheetLayoutView="80" workbookViewId="0">
      <selection activeCell="D252" sqref="D252"/>
    </sheetView>
  </sheetViews>
  <sheetFormatPr baseColWidth="10" defaultRowHeight="20.25"/>
  <cols>
    <col min="1" max="1" width="30.7109375" style="4" customWidth="1"/>
    <col min="2" max="2" width="38" style="2" customWidth="1"/>
    <col min="3" max="3" width="20.7109375" style="2" customWidth="1"/>
    <col min="4" max="4" width="20.28515625" style="2" customWidth="1"/>
    <col min="5" max="5" width="22.140625" style="2" customWidth="1"/>
    <col min="6" max="6" width="22.85546875" style="2" customWidth="1"/>
    <col min="7" max="7" width="30.7109375" style="5" customWidth="1"/>
    <col min="8" max="16384" width="11.42578125" style="1"/>
  </cols>
  <sheetData>
    <row r="18" spans="1:7" ht="80.099999999999994" customHeight="1">
      <c r="A18" s="607" t="s">
        <v>96</v>
      </c>
      <c r="B18" s="608"/>
      <c r="C18" s="608"/>
      <c r="D18" s="608"/>
      <c r="E18" s="608"/>
      <c r="F18" s="608"/>
      <c r="G18" s="608"/>
    </row>
    <row r="76" spans="1:7" ht="50.1" customHeight="1" thickBot="1">
      <c r="A76" s="620" t="s">
        <v>97</v>
      </c>
      <c r="B76" s="620"/>
      <c r="C76" s="620"/>
      <c r="D76" s="620"/>
      <c r="E76" s="620"/>
      <c r="F76" s="620"/>
      <c r="G76" s="620"/>
    </row>
    <row r="77" spans="1:7" ht="24.95" customHeight="1" thickBot="1">
      <c r="A77" s="618" t="s">
        <v>152</v>
      </c>
      <c r="B77" s="616"/>
      <c r="C77" s="616"/>
      <c r="D77" s="616"/>
      <c r="E77" s="616"/>
      <c r="F77" s="616"/>
      <c r="G77" s="616"/>
    </row>
    <row r="78" spans="1:7" ht="60" customHeight="1" thickBot="1">
      <c r="A78" s="40" t="s">
        <v>0</v>
      </c>
      <c r="B78" s="111" t="s">
        <v>153</v>
      </c>
      <c r="C78" s="112" t="s">
        <v>40</v>
      </c>
      <c r="D78" s="112" t="s">
        <v>41</v>
      </c>
      <c r="E78" s="112" t="s">
        <v>42</v>
      </c>
      <c r="F78" s="112" t="s">
        <v>43</v>
      </c>
      <c r="G78" s="40" t="s">
        <v>79</v>
      </c>
    </row>
    <row r="79" spans="1:7" s="23" customFormat="1" ht="17.100000000000001" customHeight="1" thickBot="1">
      <c r="A79" s="113" t="s">
        <v>5</v>
      </c>
      <c r="B79" s="114">
        <v>54036</v>
      </c>
      <c r="C79" s="115">
        <v>18.593160115478568</v>
      </c>
      <c r="D79" s="115">
        <v>27.733362943223032</v>
      </c>
      <c r="E79" s="115">
        <v>41.527870308683099</v>
      </c>
      <c r="F79" s="115">
        <v>12.145606632615294</v>
      </c>
      <c r="G79" s="80" t="s">
        <v>6</v>
      </c>
    </row>
    <row r="80" spans="1:7" s="23" customFormat="1" ht="17.100000000000001" customHeight="1" thickBot="1">
      <c r="A80" s="116" t="s">
        <v>7</v>
      </c>
      <c r="B80" s="117">
        <v>17553</v>
      </c>
      <c r="C80" s="118">
        <v>32.216715091437358</v>
      </c>
      <c r="D80" s="118">
        <v>34.273343587990659</v>
      </c>
      <c r="E80" s="118">
        <v>28.183216544180485</v>
      </c>
      <c r="F80" s="118">
        <v>5.3267247763915</v>
      </c>
      <c r="G80" s="84" t="s">
        <v>8</v>
      </c>
    </row>
    <row r="81" spans="1:7" s="23" customFormat="1" ht="17.100000000000001" customHeight="1" thickBot="1">
      <c r="A81" s="113" t="s">
        <v>9</v>
      </c>
      <c r="B81" s="114">
        <v>17913</v>
      </c>
      <c r="C81" s="115">
        <v>28.426282588064534</v>
      </c>
      <c r="D81" s="115">
        <v>26.511472115223576</v>
      </c>
      <c r="E81" s="115">
        <v>36.961982917434263</v>
      </c>
      <c r="F81" s="115">
        <v>8.1002623792776198</v>
      </c>
      <c r="G81" s="80" t="s">
        <v>10</v>
      </c>
    </row>
    <row r="82" spans="1:7" s="23" customFormat="1" ht="17.100000000000001" customHeight="1" thickBot="1">
      <c r="A82" s="116" t="s">
        <v>11</v>
      </c>
      <c r="B82" s="117">
        <v>14656</v>
      </c>
      <c r="C82" s="118">
        <v>55.881550218340614</v>
      </c>
      <c r="D82" s="118">
        <v>25.825600436681224</v>
      </c>
      <c r="E82" s="118">
        <v>15.775109170305679</v>
      </c>
      <c r="F82" s="118">
        <v>2.5177401746724892</v>
      </c>
      <c r="G82" s="84" t="s">
        <v>12</v>
      </c>
    </row>
    <row r="83" spans="1:7" s="23" customFormat="1" ht="17.100000000000001" customHeight="1" thickBot="1">
      <c r="A83" s="113" t="s">
        <v>13</v>
      </c>
      <c r="B83" s="114">
        <v>60587</v>
      </c>
      <c r="C83" s="115">
        <v>30.353046032977371</v>
      </c>
      <c r="D83" s="115">
        <v>34.129433706900819</v>
      </c>
      <c r="E83" s="115">
        <v>29.045834915080793</v>
      </c>
      <c r="F83" s="115">
        <v>6.4716853450410161</v>
      </c>
      <c r="G83" s="80" t="s">
        <v>149</v>
      </c>
    </row>
    <row r="84" spans="1:7" s="23" customFormat="1" ht="17.100000000000001" customHeight="1" thickBot="1">
      <c r="A84" s="116" t="s">
        <v>14</v>
      </c>
      <c r="B84" s="117">
        <v>32615</v>
      </c>
      <c r="C84" s="118">
        <v>38.417905871531502</v>
      </c>
      <c r="D84" s="118">
        <v>34.594511727732637</v>
      </c>
      <c r="E84" s="118">
        <v>23.072206040165568</v>
      </c>
      <c r="F84" s="118">
        <v>3.9153763605702898</v>
      </c>
      <c r="G84" s="84" t="s">
        <v>15</v>
      </c>
    </row>
    <row r="85" spans="1:7" s="23" customFormat="1" ht="17.100000000000001" customHeight="1" thickBot="1">
      <c r="A85" s="113" t="s">
        <v>16</v>
      </c>
      <c r="B85" s="114">
        <v>9955</v>
      </c>
      <c r="C85" s="115">
        <v>35.600200904068309</v>
      </c>
      <c r="D85" s="115">
        <v>31.421396283274731</v>
      </c>
      <c r="E85" s="115">
        <v>27.885484681064792</v>
      </c>
      <c r="F85" s="115">
        <v>5.0929181315921648</v>
      </c>
      <c r="G85" s="85" t="s">
        <v>17</v>
      </c>
    </row>
    <row r="86" spans="1:7" s="23" customFormat="1" ht="17.100000000000001" customHeight="1" thickBot="1">
      <c r="A86" s="116" t="s">
        <v>18</v>
      </c>
      <c r="B86" s="117">
        <v>15479</v>
      </c>
      <c r="C86" s="118">
        <v>45.216099231216489</v>
      </c>
      <c r="D86" s="118">
        <v>26.571483945991343</v>
      </c>
      <c r="E86" s="118">
        <v>23.121648685315588</v>
      </c>
      <c r="F86" s="118">
        <v>5.090768137476581</v>
      </c>
      <c r="G86" s="86" t="s">
        <v>148</v>
      </c>
    </row>
    <row r="87" spans="1:7" s="23" customFormat="1" ht="17.100000000000001" customHeight="1" thickBot="1">
      <c r="A87" s="113" t="s">
        <v>19</v>
      </c>
      <c r="B87" s="114">
        <v>30581</v>
      </c>
      <c r="C87" s="115">
        <v>30.581079755403685</v>
      </c>
      <c r="D87" s="115">
        <v>29.972858964716654</v>
      </c>
      <c r="E87" s="115">
        <v>31.634021124227463</v>
      </c>
      <c r="F87" s="115">
        <v>7.8120401556522028</v>
      </c>
      <c r="G87" s="85" t="s">
        <v>20</v>
      </c>
    </row>
    <row r="88" spans="1:7" s="23" customFormat="1" ht="17.100000000000001" customHeight="1" thickBot="1">
      <c r="A88" s="116" t="s">
        <v>33</v>
      </c>
      <c r="B88" s="117">
        <v>8215</v>
      </c>
      <c r="C88" s="118">
        <v>41.509433962264154</v>
      </c>
      <c r="D88" s="118">
        <v>28.520998174071821</v>
      </c>
      <c r="E88" s="118">
        <v>24.771758977480218</v>
      </c>
      <c r="F88" s="118">
        <v>5.1978088861838101</v>
      </c>
      <c r="G88" s="90" t="s">
        <v>22</v>
      </c>
    </row>
    <row r="89" spans="1:7" s="23" customFormat="1" ht="17.100000000000001" customHeight="1" thickBot="1">
      <c r="A89" s="113" t="s">
        <v>23</v>
      </c>
      <c r="B89" s="114">
        <v>33757</v>
      </c>
      <c r="C89" s="115">
        <v>34.17661522054685</v>
      </c>
      <c r="D89" s="115">
        <v>34.158841129247264</v>
      </c>
      <c r="E89" s="115">
        <v>26.960334152916431</v>
      </c>
      <c r="F89" s="115">
        <v>4.704209497289451</v>
      </c>
      <c r="G89" s="85" t="s">
        <v>24</v>
      </c>
    </row>
    <row r="90" spans="1:7" s="23" customFormat="1" ht="17.100000000000001" customHeight="1" thickBot="1">
      <c r="A90" s="116" t="s">
        <v>25</v>
      </c>
      <c r="B90" s="117">
        <v>41281</v>
      </c>
      <c r="C90" s="118">
        <v>34.85380683607471</v>
      </c>
      <c r="D90" s="118">
        <v>28.538552845134564</v>
      </c>
      <c r="E90" s="118">
        <v>29.127201375935659</v>
      </c>
      <c r="F90" s="118">
        <v>7.4804389428550664</v>
      </c>
      <c r="G90" s="86" t="s">
        <v>26</v>
      </c>
    </row>
    <row r="91" spans="1:7" s="23" customFormat="1" ht="17.100000000000001" customHeight="1" thickBot="1">
      <c r="A91" s="113" t="s">
        <v>27</v>
      </c>
      <c r="B91" s="114">
        <v>19195</v>
      </c>
      <c r="C91" s="115">
        <v>37.212815837457669</v>
      </c>
      <c r="D91" s="115">
        <v>24.834592341755666</v>
      </c>
      <c r="E91" s="115">
        <v>29.690023443605106</v>
      </c>
      <c r="F91" s="115">
        <v>8.262568377181557</v>
      </c>
      <c r="G91" s="85" t="s">
        <v>28</v>
      </c>
    </row>
    <row r="92" spans="1:7" s="36" customFormat="1" ht="17.100000000000001" customHeight="1" thickBot="1">
      <c r="A92" s="147" t="s">
        <v>29</v>
      </c>
      <c r="B92" s="120">
        <v>355823</v>
      </c>
      <c r="C92" s="121">
        <v>32.678326021645596</v>
      </c>
      <c r="D92" s="121">
        <v>30.443788063166238</v>
      </c>
      <c r="E92" s="121">
        <v>29.883116043650915</v>
      </c>
      <c r="F92" s="121">
        <v>6.9947698715372528</v>
      </c>
      <c r="G92" s="94" t="s">
        <v>30</v>
      </c>
    </row>
    <row r="93" spans="1:7" s="36" customFormat="1" ht="17.100000000000001" customHeight="1" thickBot="1">
      <c r="A93" s="148" t="s">
        <v>31</v>
      </c>
      <c r="B93" s="136">
        <v>9111076</v>
      </c>
      <c r="C93" s="130">
        <v>19.342523319967917</v>
      </c>
      <c r="D93" s="130">
        <v>31.991479381798595</v>
      </c>
      <c r="E93" s="130">
        <v>36.569456779857838</v>
      </c>
      <c r="F93" s="130">
        <v>12.096540518375656</v>
      </c>
      <c r="G93" s="98" t="s">
        <v>32</v>
      </c>
    </row>
    <row r="94" spans="1:7" ht="50.1" customHeight="1" thickBot="1">
      <c r="A94" s="620" t="s">
        <v>97</v>
      </c>
      <c r="B94" s="620"/>
      <c r="C94" s="620"/>
      <c r="D94" s="620"/>
      <c r="E94" s="620"/>
      <c r="F94" s="620"/>
      <c r="G94" s="620"/>
    </row>
    <row r="95" spans="1:7" ht="24.95" customHeight="1" thickBot="1">
      <c r="A95" s="618" t="s">
        <v>89</v>
      </c>
      <c r="B95" s="616"/>
      <c r="C95" s="616"/>
      <c r="D95" s="616"/>
      <c r="E95" s="616"/>
      <c r="F95" s="616"/>
      <c r="G95" s="616"/>
    </row>
    <row r="96" spans="1:7" ht="60" customHeight="1" thickBot="1">
      <c r="A96" s="40" t="s">
        <v>0</v>
      </c>
      <c r="B96" s="111" t="s">
        <v>153</v>
      </c>
      <c r="C96" s="112" t="s">
        <v>40</v>
      </c>
      <c r="D96" s="112" t="s">
        <v>41</v>
      </c>
      <c r="E96" s="112" t="s">
        <v>42</v>
      </c>
      <c r="F96" s="112" t="s">
        <v>43</v>
      </c>
      <c r="G96" s="40" t="s">
        <v>79</v>
      </c>
    </row>
    <row r="97" spans="1:7" s="23" customFormat="1" ht="17.100000000000001" customHeight="1" thickBot="1">
      <c r="A97" s="113" t="s">
        <v>5</v>
      </c>
      <c r="B97" s="114">
        <v>26766</v>
      </c>
      <c r="C97" s="115">
        <v>11.013972950758426</v>
      </c>
      <c r="D97" s="115">
        <v>29.757901815736382</v>
      </c>
      <c r="E97" s="115">
        <v>46.83180153926623</v>
      </c>
      <c r="F97" s="115">
        <v>12.39632369423896</v>
      </c>
      <c r="G97" s="80" t="s">
        <v>6</v>
      </c>
    </row>
    <row r="98" spans="1:7" s="23" customFormat="1" ht="17.100000000000001" customHeight="1" thickBot="1">
      <c r="A98" s="116" t="s">
        <v>7</v>
      </c>
      <c r="B98" s="117">
        <v>8807</v>
      </c>
      <c r="C98" s="118">
        <v>22.709208584080844</v>
      </c>
      <c r="D98" s="118">
        <v>38.832746678778243</v>
      </c>
      <c r="E98" s="118">
        <v>32.99648007266947</v>
      </c>
      <c r="F98" s="118">
        <v>5.4615646644714433</v>
      </c>
      <c r="G98" s="84" t="s">
        <v>8</v>
      </c>
    </row>
    <row r="99" spans="1:7" s="23" customFormat="1" ht="17.100000000000001" customHeight="1" thickBot="1">
      <c r="A99" s="113" t="s">
        <v>9</v>
      </c>
      <c r="B99" s="114">
        <v>8791</v>
      </c>
      <c r="C99" s="115">
        <v>21.055625071095438</v>
      </c>
      <c r="D99" s="115">
        <v>29.302695939028549</v>
      </c>
      <c r="E99" s="115">
        <v>41.747241496985552</v>
      </c>
      <c r="F99" s="115">
        <v>7.8944374928904564</v>
      </c>
      <c r="G99" s="80" t="s">
        <v>10</v>
      </c>
    </row>
    <row r="100" spans="1:7" s="23" customFormat="1" ht="17.100000000000001" customHeight="1" thickBot="1">
      <c r="A100" s="116" t="s">
        <v>11</v>
      </c>
      <c r="B100" s="117">
        <v>7388</v>
      </c>
      <c r="C100" s="118">
        <v>49.553329723876558</v>
      </c>
      <c r="D100" s="118">
        <v>30.25175961017867</v>
      </c>
      <c r="E100" s="118">
        <v>17.325392528424473</v>
      </c>
      <c r="F100" s="118">
        <v>2.8695181375203034</v>
      </c>
      <c r="G100" s="84" t="s">
        <v>12</v>
      </c>
    </row>
    <row r="101" spans="1:7" s="23" customFormat="1" ht="17.100000000000001" customHeight="1" thickBot="1">
      <c r="A101" s="113" t="s">
        <v>13</v>
      </c>
      <c r="B101" s="114">
        <v>29792</v>
      </c>
      <c r="C101" s="115">
        <v>20.384667024704619</v>
      </c>
      <c r="D101" s="115">
        <v>39.121240601503757</v>
      </c>
      <c r="E101" s="115">
        <v>33.482142857142854</v>
      </c>
      <c r="F101" s="115">
        <v>7.0119495166487651</v>
      </c>
      <c r="G101" s="80" t="s">
        <v>149</v>
      </c>
    </row>
    <row r="102" spans="1:7" s="23" customFormat="1" ht="17.100000000000001" customHeight="1" thickBot="1">
      <c r="A102" s="116" t="s">
        <v>14</v>
      </c>
      <c r="B102" s="117">
        <v>15581</v>
      </c>
      <c r="C102" s="118">
        <v>28.688787625954689</v>
      </c>
      <c r="D102" s="118">
        <v>40.189974969514154</v>
      </c>
      <c r="E102" s="118">
        <v>26.635004171747646</v>
      </c>
      <c r="F102" s="118">
        <v>4.4862332327835182</v>
      </c>
      <c r="G102" s="84" t="s">
        <v>15</v>
      </c>
    </row>
    <row r="103" spans="1:7" s="23" customFormat="1" ht="17.100000000000001" customHeight="1" thickBot="1">
      <c r="A103" s="113" t="s">
        <v>16</v>
      </c>
      <c r="B103" s="114">
        <v>4780</v>
      </c>
      <c r="C103" s="115">
        <v>25.585774058577403</v>
      </c>
      <c r="D103" s="115">
        <v>36.987447698744766</v>
      </c>
      <c r="E103" s="115">
        <v>32.05020920502092</v>
      </c>
      <c r="F103" s="115">
        <v>5.3765690376569042</v>
      </c>
      <c r="G103" s="85" t="s">
        <v>17</v>
      </c>
    </row>
    <row r="104" spans="1:7" s="23" customFormat="1" ht="17.100000000000001" customHeight="1" thickBot="1">
      <c r="A104" s="116" t="s">
        <v>18</v>
      </c>
      <c r="B104" s="117">
        <v>7679</v>
      </c>
      <c r="C104" s="118">
        <v>34.665972131787996</v>
      </c>
      <c r="D104" s="118">
        <v>31.644745409558535</v>
      </c>
      <c r="E104" s="118">
        <v>27.698919130095064</v>
      </c>
      <c r="F104" s="118">
        <v>5.9903633285584057</v>
      </c>
      <c r="G104" s="86" t="s">
        <v>148</v>
      </c>
    </row>
    <row r="105" spans="1:7" s="23" customFormat="1" ht="17.100000000000001" customHeight="1" thickBot="1">
      <c r="A105" s="113" t="s">
        <v>19</v>
      </c>
      <c r="B105" s="114">
        <v>15144</v>
      </c>
      <c r="C105" s="115">
        <v>21.982303222398311</v>
      </c>
      <c r="D105" s="115">
        <v>33.888008452192288</v>
      </c>
      <c r="E105" s="115">
        <v>35.776545166402535</v>
      </c>
      <c r="F105" s="115">
        <v>8.3531431590068674</v>
      </c>
      <c r="G105" s="85" t="s">
        <v>20</v>
      </c>
    </row>
    <row r="106" spans="1:7" s="23" customFormat="1" ht="17.100000000000001" customHeight="1" thickBot="1">
      <c r="A106" s="116" t="s">
        <v>33</v>
      </c>
      <c r="B106" s="117">
        <v>3959</v>
      </c>
      <c r="C106" s="118">
        <v>30.815862591563526</v>
      </c>
      <c r="D106" s="118">
        <v>34.579439252336449</v>
      </c>
      <c r="E106" s="118">
        <v>28.643596867895933</v>
      </c>
      <c r="F106" s="118">
        <v>5.9611012882040919</v>
      </c>
      <c r="G106" s="90" t="s">
        <v>22</v>
      </c>
    </row>
    <row r="107" spans="1:7" s="23" customFormat="1" ht="17.100000000000001" customHeight="1" thickBot="1">
      <c r="A107" s="113" t="s">
        <v>23</v>
      </c>
      <c r="B107" s="114">
        <v>16387</v>
      </c>
      <c r="C107" s="115">
        <v>23.115884542625253</v>
      </c>
      <c r="D107" s="115">
        <v>39.903582107768351</v>
      </c>
      <c r="E107" s="115">
        <v>31.799597241715993</v>
      </c>
      <c r="F107" s="115">
        <v>5.1809361078904006</v>
      </c>
      <c r="G107" s="85" t="s">
        <v>24</v>
      </c>
    </row>
    <row r="108" spans="1:7" s="23" customFormat="1" ht="17.100000000000001" customHeight="1" thickBot="1">
      <c r="A108" s="116" t="s">
        <v>25</v>
      </c>
      <c r="B108" s="117">
        <v>20563</v>
      </c>
      <c r="C108" s="118">
        <v>25.059573019501048</v>
      </c>
      <c r="D108" s="118">
        <v>32.869717453678938</v>
      </c>
      <c r="E108" s="118">
        <v>33.96391577104508</v>
      </c>
      <c r="F108" s="118">
        <v>8.1067937557749357</v>
      </c>
      <c r="G108" s="86" t="s">
        <v>26</v>
      </c>
    </row>
    <row r="109" spans="1:7" s="23" customFormat="1" ht="17.100000000000001" customHeight="1" thickBot="1">
      <c r="A109" s="113" t="s">
        <v>27</v>
      </c>
      <c r="B109" s="114">
        <v>9403</v>
      </c>
      <c r="C109" s="115">
        <v>27.9697968733383</v>
      </c>
      <c r="D109" s="115">
        <v>27.480591300648726</v>
      </c>
      <c r="E109" s="115">
        <v>35.722641710092525</v>
      </c>
      <c r="F109" s="115">
        <v>8.8269701159204512</v>
      </c>
      <c r="G109" s="85" t="s">
        <v>28</v>
      </c>
    </row>
    <row r="110" spans="1:7" s="23" customFormat="1" ht="17.100000000000001" customHeight="1" thickBot="1">
      <c r="A110" s="147" t="s">
        <v>29</v>
      </c>
      <c r="B110" s="120">
        <v>175040</v>
      </c>
      <c r="C110" s="121">
        <v>23.427787934186473</v>
      </c>
      <c r="D110" s="121">
        <v>34.674360146252283</v>
      </c>
      <c r="E110" s="121">
        <v>34.43841407678245</v>
      </c>
      <c r="F110" s="121">
        <v>7.4594378427787937</v>
      </c>
      <c r="G110" s="94" t="s">
        <v>30</v>
      </c>
    </row>
    <row r="111" spans="1:7" s="23" customFormat="1" ht="17.100000000000001" customHeight="1" thickBot="1">
      <c r="A111" s="148" t="s">
        <v>31</v>
      </c>
      <c r="B111" s="149">
        <v>4504915</v>
      </c>
      <c r="C111" s="150">
        <v>12.867412592690428</v>
      </c>
      <c r="D111" s="150">
        <v>34.846917200435527</v>
      </c>
      <c r="E111" s="150">
        <v>40.279250551897206</v>
      </c>
      <c r="F111" s="150">
        <v>12.006419654976842</v>
      </c>
      <c r="G111" s="98" t="s">
        <v>32</v>
      </c>
    </row>
    <row r="112" spans="1:7" ht="50.1" customHeight="1" thickBot="1">
      <c r="A112" s="620" t="s">
        <v>97</v>
      </c>
      <c r="B112" s="620"/>
      <c r="C112" s="620"/>
      <c r="D112" s="620"/>
      <c r="E112" s="620"/>
      <c r="F112" s="620"/>
      <c r="G112" s="620"/>
    </row>
    <row r="113" spans="1:7" ht="24.95" customHeight="1" thickBot="1">
      <c r="A113" s="618" t="s">
        <v>98</v>
      </c>
      <c r="B113" s="616"/>
      <c r="C113" s="616"/>
      <c r="D113" s="616"/>
      <c r="E113" s="616"/>
      <c r="F113" s="616"/>
      <c r="G113" s="616"/>
    </row>
    <row r="114" spans="1:7" ht="60" customHeight="1" thickBot="1">
      <c r="A114" s="40" t="s">
        <v>0</v>
      </c>
      <c r="B114" s="111" t="s">
        <v>153</v>
      </c>
      <c r="C114" s="112" t="s">
        <v>40</v>
      </c>
      <c r="D114" s="112" t="s">
        <v>41</v>
      </c>
      <c r="E114" s="112" t="s">
        <v>42</v>
      </c>
      <c r="F114" s="112" t="s">
        <v>43</v>
      </c>
      <c r="G114" s="40" t="s">
        <v>79</v>
      </c>
    </row>
    <row r="115" spans="1:7" s="23" customFormat="1" ht="17.100000000000001" customHeight="1" thickBot="1">
      <c r="A115" s="113" t="s">
        <v>5</v>
      </c>
      <c r="B115" s="114">
        <v>27270</v>
      </c>
      <c r="C115" s="115">
        <v>26.032269893656036</v>
      </c>
      <c r="D115" s="115">
        <v>25.746241290795744</v>
      </c>
      <c r="E115" s="115">
        <v>36.32196552988632</v>
      </c>
      <c r="F115" s="115">
        <v>11.8995232856619</v>
      </c>
      <c r="G115" s="80" t="s">
        <v>6</v>
      </c>
    </row>
    <row r="116" spans="1:7" s="23" customFormat="1" ht="17.100000000000001" customHeight="1" thickBot="1">
      <c r="A116" s="116" t="s">
        <v>7</v>
      </c>
      <c r="B116" s="117">
        <v>8746</v>
      </c>
      <c r="C116" s="118">
        <v>41.790532815001143</v>
      </c>
      <c r="D116" s="118">
        <v>29.682140407043221</v>
      </c>
      <c r="E116" s="118">
        <v>23.336382346215412</v>
      </c>
      <c r="F116" s="118">
        <v>5.190944431740224</v>
      </c>
      <c r="G116" s="84" t="s">
        <v>8</v>
      </c>
    </row>
    <row r="117" spans="1:7" s="23" customFormat="1" ht="17.100000000000001" customHeight="1" thickBot="1">
      <c r="A117" s="113" t="s">
        <v>9</v>
      </c>
      <c r="B117" s="114">
        <v>9122</v>
      </c>
      <c r="C117" s="115">
        <v>35.529489147116863</v>
      </c>
      <c r="D117" s="115">
        <v>23.821530366147776</v>
      </c>
      <c r="E117" s="115">
        <v>32.350361762771321</v>
      </c>
      <c r="F117" s="115">
        <v>8.2986187239640437</v>
      </c>
      <c r="G117" s="80" t="s">
        <v>10</v>
      </c>
    </row>
    <row r="118" spans="1:7" s="23" customFormat="1" ht="17.100000000000001" customHeight="1" thickBot="1">
      <c r="A118" s="116" t="s">
        <v>11</v>
      </c>
      <c r="B118" s="117">
        <v>7268</v>
      </c>
      <c r="C118" s="118">
        <v>62.314254265272432</v>
      </c>
      <c r="D118" s="118">
        <v>21.326362135388003</v>
      </c>
      <c r="E118" s="118">
        <v>14.199229499174463</v>
      </c>
      <c r="F118" s="118">
        <v>2.1601541001651072</v>
      </c>
      <c r="G118" s="84" t="s">
        <v>12</v>
      </c>
    </row>
    <row r="119" spans="1:7" s="23" customFormat="1" ht="17.100000000000001" customHeight="1" thickBot="1">
      <c r="A119" s="113" t="s">
        <v>13</v>
      </c>
      <c r="B119" s="114">
        <v>30795</v>
      </c>
      <c r="C119" s="115">
        <v>39.996752719597339</v>
      </c>
      <c r="D119" s="115">
        <v>29.300211073226173</v>
      </c>
      <c r="E119" s="115">
        <v>24.754018509498295</v>
      </c>
      <c r="F119" s="115">
        <v>5.9490176976781948</v>
      </c>
      <c r="G119" s="80" t="s">
        <v>149</v>
      </c>
    </row>
    <row r="120" spans="1:7" s="23" customFormat="1" ht="17.100000000000001" customHeight="1" thickBot="1">
      <c r="A120" s="116" t="s">
        <v>14</v>
      </c>
      <c r="B120" s="117">
        <v>17034</v>
      </c>
      <c r="C120" s="118">
        <v>47.317130444992365</v>
      </c>
      <c r="D120" s="118">
        <v>29.476341434777503</v>
      </c>
      <c r="E120" s="118">
        <v>19.813314547375835</v>
      </c>
      <c r="F120" s="118">
        <v>3.3932135728542914</v>
      </c>
      <c r="G120" s="84" t="s">
        <v>15</v>
      </c>
    </row>
    <row r="121" spans="1:7" s="23" customFormat="1" ht="17.100000000000001" customHeight="1" thickBot="1">
      <c r="A121" s="113" t="s">
        <v>16</v>
      </c>
      <c r="B121" s="114">
        <v>5175</v>
      </c>
      <c r="C121" s="115">
        <v>44.850241545893716</v>
      </c>
      <c r="D121" s="115">
        <v>26.280193236714979</v>
      </c>
      <c r="E121" s="115">
        <v>24.038647342995169</v>
      </c>
      <c r="F121" s="115">
        <v>4.8309178743961354</v>
      </c>
      <c r="G121" s="85" t="s">
        <v>17</v>
      </c>
    </row>
    <row r="122" spans="1:7" s="23" customFormat="1" ht="17.100000000000001" customHeight="1" thickBot="1">
      <c r="A122" s="116" t="s">
        <v>18</v>
      </c>
      <c r="B122" s="117">
        <v>7800</v>
      </c>
      <c r="C122" s="118">
        <v>55.602564102564102</v>
      </c>
      <c r="D122" s="118">
        <v>21.576923076923077</v>
      </c>
      <c r="E122" s="118">
        <v>18.615384615384617</v>
      </c>
      <c r="F122" s="118">
        <v>4.2051282051282053</v>
      </c>
      <c r="G122" s="86" t="s">
        <v>148</v>
      </c>
    </row>
    <row r="123" spans="1:7" s="23" customFormat="1" ht="17.100000000000001" customHeight="1" thickBot="1">
      <c r="A123" s="113" t="s">
        <v>19</v>
      </c>
      <c r="B123" s="114">
        <v>15437</v>
      </c>
      <c r="C123" s="115">
        <v>39.016648312495953</v>
      </c>
      <c r="D123" s="115">
        <v>26.132020470298635</v>
      </c>
      <c r="E123" s="115">
        <v>27.570123728703759</v>
      </c>
      <c r="F123" s="115">
        <v>7.2812074885016527</v>
      </c>
      <c r="G123" s="85" t="s">
        <v>20</v>
      </c>
    </row>
    <row r="124" spans="1:7" s="23" customFormat="1" ht="17.100000000000001" customHeight="1" thickBot="1">
      <c r="A124" s="116" t="s">
        <v>33</v>
      </c>
      <c r="B124" s="117">
        <v>4256</v>
      </c>
      <c r="C124" s="118">
        <v>51.45676691729323</v>
      </c>
      <c r="D124" s="118">
        <v>22.88533834586466</v>
      </c>
      <c r="E124" s="118">
        <v>21.170112781954888</v>
      </c>
      <c r="F124" s="118">
        <v>4.4877819548872182</v>
      </c>
      <c r="G124" s="90" t="s">
        <v>22</v>
      </c>
    </row>
    <row r="125" spans="1:7" s="23" customFormat="1" ht="17.100000000000001" customHeight="1" thickBot="1">
      <c r="A125" s="113" t="s">
        <v>23</v>
      </c>
      <c r="B125" s="114">
        <v>17370</v>
      </c>
      <c r="C125" s="115">
        <v>44.611398963730572</v>
      </c>
      <c r="D125" s="115">
        <v>28.739205526770295</v>
      </c>
      <c r="E125" s="115">
        <v>22.394933793897525</v>
      </c>
      <c r="F125" s="115">
        <v>4.2544617156016118</v>
      </c>
      <c r="G125" s="85" t="s">
        <v>24</v>
      </c>
    </row>
    <row r="126" spans="1:7" s="23" customFormat="1" ht="17.100000000000001" customHeight="1" thickBot="1">
      <c r="A126" s="116" t="s">
        <v>25</v>
      </c>
      <c r="B126" s="117">
        <v>20718</v>
      </c>
      <c r="C126" s="118">
        <v>44.574765904044789</v>
      </c>
      <c r="D126" s="118">
        <v>24.239791485664639</v>
      </c>
      <c r="E126" s="118">
        <v>24.326672458731537</v>
      </c>
      <c r="F126" s="118">
        <v>6.8587701515590309</v>
      </c>
      <c r="G126" s="86" t="s">
        <v>26</v>
      </c>
    </row>
    <row r="127" spans="1:7" s="23" customFormat="1" ht="17.100000000000001" customHeight="1" thickBot="1">
      <c r="A127" s="113" t="s">
        <v>27</v>
      </c>
      <c r="B127" s="114">
        <v>9792</v>
      </c>
      <c r="C127" s="115">
        <v>46.088643790849673</v>
      </c>
      <c r="D127" s="115">
        <v>22.293709150326798</v>
      </c>
      <c r="E127" s="115">
        <v>23.897058823529413</v>
      </c>
      <c r="F127" s="115">
        <v>7.7205882352941178</v>
      </c>
      <c r="G127" s="85" t="s">
        <v>28</v>
      </c>
    </row>
    <row r="128" spans="1:7" s="23" customFormat="1" ht="17.100000000000001" customHeight="1" thickBot="1">
      <c r="A128" s="147" t="s">
        <v>29</v>
      </c>
      <c r="B128" s="120">
        <v>180783</v>
      </c>
      <c r="C128" s="121">
        <v>41.634998866043823</v>
      </c>
      <c r="D128" s="121">
        <v>26.347610118208014</v>
      </c>
      <c r="E128" s="121">
        <v>25.472527837241334</v>
      </c>
      <c r="F128" s="121">
        <v>6.5448631785068283</v>
      </c>
      <c r="G128" s="94" t="s">
        <v>30</v>
      </c>
    </row>
    <row r="129" spans="1:7" s="23" customFormat="1" ht="17.100000000000001" customHeight="1" thickBot="1">
      <c r="A129" s="148" t="s">
        <v>31</v>
      </c>
      <c r="B129" s="149">
        <v>4606161</v>
      </c>
      <c r="C129" s="150">
        <v>25.675307484909887</v>
      </c>
      <c r="D129" s="150">
        <v>29.198805686557634</v>
      </c>
      <c r="E129" s="150">
        <v>32.941206353837828</v>
      </c>
      <c r="F129" s="150">
        <v>12.184680474694654</v>
      </c>
      <c r="G129" s="98" t="s">
        <v>32</v>
      </c>
    </row>
    <row r="130" spans="1:7" ht="50.1" customHeight="1" thickBot="1">
      <c r="A130" s="620" t="s">
        <v>97</v>
      </c>
      <c r="B130" s="620"/>
      <c r="C130" s="620"/>
      <c r="D130" s="620"/>
      <c r="E130" s="620"/>
      <c r="F130" s="620"/>
      <c r="G130" s="620"/>
    </row>
    <row r="131" spans="1:7" ht="24.95" customHeight="1" thickBot="1">
      <c r="A131" s="618" t="s">
        <v>90</v>
      </c>
      <c r="B131" s="616"/>
      <c r="C131" s="616"/>
      <c r="D131" s="616"/>
      <c r="E131" s="616"/>
      <c r="F131" s="616"/>
      <c r="G131" s="616"/>
    </row>
    <row r="132" spans="1:7" ht="60" customHeight="1" thickBot="1">
      <c r="A132" s="40" t="s">
        <v>0</v>
      </c>
      <c r="B132" s="111" t="s">
        <v>153</v>
      </c>
      <c r="C132" s="112" t="s">
        <v>40</v>
      </c>
      <c r="D132" s="112" t="s">
        <v>41</v>
      </c>
      <c r="E132" s="112" t="s">
        <v>42</v>
      </c>
      <c r="F132" s="112" t="s">
        <v>43</v>
      </c>
      <c r="G132" s="40" t="s">
        <v>79</v>
      </c>
    </row>
    <row r="133" spans="1:7" s="23" customFormat="1" ht="17.100000000000001" customHeight="1" thickBot="1">
      <c r="A133" s="113" t="s">
        <v>5</v>
      </c>
      <c r="B133" s="114">
        <v>51708</v>
      </c>
      <c r="C133" s="115">
        <v>18.540651349887831</v>
      </c>
      <c r="D133" s="115">
        <v>27.175678811789279</v>
      </c>
      <c r="E133" s="115">
        <v>41.813645857507545</v>
      </c>
      <c r="F133" s="115">
        <v>12.470023980815348</v>
      </c>
      <c r="G133" s="80" t="s">
        <v>6</v>
      </c>
    </row>
    <row r="134" spans="1:7" s="23" customFormat="1" ht="17.100000000000001" customHeight="1" thickBot="1">
      <c r="A134" s="116" t="s">
        <v>7</v>
      </c>
      <c r="B134" s="151" t="s">
        <v>146</v>
      </c>
      <c r="C134" s="151" t="s">
        <v>146</v>
      </c>
      <c r="D134" s="151" t="s">
        <v>146</v>
      </c>
      <c r="E134" s="151" t="s">
        <v>146</v>
      </c>
      <c r="F134" s="151" t="s">
        <v>146</v>
      </c>
      <c r="G134" s="84" t="s">
        <v>8</v>
      </c>
    </row>
    <row r="135" spans="1:7" s="23" customFormat="1" ht="17.100000000000001" customHeight="1" thickBot="1">
      <c r="A135" s="113" t="s">
        <v>9</v>
      </c>
      <c r="B135" s="114">
        <v>17913</v>
      </c>
      <c r="C135" s="115">
        <v>28.426282588064534</v>
      </c>
      <c r="D135" s="115">
        <v>26.511472115223576</v>
      </c>
      <c r="E135" s="115">
        <v>36.961982917434263</v>
      </c>
      <c r="F135" s="115">
        <v>8.1002623792776198</v>
      </c>
      <c r="G135" s="80" t="s">
        <v>10</v>
      </c>
    </row>
    <row r="136" spans="1:7" s="23" customFormat="1" ht="17.100000000000001" customHeight="1" thickBot="1">
      <c r="A136" s="116" t="s">
        <v>11</v>
      </c>
      <c r="B136" s="151" t="s">
        <v>146</v>
      </c>
      <c r="C136" s="151" t="s">
        <v>146</v>
      </c>
      <c r="D136" s="151" t="s">
        <v>146</v>
      </c>
      <c r="E136" s="151" t="s">
        <v>146</v>
      </c>
      <c r="F136" s="151" t="s">
        <v>146</v>
      </c>
      <c r="G136" s="84" t="s">
        <v>12</v>
      </c>
    </row>
    <row r="137" spans="1:7" s="23" customFormat="1" ht="17.100000000000001" customHeight="1" thickBot="1">
      <c r="A137" s="113" t="s">
        <v>13</v>
      </c>
      <c r="B137" s="114">
        <v>19332</v>
      </c>
      <c r="C137" s="115">
        <v>18.063314711359403</v>
      </c>
      <c r="D137" s="115">
        <v>29.029588247465345</v>
      </c>
      <c r="E137" s="115">
        <v>39.954479619284086</v>
      </c>
      <c r="F137" s="115">
        <v>12.952617421891166</v>
      </c>
      <c r="G137" s="80" t="s">
        <v>149</v>
      </c>
    </row>
    <row r="138" spans="1:7" s="23" customFormat="1" ht="17.100000000000001" customHeight="1" thickBot="1">
      <c r="A138" s="116" t="s">
        <v>14</v>
      </c>
      <c r="B138" s="117">
        <v>5167</v>
      </c>
      <c r="C138" s="118">
        <v>25.856396361525064</v>
      </c>
      <c r="D138" s="118">
        <v>26.998258176891817</v>
      </c>
      <c r="E138" s="118">
        <v>34.817108573640411</v>
      </c>
      <c r="F138" s="118">
        <v>12.328236887942714</v>
      </c>
      <c r="G138" s="84" t="s">
        <v>15</v>
      </c>
    </row>
    <row r="139" spans="1:7" s="23" customFormat="1" ht="17.100000000000001" customHeight="1" thickBot="1">
      <c r="A139" s="113" t="s">
        <v>16</v>
      </c>
      <c r="B139" s="114">
        <v>3446</v>
      </c>
      <c r="C139" s="115">
        <v>23.708647707486943</v>
      </c>
      <c r="D139" s="115">
        <v>30.992455020313407</v>
      </c>
      <c r="E139" s="115">
        <v>35.86767266395821</v>
      </c>
      <c r="F139" s="115">
        <v>9.4312246082414397</v>
      </c>
      <c r="G139" s="85" t="s">
        <v>17</v>
      </c>
    </row>
    <row r="140" spans="1:7" s="23" customFormat="1" ht="17.100000000000001" customHeight="1" thickBot="1">
      <c r="A140" s="116" t="s">
        <v>18</v>
      </c>
      <c r="B140" s="151" t="s">
        <v>146</v>
      </c>
      <c r="C140" s="151" t="s">
        <v>146</v>
      </c>
      <c r="D140" s="151" t="s">
        <v>146</v>
      </c>
      <c r="E140" s="151" t="s">
        <v>146</v>
      </c>
      <c r="F140" s="151" t="s">
        <v>146</v>
      </c>
      <c r="G140" s="86" t="s">
        <v>148</v>
      </c>
    </row>
    <row r="141" spans="1:7" s="23" customFormat="1" ht="17.100000000000001" customHeight="1" thickBot="1">
      <c r="A141" s="113" t="s">
        <v>19</v>
      </c>
      <c r="B141" s="114">
        <v>14989</v>
      </c>
      <c r="C141" s="115">
        <v>21.789312162252319</v>
      </c>
      <c r="D141" s="115">
        <v>28.474214423910873</v>
      </c>
      <c r="E141" s="115">
        <v>38.021215558075923</v>
      </c>
      <c r="F141" s="115">
        <v>11.715257855760891</v>
      </c>
      <c r="G141" s="85" t="s">
        <v>20</v>
      </c>
    </row>
    <row r="142" spans="1:7" s="23" customFormat="1" ht="17.100000000000001" customHeight="1" thickBot="1">
      <c r="A142" s="132" t="s">
        <v>33</v>
      </c>
      <c r="B142" s="133">
        <v>2942</v>
      </c>
      <c r="C142" s="134">
        <v>31.577158395649217</v>
      </c>
      <c r="D142" s="134">
        <v>28.518014955812372</v>
      </c>
      <c r="E142" s="134">
        <v>31.067301155676414</v>
      </c>
      <c r="F142" s="134">
        <v>8.8375254928619995</v>
      </c>
      <c r="G142" s="90" t="s">
        <v>22</v>
      </c>
    </row>
    <row r="143" spans="1:7" s="23" customFormat="1" ht="17.100000000000001" customHeight="1" thickBot="1">
      <c r="A143" s="113" t="s">
        <v>23</v>
      </c>
      <c r="B143" s="114">
        <v>6249</v>
      </c>
      <c r="C143" s="115">
        <v>24.69195071211394</v>
      </c>
      <c r="D143" s="115">
        <v>31.317010721715473</v>
      </c>
      <c r="E143" s="115">
        <v>33.429348695791326</v>
      </c>
      <c r="F143" s="115">
        <v>10.561689870379261</v>
      </c>
      <c r="G143" s="85" t="s">
        <v>24</v>
      </c>
    </row>
    <row r="144" spans="1:7" s="23" customFormat="1" ht="17.100000000000001" customHeight="1" thickBot="1">
      <c r="A144" s="132" t="s">
        <v>25</v>
      </c>
      <c r="B144" s="133">
        <v>29546</v>
      </c>
      <c r="C144" s="134">
        <v>29.797603736546403</v>
      </c>
      <c r="D144" s="134">
        <v>27.414878494550869</v>
      </c>
      <c r="E144" s="134">
        <v>33.317538753130712</v>
      </c>
      <c r="F144" s="134">
        <v>9.469979015772017</v>
      </c>
      <c r="G144" s="86" t="s">
        <v>26</v>
      </c>
    </row>
    <row r="145" spans="1:7" s="23" customFormat="1" ht="17.100000000000001" customHeight="1" thickBot="1">
      <c r="A145" s="113" t="s">
        <v>27</v>
      </c>
      <c r="B145" s="114">
        <v>5233</v>
      </c>
      <c r="C145" s="115">
        <v>18.440665010510223</v>
      </c>
      <c r="D145" s="115">
        <v>25.434741066309957</v>
      </c>
      <c r="E145" s="115">
        <v>39.919740110835086</v>
      </c>
      <c r="F145" s="115">
        <v>16.204853812344734</v>
      </c>
      <c r="G145" s="85" t="s">
        <v>28</v>
      </c>
    </row>
    <row r="146" spans="1:7" s="36" customFormat="1" ht="17.100000000000001" customHeight="1" thickBot="1">
      <c r="A146" s="147" t="s">
        <v>29</v>
      </c>
      <c r="B146" s="120">
        <v>156525</v>
      </c>
      <c r="C146" s="121">
        <v>22.891550870467977</v>
      </c>
      <c r="D146" s="121">
        <v>27.708672735984667</v>
      </c>
      <c r="E146" s="121">
        <v>38.099984028110526</v>
      </c>
      <c r="F146" s="121">
        <v>11.299792365436831</v>
      </c>
      <c r="G146" s="94" t="s">
        <v>30</v>
      </c>
    </row>
    <row r="147" spans="1:7" s="39" customFormat="1" ht="17.100000000000001" customHeight="1" thickBot="1">
      <c r="A147" s="148" t="s">
        <v>31</v>
      </c>
      <c r="B147" s="149">
        <v>6196024</v>
      </c>
      <c r="C147" s="150">
        <v>13.071786035689984</v>
      </c>
      <c r="D147" s="150">
        <v>30.50769332074892</v>
      </c>
      <c r="E147" s="150">
        <v>40.911687882422662</v>
      </c>
      <c r="F147" s="150">
        <v>15.508832761138432</v>
      </c>
      <c r="G147" s="98" t="s">
        <v>32</v>
      </c>
    </row>
    <row r="148" spans="1:7" ht="50.1" customHeight="1" thickBot="1">
      <c r="A148" s="620" t="s">
        <v>97</v>
      </c>
      <c r="B148" s="620"/>
      <c r="C148" s="620"/>
      <c r="D148" s="620"/>
      <c r="E148" s="620"/>
      <c r="F148" s="620"/>
      <c r="G148" s="620"/>
    </row>
    <row r="149" spans="1:7" ht="24.95" customHeight="1" thickBot="1">
      <c r="A149" s="618" t="s">
        <v>85</v>
      </c>
      <c r="B149" s="616"/>
      <c r="C149" s="616"/>
      <c r="D149" s="616"/>
      <c r="E149" s="616"/>
      <c r="F149" s="616"/>
      <c r="G149" s="616"/>
    </row>
    <row r="150" spans="1:7" ht="60" customHeight="1" thickBot="1">
      <c r="A150" s="40" t="s">
        <v>0</v>
      </c>
      <c r="B150" s="111" t="s">
        <v>153</v>
      </c>
      <c r="C150" s="112" t="s">
        <v>40</v>
      </c>
      <c r="D150" s="112" t="s">
        <v>41</v>
      </c>
      <c r="E150" s="112" t="s">
        <v>42</v>
      </c>
      <c r="F150" s="112" t="s">
        <v>43</v>
      </c>
      <c r="G150" s="40" t="s">
        <v>79</v>
      </c>
    </row>
    <row r="151" spans="1:7" s="23" customFormat="1" ht="17.100000000000001" customHeight="1" thickBot="1">
      <c r="A151" s="113" t="s">
        <v>5</v>
      </c>
      <c r="B151" s="114">
        <v>25590</v>
      </c>
      <c r="C151" s="115">
        <v>10.949589683470105</v>
      </c>
      <c r="D151" s="115">
        <v>29.06604142243064</v>
      </c>
      <c r="E151" s="115">
        <v>47.209847596717466</v>
      </c>
      <c r="F151" s="115">
        <v>12.774521297381792</v>
      </c>
      <c r="G151" s="80" t="s">
        <v>6</v>
      </c>
    </row>
    <row r="152" spans="1:7" s="23" customFormat="1" ht="17.100000000000001" customHeight="1" thickBot="1">
      <c r="A152" s="116" t="s">
        <v>7</v>
      </c>
      <c r="B152" s="151" t="s">
        <v>146</v>
      </c>
      <c r="C152" s="151" t="s">
        <v>146</v>
      </c>
      <c r="D152" s="151" t="s">
        <v>146</v>
      </c>
      <c r="E152" s="151" t="s">
        <v>146</v>
      </c>
      <c r="F152" s="151" t="s">
        <v>146</v>
      </c>
      <c r="G152" s="84" t="s">
        <v>8</v>
      </c>
    </row>
    <row r="153" spans="1:7" s="23" customFormat="1" ht="17.100000000000001" customHeight="1" thickBot="1">
      <c r="A153" s="113" t="s">
        <v>9</v>
      </c>
      <c r="B153" s="114">
        <v>8791</v>
      </c>
      <c r="C153" s="115">
        <v>21.055625071095438</v>
      </c>
      <c r="D153" s="115">
        <v>29.302695939028549</v>
      </c>
      <c r="E153" s="115">
        <v>41.747241496985552</v>
      </c>
      <c r="F153" s="115">
        <v>7.8944374928904564</v>
      </c>
      <c r="G153" s="80" t="s">
        <v>10</v>
      </c>
    </row>
    <row r="154" spans="1:7" s="23" customFormat="1" ht="17.100000000000001" customHeight="1" thickBot="1">
      <c r="A154" s="116" t="s">
        <v>11</v>
      </c>
      <c r="B154" s="151" t="s">
        <v>146</v>
      </c>
      <c r="C154" s="151" t="s">
        <v>146</v>
      </c>
      <c r="D154" s="151" t="s">
        <v>146</v>
      </c>
      <c r="E154" s="151" t="s">
        <v>146</v>
      </c>
      <c r="F154" s="151" t="s">
        <v>146</v>
      </c>
      <c r="G154" s="84" t="s">
        <v>12</v>
      </c>
    </row>
    <row r="155" spans="1:7" s="23" customFormat="1" ht="17.100000000000001" customHeight="1" thickBot="1">
      <c r="A155" s="113" t="s">
        <v>13</v>
      </c>
      <c r="B155" s="114">
        <v>9425</v>
      </c>
      <c r="C155" s="115">
        <v>10.175066312997348</v>
      </c>
      <c r="D155" s="115">
        <v>31.363395225464192</v>
      </c>
      <c r="E155" s="115">
        <v>45.209549071618035</v>
      </c>
      <c r="F155" s="115">
        <v>13.251989389920423</v>
      </c>
      <c r="G155" s="80" t="s">
        <v>149</v>
      </c>
    </row>
    <row r="156" spans="1:7" s="23" customFormat="1" ht="17.100000000000001" customHeight="1" thickBot="1">
      <c r="A156" s="116" t="s">
        <v>14</v>
      </c>
      <c r="B156" s="117">
        <v>2530</v>
      </c>
      <c r="C156" s="118">
        <v>18.774703557312254</v>
      </c>
      <c r="D156" s="118">
        <v>29.367588932806328</v>
      </c>
      <c r="E156" s="118">
        <v>38.300395256916993</v>
      </c>
      <c r="F156" s="118">
        <v>13.557312252964426</v>
      </c>
      <c r="G156" s="84" t="s">
        <v>15</v>
      </c>
    </row>
    <row r="157" spans="1:7" s="23" customFormat="1" ht="17.100000000000001" customHeight="1" thickBot="1">
      <c r="A157" s="113" t="s">
        <v>16</v>
      </c>
      <c r="B157" s="114">
        <v>1624</v>
      </c>
      <c r="C157" s="115">
        <v>14.5320197044335</v>
      </c>
      <c r="D157" s="115">
        <v>33.990147783251231</v>
      </c>
      <c r="E157" s="115">
        <v>41.995073891625616</v>
      </c>
      <c r="F157" s="115">
        <v>9.4827586206896548</v>
      </c>
      <c r="G157" s="85" t="s">
        <v>17</v>
      </c>
    </row>
    <row r="158" spans="1:7" s="23" customFormat="1" ht="17.100000000000001" customHeight="1" thickBot="1">
      <c r="A158" s="116" t="s">
        <v>18</v>
      </c>
      <c r="B158" s="151" t="s">
        <v>146</v>
      </c>
      <c r="C158" s="151" t="s">
        <v>146</v>
      </c>
      <c r="D158" s="151" t="s">
        <v>146</v>
      </c>
      <c r="E158" s="151" t="s">
        <v>146</v>
      </c>
      <c r="F158" s="151" t="s">
        <v>146</v>
      </c>
      <c r="G158" s="86" t="s">
        <v>148</v>
      </c>
    </row>
    <row r="159" spans="1:7" s="23" customFormat="1" ht="17.100000000000001" customHeight="1" thickBot="1">
      <c r="A159" s="113" t="s">
        <v>19</v>
      </c>
      <c r="B159" s="114">
        <v>7356</v>
      </c>
      <c r="C159" s="115">
        <v>14.355628058727572</v>
      </c>
      <c r="D159" s="115">
        <v>30.492115280043503</v>
      </c>
      <c r="E159" s="115">
        <v>42.917346383904295</v>
      </c>
      <c r="F159" s="115">
        <v>12.234910277324634</v>
      </c>
      <c r="G159" s="85" t="s">
        <v>20</v>
      </c>
    </row>
    <row r="160" spans="1:7" s="23" customFormat="1" ht="17.100000000000001" customHeight="1" thickBot="1">
      <c r="A160" s="132" t="s">
        <v>33</v>
      </c>
      <c r="B160" s="133">
        <v>1417</v>
      </c>
      <c r="C160" s="134">
        <v>21.877205363443895</v>
      </c>
      <c r="D160" s="134">
        <v>34.015525758645026</v>
      </c>
      <c r="E160" s="134">
        <v>34.08609738884968</v>
      </c>
      <c r="F160" s="134">
        <v>10.021171489061397</v>
      </c>
      <c r="G160" s="90" t="s">
        <v>22</v>
      </c>
    </row>
    <row r="161" spans="1:7" s="23" customFormat="1" ht="17.100000000000001" customHeight="1" thickBot="1">
      <c r="A161" s="113" t="s">
        <v>23</v>
      </c>
      <c r="B161" s="114">
        <v>2960</v>
      </c>
      <c r="C161" s="115">
        <v>16.351351351351351</v>
      </c>
      <c r="D161" s="115">
        <v>34.594594594594597</v>
      </c>
      <c r="E161" s="115">
        <v>37.601351351351354</v>
      </c>
      <c r="F161" s="115">
        <v>11.452702702702704</v>
      </c>
      <c r="G161" s="85" t="s">
        <v>24</v>
      </c>
    </row>
    <row r="162" spans="1:7" s="23" customFormat="1" ht="17.100000000000001" customHeight="1" thickBot="1">
      <c r="A162" s="132" t="s">
        <v>25</v>
      </c>
      <c r="B162" s="133">
        <v>14588</v>
      </c>
      <c r="C162" s="134">
        <v>20.996709624348778</v>
      </c>
      <c r="D162" s="134">
        <v>30.847271730189195</v>
      </c>
      <c r="E162" s="134">
        <v>37.996983822319713</v>
      </c>
      <c r="F162" s="134">
        <v>10.159034823142308</v>
      </c>
      <c r="G162" s="86" t="s">
        <v>26</v>
      </c>
    </row>
    <row r="163" spans="1:7" s="23" customFormat="1" ht="17.100000000000001" customHeight="1" thickBot="1">
      <c r="A163" s="113" t="s">
        <v>27</v>
      </c>
      <c r="B163" s="114">
        <v>2641</v>
      </c>
      <c r="C163" s="115">
        <v>9.996213555471412</v>
      </c>
      <c r="D163" s="115">
        <v>27.64104505868989</v>
      </c>
      <c r="E163" s="115">
        <v>46.535403256342292</v>
      </c>
      <c r="F163" s="115">
        <v>15.827338129496402</v>
      </c>
      <c r="G163" s="85" t="s">
        <v>28</v>
      </c>
    </row>
    <row r="164" spans="1:7" s="36" customFormat="1" ht="17.100000000000001" customHeight="1" thickBot="1">
      <c r="A164" s="147" t="s">
        <v>29</v>
      </c>
      <c r="B164" s="120">
        <v>76922</v>
      </c>
      <c r="C164" s="121">
        <v>14.950209302930242</v>
      </c>
      <c r="D164" s="121">
        <v>30.217623046722654</v>
      </c>
      <c r="E164" s="121">
        <v>43.14500403005642</v>
      </c>
      <c r="F164" s="121">
        <v>11.687163620290685</v>
      </c>
      <c r="G164" s="94" t="s">
        <v>30</v>
      </c>
    </row>
    <row r="165" spans="1:7" s="36" customFormat="1" ht="17.100000000000001" customHeight="1" thickBot="1">
      <c r="A165" s="148" t="s">
        <v>31</v>
      </c>
      <c r="B165" s="149">
        <v>3072628</v>
      </c>
      <c r="C165" s="150">
        <v>8.0430497932063361</v>
      </c>
      <c r="D165" s="150">
        <v>32.147204282457885</v>
      </c>
      <c r="E165" s="150">
        <v>44.43967834700458</v>
      </c>
      <c r="F165" s="150">
        <v>15.370067577331199</v>
      </c>
      <c r="G165" s="98" t="s">
        <v>32</v>
      </c>
    </row>
    <row r="166" spans="1:7" ht="50.1" customHeight="1" thickBot="1">
      <c r="A166" s="620" t="s">
        <v>97</v>
      </c>
      <c r="B166" s="620"/>
      <c r="C166" s="620"/>
      <c r="D166" s="620"/>
      <c r="E166" s="620"/>
      <c r="F166" s="620"/>
      <c r="G166" s="620"/>
    </row>
    <row r="167" spans="1:7" ht="24.95" customHeight="1" thickBot="1">
      <c r="A167" s="618" t="s">
        <v>91</v>
      </c>
      <c r="B167" s="616"/>
      <c r="C167" s="616"/>
      <c r="D167" s="616"/>
      <c r="E167" s="616"/>
      <c r="F167" s="616"/>
      <c r="G167" s="616"/>
    </row>
    <row r="168" spans="1:7" ht="60" customHeight="1" thickBot="1">
      <c r="A168" s="40" t="s">
        <v>0</v>
      </c>
      <c r="B168" s="111" t="s">
        <v>153</v>
      </c>
      <c r="C168" s="112" t="s">
        <v>40</v>
      </c>
      <c r="D168" s="112" t="s">
        <v>41</v>
      </c>
      <c r="E168" s="112" t="s">
        <v>42</v>
      </c>
      <c r="F168" s="112" t="s">
        <v>43</v>
      </c>
      <c r="G168" s="40" t="s">
        <v>79</v>
      </c>
    </row>
    <row r="169" spans="1:7" s="23" customFormat="1" ht="17.100000000000001" customHeight="1" thickBot="1">
      <c r="A169" s="113" t="s">
        <v>5</v>
      </c>
      <c r="B169" s="114">
        <v>26118</v>
      </c>
      <c r="C169" s="115">
        <v>25.978252546136765</v>
      </c>
      <c r="D169" s="115">
        <v>25.323531663986522</v>
      </c>
      <c r="E169" s="115">
        <v>36.526533425223981</v>
      </c>
      <c r="F169" s="115">
        <v>12.17168236465273</v>
      </c>
      <c r="G169" s="80" t="s">
        <v>6</v>
      </c>
    </row>
    <row r="170" spans="1:7" s="23" customFormat="1" ht="17.100000000000001" customHeight="1" thickBot="1">
      <c r="A170" s="116" t="s">
        <v>7</v>
      </c>
      <c r="B170" s="151" t="s">
        <v>146</v>
      </c>
      <c r="C170" s="151" t="s">
        <v>146</v>
      </c>
      <c r="D170" s="151" t="s">
        <v>146</v>
      </c>
      <c r="E170" s="151" t="s">
        <v>146</v>
      </c>
      <c r="F170" s="151" t="s">
        <v>146</v>
      </c>
      <c r="G170" s="84" t="s">
        <v>8</v>
      </c>
    </row>
    <row r="171" spans="1:7" s="23" customFormat="1" ht="17.100000000000001" customHeight="1" thickBot="1">
      <c r="A171" s="113" t="s">
        <v>9</v>
      </c>
      <c r="B171" s="114">
        <v>9122</v>
      </c>
      <c r="C171" s="115">
        <v>35.529489147116863</v>
      </c>
      <c r="D171" s="115">
        <v>23.821530366147776</v>
      </c>
      <c r="E171" s="115">
        <v>32.350361762771321</v>
      </c>
      <c r="F171" s="115">
        <v>8.2986187239640437</v>
      </c>
      <c r="G171" s="80" t="s">
        <v>10</v>
      </c>
    </row>
    <row r="172" spans="1:7" s="23" customFormat="1" ht="17.100000000000001" customHeight="1" thickBot="1">
      <c r="A172" s="116" t="s">
        <v>11</v>
      </c>
      <c r="B172" s="151" t="s">
        <v>146</v>
      </c>
      <c r="C172" s="151" t="s">
        <v>146</v>
      </c>
      <c r="D172" s="151" t="s">
        <v>146</v>
      </c>
      <c r="E172" s="151" t="s">
        <v>146</v>
      </c>
      <c r="F172" s="151" t="s">
        <v>146</v>
      </c>
      <c r="G172" s="84" t="s">
        <v>12</v>
      </c>
    </row>
    <row r="173" spans="1:7" s="23" customFormat="1" ht="17.100000000000001" customHeight="1" thickBot="1">
      <c r="A173" s="113" t="s">
        <v>13</v>
      </c>
      <c r="B173" s="114">
        <v>9907</v>
      </c>
      <c r="C173" s="115">
        <v>25.567780357323105</v>
      </c>
      <c r="D173" s="115">
        <v>26.809326738669633</v>
      </c>
      <c r="E173" s="115">
        <v>34.955082265065109</v>
      </c>
      <c r="F173" s="115">
        <v>12.667810638942163</v>
      </c>
      <c r="G173" s="80" t="s">
        <v>149</v>
      </c>
    </row>
    <row r="174" spans="1:7" s="23" customFormat="1" ht="17.100000000000001" customHeight="1" thickBot="1">
      <c r="A174" s="116" t="s">
        <v>14</v>
      </c>
      <c r="B174" s="117">
        <v>2637</v>
      </c>
      <c r="C174" s="118">
        <v>32.650739476678041</v>
      </c>
      <c r="D174" s="118">
        <v>24.725066363291621</v>
      </c>
      <c r="E174" s="118">
        <v>31.475161167993932</v>
      </c>
      <c r="F174" s="118">
        <v>11.149032992036405</v>
      </c>
      <c r="G174" s="84" t="s">
        <v>15</v>
      </c>
    </row>
    <row r="175" spans="1:7" s="23" customFormat="1" ht="17.100000000000001" customHeight="1" thickBot="1">
      <c r="A175" s="113" t="s">
        <v>16</v>
      </c>
      <c r="B175" s="114">
        <v>1822</v>
      </c>
      <c r="C175" s="115">
        <v>31.888035126234911</v>
      </c>
      <c r="D175" s="115">
        <v>28.320526893523599</v>
      </c>
      <c r="E175" s="115">
        <v>30.406147091108672</v>
      </c>
      <c r="F175" s="115">
        <v>9.3852908891328219</v>
      </c>
      <c r="G175" s="85" t="s">
        <v>17</v>
      </c>
    </row>
    <row r="176" spans="1:7" s="23" customFormat="1" ht="17.100000000000001" customHeight="1" thickBot="1">
      <c r="A176" s="116" t="s">
        <v>18</v>
      </c>
      <c r="B176" s="151" t="s">
        <v>146</v>
      </c>
      <c r="C176" s="151" t="s">
        <v>146</v>
      </c>
      <c r="D176" s="151" t="s">
        <v>146</v>
      </c>
      <c r="E176" s="151" t="s">
        <v>146</v>
      </c>
      <c r="F176" s="151" t="s">
        <v>146</v>
      </c>
      <c r="G176" s="86" t="s">
        <v>148</v>
      </c>
    </row>
    <row r="177" spans="1:7" s="23" customFormat="1" ht="17.100000000000001" customHeight="1" thickBot="1">
      <c r="A177" s="113" t="s">
        <v>19</v>
      </c>
      <c r="B177" s="114">
        <v>7633</v>
      </c>
      <c r="C177" s="115">
        <v>28.953229398663698</v>
      </c>
      <c r="D177" s="115">
        <v>26.529542774793658</v>
      </c>
      <c r="E177" s="115">
        <v>33.302764312852091</v>
      </c>
      <c r="F177" s="115">
        <v>11.214463513690553</v>
      </c>
      <c r="G177" s="85" t="s">
        <v>20</v>
      </c>
    </row>
    <row r="178" spans="1:7" s="23" customFormat="1" ht="17.100000000000001" customHeight="1" thickBot="1">
      <c r="A178" s="132" t="s">
        <v>33</v>
      </c>
      <c r="B178" s="133">
        <v>1525</v>
      </c>
      <c r="C178" s="134">
        <v>40.590163934426229</v>
      </c>
      <c r="D178" s="134">
        <v>23.409836065573771</v>
      </c>
      <c r="E178" s="134">
        <v>28.262295081967213</v>
      </c>
      <c r="F178" s="134">
        <v>7.7377049180327866</v>
      </c>
      <c r="G178" s="90" t="s">
        <v>22</v>
      </c>
    </row>
    <row r="179" spans="1:7" s="23" customFormat="1" ht="17.100000000000001" customHeight="1" thickBot="1">
      <c r="A179" s="113" t="s">
        <v>23</v>
      </c>
      <c r="B179" s="114">
        <v>3289</v>
      </c>
      <c r="C179" s="115">
        <v>32.198236546062631</v>
      </c>
      <c r="D179" s="115">
        <v>28.36728488902402</v>
      </c>
      <c r="E179" s="115">
        <v>29.674673152934023</v>
      </c>
      <c r="F179" s="115">
        <v>9.7598054119793254</v>
      </c>
      <c r="G179" s="85" t="s">
        <v>24</v>
      </c>
    </row>
    <row r="180" spans="1:7" s="23" customFormat="1" ht="17.100000000000001" customHeight="1" thickBot="1">
      <c r="A180" s="132" t="s">
        <v>25</v>
      </c>
      <c r="B180" s="133">
        <v>14958</v>
      </c>
      <c r="C180" s="134">
        <v>38.380799572135309</v>
      </c>
      <c r="D180" s="134">
        <v>24.067388688327316</v>
      </c>
      <c r="E180" s="134">
        <v>28.753844096804386</v>
      </c>
      <c r="F180" s="134">
        <v>8.7979676427329849</v>
      </c>
      <c r="G180" s="86" t="s">
        <v>26</v>
      </c>
    </row>
    <row r="181" spans="1:7" s="23" customFormat="1" ht="17.100000000000001" customHeight="1" thickBot="1">
      <c r="A181" s="113" t="s">
        <v>27</v>
      </c>
      <c r="B181" s="114">
        <v>2592</v>
      </c>
      <c r="C181" s="115">
        <v>27.044753086419753</v>
      </c>
      <c r="D181" s="115">
        <v>23.186728395061728</v>
      </c>
      <c r="E181" s="115">
        <v>33.179012345679013</v>
      </c>
      <c r="F181" s="115">
        <v>16.589506172839506</v>
      </c>
      <c r="G181" s="85" t="s">
        <v>28</v>
      </c>
    </row>
    <row r="182" spans="1:7" s="36" customFormat="1" ht="17.100000000000001" customHeight="1" thickBot="1">
      <c r="A182" s="147" t="s">
        <v>29</v>
      </c>
      <c r="B182" s="120">
        <v>79603</v>
      </c>
      <c r="C182" s="121">
        <v>30.565430951094807</v>
      </c>
      <c r="D182" s="121">
        <v>25.284222956421239</v>
      </c>
      <c r="E182" s="121">
        <v>33.224878459354549</v>
      </c>
      <c r="F182" s="121">
        <v>10.925467633129404</v>
      </c>
      <c r="G182" s="94" t="s">
        <v>30</v>
      </c>
    </row>
    <row r="183" spans="1:7" s="36" customFormat="1" ht="17.100000000000001" customHeight="1" thickBot="1">
      <c r="A183" s="148" t="s">
        <v>31</v>
      </c>
      <c r="B183" s="149">
        <v>3123396</v>
      </c>
      <c r="C183" s="150">
        <v>18.018784681801474</v>
      </c>
      <c r="D183" s="150">
        <v>28.894831138926989</v>
      </c>
      <c r="E183" s="150">
        <v>37.441041737903234</v>
      </c>
      <c r="F183" s="150">
        <v>15.645342441368303</v>
      </c>
      <c r="G183" s="98" t="s">
        <v>32</v>
      </c>
    </row>
    <row r="184" spans="1:7" ht="50.1" customHeight="1" thickBot="1">
      <c r="A184" s="620" t="s">
        <v>97</v>
      </c>
      <c r="B184" s="620"/>
      <c r="C184" s="620"/>
      <c r="D184" s="620"/>
      <c r="E184" s="620"/>
      <c r="F184" s="620"/>
      <c r="G184" s="620"/>
    </row>
    <row r="185" spans="1:7" ht="24.95" customHeight="1" thickBot="1">
      <c r="A185" s="618" t="s">
        <v>99</v>
      </c>
      <c r="B185" s="616"/>
      <c r="C185" s="616"/>
      <c r="D185" s="616"/>
      <c r="E185" s="616"/>
      <c r="F185" s="616"/>
      <c r="G185" s="616"/>
    </row>
    <row r="186" spans="1:7" ht="60" customHeight="1" thickBot="1">
      <c r="A186" s="40" t="s">
        <v>0</v>
      </c>
      <c r="B186" s="111" t="s">
        <v>153</v>
      </c>
      <c r="C186" s="112" t="s">
        <v>40</v>
      </c>
      <c r="D186" s="112" t="s">
        <v>41</v>
      </c>
      <c r="E186" s="112" t="s">
        <v>42</v>
      </c>
      <c r="F186" s="112" t="s">
        <v>43</v>
      </c>
      <c r="G186" s="40" t="s">
        <v>79</v>
      </c>
    </row>
    <row r="187" spans="1:7" s="23" customFormat="1" ht="17.100000000000001" customHeight="1" thickBot="1">
      <c r="A187" s="113" t="s">
        <v>5</v>
      </c>
      <c r="B187" s="114">
        <v>2328</v>
      </c>
      <c r="C187" s="115">
        <v>19.759450171821307</v>
      </c>
      <c r="D187" s="115">
        <v>40.12027491408935</v>
      </c>
      <c r="E187" s="115">
        <v>35.180412371134018</v>
      </c>
      <c r="F187" s="115">
        <v>4.9398625429553267</v>
      </c>
      <c r="G187" s="80" t="s">
        <v>6</v>
      </c>
    </row>
    <row r="188" spans="1:7" s="23" customFormat="1" ht="17.100000000000001" customHeight="1" thickBot="1">
      <c r="A188" s="116" t="s">
        <v>7</v>
      </c>
      <c r="B188" s="117">
        <v>17553</v>
      </c>
      <c r="C188" s="118">
        <v>32.216715091437358</v>
      </c>
      <c r="D188" s="118">
        <v>34.273343587990659</v>
      </c>
      <c r="E188" s="118">
        <v>28.183216544180485</v>
      </c>
      <c r="F188" s="118">
        <v>5.3267247763915</v>
      </c>
      <c r="G188" s="84" t="s">
        <v>8</v>
      </c>
    </row>
    <row r="189" spans="1:7" s="23" customFormat="1" ht="17.100000000000001" customHeight="1" thickBot="1">
      <c r="A189" s="113" t="s">
        <v>9</v>
      </c>
      <c r="B189" s="152" t="s">
        <v>146</v>
      </c>
      <c r="C189" s="152" t="s">
        <v>146</v>
      </c>
      <c r="D189" s="152" t="s">
        <v>146</v>
      </c>
      <c r="E189" s="152" t="s">
        <v>146</v>
      </c>
      <c r="F189" s="152" t="s">
        <v>146</v>
      </c>
      <c r="G189" s="80" t="s">
        <v>10</v>
      </c>
    </row>
    <row r="190" spans="1:7" s="23" customFormat="1" ht="17.100000000000001" customHeight="1" thickBot="1">
      <c r="A190" s="132" t="s">
        <v>11</v>
      </c>
      <c r="B190" s="133">
        <v>14656</v>
      </c>
      <c r="C190" s="134">
        <v>55.881550218340614</v>
      </c>
      <c r="D190" s="134">
        <v>25.825600436681224</v>
      </c>
      <c r="E190" s="134">
        <v>15.775109170305679</v>
      </c>
      <c r="F190" s="134">
        <v>2.5177401746724892</v>
      </c>
      <c r="G190" s="84" t="s">
        <v>12</v>
      </c>
    </row>
    <row r="191" spans="1:7" s="23" customFormat="1" ht="17.100000000000001" customHeight="1" thickBot="1">
      <c r="A191" s="113" t="s">
        <v>13</v>
      </c>
      <c r="B191" s="114">
        <v>41255</v>
      </c>
      <c r="C191" s="115">
        <v>36.111986425887771</v>
      </c>
      <c r="D191" s="115">
        <v>36.519209792752392</v>
      </c>
      <c r="E191" s="115">
        <v>23.934068597745728</v>
      </c>
      <c r="F191" s="115">
        <v>3.4347351836141069</v>
      </c>
      <c r="G191" s="80" t="s">
        <v>149</v>
      </c>
    </row>
    <row r="192" spans="1:7" s="23" customFormat="1" ht="17.100000000000001" customHeight="1" thickBot="1">
      <c r="A192" s="132" t="s">
        <v>14</v>
      </c>
      <c r="B192" s="133">
        <v>27448</v>
      </c>
      <c r="C192" s="134">
        <v>40.782570679102299</v>
      </c>
      <c r="D192" s="134">
        <v>36.024482658117165</v>
      </c>
      <c r="E192" s="134">
        <v>20.861264937336053</v>
      </c>
      <c r="F192" s="134">
        <v>2.331681725444477</v>
      </c>
      <c r="G192" s="84" t="s">
        <v>15</v>
      </c>
    </row>
    <row r="193" spans="1:7" s="23" customFormat="1" ht="17.100000000000001" customHeight="1" thickBot="1">
      <c r="A193" s="113" t="s">
        <v>16</v>
      </c>
      <c r="B193" s="114">
        <v>6509</v>
      </c>
      <c r="C193" s="115">
        <v>41.895836534029804</v>
      </c>
      <c r="D193" s="115">
        <v>31.648486710708251</v>
      </c>
      <c r="E193" s="115">
        <v>23.659548317713934</v>
      </c>
      <c r="F193" s="115">
        <v>2.7961284375480107</v>
      </c>
      <c r="G193" s="85" t="s">
        <v>17</v>
      </c>
    </row>
    <row r="194" spans="1:7" s="23" customFormat="1" ht="17.100000000000001" customHeight="1" thickBot="1">
      <c r="A194" s="132" t="s">
        <v>18</v>
      </c>
      <c r="B194" s="133">
        <v>15479</v>
      </c>
      <c r="C194" s="134">
        <v>45.216099231216489</v>
      </c>
      <c r="D194" s="134">
        <v>26.571483945991343</v>
      </c>
      <c r="E194" s="134">
        <v>23.121648685315588</v>
      </c>
      <c r="F194" s="134">
        <v>5.090768137476581</v>
      </c>
      <c r="G194" s="86" t="s">
        <v>148</v>
      </c>
    </row>
    <row r="195" spans="1:7" s="23" customFormat="1" ht="17.100000000000001" customHeight="1" thickBot="1">
      <c r="A195" s="113" t="s">
        <v>19</v>
      </c>
      <c r="B195" s="114">
        <v>15592</v>
      </c>
      <c r="C195" s="115">
        <v>39.032837352488457</v>
      </c>
      <c r="D195" s="115">
        <v>31.413545407901488</v>
      </c>
      <c r="E195" s="115">
        <v>25.493842996408418</v>
      </c>
      <c r="F195" s="115">
        <v>4.0597742432016419</v>
      </c>
      <c r="G195" s="85" t="s">
        <v>20</v>
      </c>
    </row>
    <row r="196" spans="1:7" s="23" customFormat="1" ht="17.100000000000001" customHeight="1" thickBot="1">
      <c r="A196" s="132" t="s">
        <v>33</v>
      </c>
      <c r="B196" s="133">
        <v>5273</v>
      </c>
      <c r="C196" s="134">
        <v>47.051014602692966</v>
      </c>
      <c r="D196" s="134">
        <v>28.52266262089892</v>
      </c>
      <c r="E196" s="134">
        <v>21.25924521145458</v>
      </c>
      <c r="F196" s="134">
        <v>3.1670775649535368</v>
      </c>
      <c r="G196" s="90" t="s">
        <v>22</v>
      </c>
    </row>
    <row r="197" spans="1:7" s="23" customFormat="1" ht="17.100000000000001" customHeight="1" thickBot="1">
      <c r="A197" s="113" t="s">
        <v>23</v>
      </c>
      <c r="B197" s="114">
        <v>27508</v>
      </c>
      <c r="C197" s="115">
        <v>36.331249091173476</v>
      </c>
      <c r="D197" s="115">
        <v>34.804420532208809</v>
      </c>
      <c r="E197" s="115">
        <v>25.490766322524362</v>
      </c>
      <c r="F197" s="115">
        <v>3.3735640540933547</v>
      </c>
      <c r="G197" s="85" t="s">
        <v>24</v>
      </c>
    </row>
    <row r="198" spans="1:7" s="23" customFormat="1" ht="17.100000000000001" customHeight="1" thickBot="1">
      <c r="A198" s="132" t="s">
        <v>25</v>
      </c>
      <c r="B198" s="133">
        <v>11735</v>
      </c>
      <c r="C198" s="134">
        <v>47.58414997869621</v>
      </c>
      <c r="D198" s="134">
        <v>31.367703451214311</v>
      </c>
      <c r="E198" s="134">
        <v>18.576906689390711</v>
      </c>
      <c r="F198" s="134">
        <v>2.4712398806987643</v>
      </c>
      <c r="G198" s="86" t="s">
        <v>26</v>
      </c>
    </row>
    <row r="199" spans="1:7" s="36" customFormat="1" ht="17.100000000000001" customHeight="1" thickBot="1">
      <c r="A199" s="113" t="s">
        <v>27</v>
      </c>
      <c r="B199" s="114">
        <v>13962</v>
      </c>
      <c r="C199" s="115">
        <v>44.248674974931959</v>
      </c>
      <c r="D199" s="115">
        <v>24.609654777252544</v>
      </c>
      <c r="E199" s="115">
        <v>25.855894570978371</v>
      </c>
      <c r="F199" s="115">
        <v>5.2857756768371296</v>
      </c>
      <c r="G199" s="85" t="s">
        <v>28</v>
      </c>
    </row>
    <row r="200" spans="1:7" s="36" customFormat="1" ht="17.100000000000001" customHeight="1" thickBot="1">
      <c r="A200" s="147" t="s">
        <v>29</v>
      </c>
      <c r="B200" s="120">
        <v>199298</v>
      </c>
      <c r="C200" s="121">
        <v>40.364680026894398</v>
      </c>
      <c r="D200" s="121">
        <v>32.591897560437133</v>
      </c>
      <c r="E200" s="121">
        <v>23.429738381719837</v>
      </c>
      <c r="F200" s="121">
        <v>3.6136840309486296</v>
      </c>
      <c r="G200" s="94" t="s">
        <v>30</v>
      </c>
    </row>
    <row r="201" spans="1:7" ht="17.100000000000001" customHeight="1" thickBot="1">
      <c r="A201" s="148" t="s">
        <v>31</v>
      </c>
      <c r="B201" s="149">
        <v>2915052</v>
      </c>
      <c r="C201" s="150">
        <v>32.671149605564494</v>
      </c>
      <c r="D201" s="150">
        <v>35.145307871008818</v>
      </c>
      <c r="E201" s="150">
        <v>27.33992395332913</v>
      </c>
      <c r="F201" s="150">
        <v>4.8436185700975489</v>
      </c>
      <c r="G201" s="98" t="s">
        <v>32</v>
      </c>
    </row>
    <row r="202" spans="1:7" ht="50.1" customHeight="1" thickBot="1">
      <c r="A202" s="620" t="s">
        <v>97</v>
      </c>
      <c r="B202" s="620"/>
      <c r="C202" s="620"/>
      <c r="D202" s="620"/>
      <c r="E202" s="620"/>
      <c r="F202" s="620"/>
      <c r="G202" s="620"/>
    </row>
    <row r="203" spans="1:7" ht="24.95" customHeight="1" thickBot="1">
      <c r="A203" s="618" t="s">
        <v>93</v>
      </c>
      <c r="B203" s="616"/>
      <c r="C203" s="616"/>
      <c r="D203" s="616"/>
      <c r="E203" s="616"/>
      <c r="F203" s="616"/>
      <c r="G203" s="616"/>
    </row>
    <row r="204" spans="1:7" s="23" customFormat="1" ht="60" customHeight="1" thickBot="1">
      <c r="A204" s="40" t="s">
        <v>0</v>
      </c>
      <c r="B204" s="111" t="s">
        <v>153</v>
      </c>
      <c r="C204" s="112" t="s">
        <v>40</v>
      </c>
      <c r="D204" s="112" t="s">
        <v>41</v>
      </c>
      <c r="E204" s="112" t="s">
        <v>42</v>
      </c>
      <c r="F204" s="112" t="s">
        <v>43</v>
      </c>
      <c r="G204" s="40" t="s">
        <v>79</v>
      </c>
    </row>
    <row r="205" spans="1:7" s="23" customFormat="1" ht="17.100000000000001" customHeight="1" thickBot="1">
      <c r="A205" s="113" t="s">
        <v>5</v>
      </c>
      <c r="B205" s="114">
        <v>1176</v>
      </c>
      <c r="C205" s="115">
        <v>12.414965986394558</v>
      </c>
      <c r="D205" s="115">
        <v>44.812925170068027</v>
      </c>
      <c r="E205" s="115">
        <v>38.605442176870746</v>
      </c>
      <c r="F205" s="115">
        <v>4.166666666666667</v>
      </c>
      <c r="G205" s="80" t="s">
        <v>6</v>
      </c>
    </row>
    <row r="206" spans="1:7" s="23" customFormat="1" ht="17.100000000000001" customHeight="1" thickBot="1">
      <c r="A206" s="116" t="s">
        <v>7</v>
      </c>
      <c r="B206" s="117">
        <v>8807</v>
      </c>
      <c r="C206" s="118">
        <v>22.709208584080844</v>
      </c>
      <c r="D206" s="118">
        <v>38.832746678778243</v>
      </c>
      <c r="E206" s="118">
        <v>32.99648007266947</v>
      </c>
      <c r="F206" s="118">
        <v>5.4615646644714433</v>
      </c>
      <c r="G206" s="84" t="s">
        <v>8</v>
      </c>
    </row>
    <row r="207" spans="1:7" s="23" customFormat="1" ht="17.100000000000001" customHeight="1" thickBot="1">
      <c r="A207" s="113" t="s">
        <v>9</v>
      </c>
      <c r="B207" s="152" t="s">
        <v>146</v>
      </c>
      <c r="C207" s="152" t="s">
        <v>146</v>
      </c>
      <c r="D207" s="152" t="s">
        <v>146</v>
      </c>
      <c r="E207" s="152" t="s">
        <v>146</v>
      </c>
      <c r="F207" s="152" t="s">
        <v>146</v>
      </c>
      <c r="G207" s="80" t="s">
        <v>10</v>
      </c>
    </row>
    <row r="208" spans="1:7" s="23" customFormat="1" ht="17.100000000000001" customHeight="1" thickBot="1">
      <c r="A208" s="132" t="s">
        <v>11</v>
      </c>
      <c r="B208" s="133">
        <v>7388</v>
      </c>
      <c r="C208" s="134">
        <v>49.553329723876558</v>
      </c>
      <c r="D208" s="134">
        <v>30.25175961017867</v>
      </c>
      <c r="E208" s="134">
        <v>17.325392528424473</v>
      </c>
      <c r="F208" s="134">
        <v>2.8695181375203034</v>
      </c>
      <c r="G208" s="84" t="s">
        <v>12</v>
      </c>
    </row>
    <row r="209" spans="1:7" s="23" customFormat="1" ht="17.100000000000001" customHeight="1" thickBot="1">
      <c r="A209" s="113" t="s">
        <v>13</v>
      </c>
      <c r="B209" s="114">
        <v>20367</v>
      </c>
      <c r="C209" s="115">
        <v>25.109245347866647</v>
      </c>
      <c r="D209" s="115">
        <v>42.71124858840281</v>
      </c>
      <c r="E209" s="115">
        <v>28.055187312809938</v>
      </c>
      <c r="F209" s="115">
        <v>4.1243187509206072</v>
      </c>
      <c r="G209" s="80" t="s">
        <v>149</v>
      </c>
    </row>
    <row r="210" spans="1:7" s="23" customFormat="1" ht="17.100000000000001" customHeight="1" thickBot="1">
      <c r="A210" s="132" t="s">
        <v>14</v>
      </c>
      <c r="B210" s="133">
        <v>13051</v>
      </c>
      <c r="C210" s="134">
        <v>30.610681173856406</v>
      </c>
      <c r="D210" s="134">
        <v>42.287947283733047</v>
      </c>
      <c r="E210" s="134">
        <v>24.373611217531224</v>
      </c>
      <c r="F210" s="134">
        <v>2.7277603248793194</v>
      </c>
      <c r="G210" s="84" t="s">
        <v>15</v>
      </c>
    </row>
    <row r="211" spans="1:7" s="23" customFormat="1" ht="17.100000000000001" customHeight="1" thickBot="1">
      <c r="A211" s="113" t="s">
        <v>16</v>
      </c>
      <c r="B211" s="114">
        <v>3156</v>
      </c>
      <c r="C211" s="115">
        <v>31.273764258555133</v>
      </c>
      <c r="D211" s="115">
        <v>38.529784537389098</v>
      </c>
      <c r="E211" s="115">
        <v>26.932826362484157</v>
      </c>
      <c r="F211" s="115">
        <v>3.2636248415716098</v>
      </c>
      <c r="G211" s="85" t="s">
        <v>17</v>
      </c>
    </row>
    <row r="212" spans="1:7" s="23" customFormat="1" ht="17.100000000000001" customHeight="1" thickBot="1">
      <c r="A212" s="132" t="s">
        <v>18</v>
      </c>
      <c r="B212" s="133">
        <v>7679</v>
      </c>
      <c r="C212" s="134">
        <v>34.665972131787996</v>
      </c>
      <c r="D212" s="134">
        <v>31.644745409558535</v>
      </c>
      <c r="E212" s="134">
        <v>27.698919130095064</v>
      </c>
      <c r="F212" s="134">
        <v>5.9903633285584057</v>
      </c>
      <c r="G212" s="86" t="s">
        <v>148</v>
      </c>
    </row>
    <row r="213" spans="1:7" s="23" customFormat="1" ht="17.100000000000001" customHeight="1" thickBot="1">
      <c r="A213" s="113" t="s">
        <v>19</v>
      </c>
      <c r="B213" s="114">
        <v>7788</v>
      </c>
      <c r="C213" s="115">
        <v>29.185927067283004</v>
      </c>
      <c r="D213" s="115">
        <v>37.09553158705701</v>
      </c>
      <c r="E213" s="115">
        <v>29.031843862352336</v>
      </c>
      <c r="F213" s="115">
        <v>4.6866974833076531</v>
      </c>
      <c r="G213" s="85" t="s">
        <v>20</v>
      </c>
    </row>
    <row r="214" spans="1:7" s="23" customFormat="1" ht="17.100000000000001" customHeight="1" thickBot="1">
      <c r="A214" s="132" t="s">
        <v>33</v>
      </c>
      <c r="B214" s="133">
        <v>2542</v>
      </c>
      <c r="C214" s="134">
        <v>35.798583792289534</v>
      </c>
      <c r="D214" s="134">
        <v>34.893784421715182</v>
      </c>
      <c r="E214" s="134">
        <v>25.609756097560975</v>
      </c>
      <c r="F214" s="134">
        <v>3.6978756884343036</v>
      </c>
      <c r="G214" s="90" t="s">
        <v>22</v>
      </c>
    </row>
    <row r="215" spans="1:7" s="23" customFormat="1" ht="17.100000000000001" customHeight="1" thickBot="1">
      <c r="A215" s="113" t="s">
        <v>23</v>
      </c>
      <c r="B215" s="114">
        <v>13427</v>
      </c>
      <c r="C215" s="115">
        <v>24.607134877485663</v>
      </c>
      <c r="D215" s="115">
        <v>41.073955462873315</v>
      </c>
      <c r="E215" s="115">
        <v>30.520592835331794</v>
      </c>
      <c r="F215" s="115">
        <v>3.7983168243092278</v>
      </c>
      <c r="G215" s="85" t="s">
        <v>24</v>
      </c>
    </row>
    <row r="216" spans="1:7" s="36" customFormat="1" ht="17.100000000000001" customHeight="1" thickBot="1">
      <c r="A216" s="132" t="s">
        <v>25</v>
      </c>
      <c r="B216" s="133">
        <v>5975</v>
      </c>
      <c r="C216" s="134">
        <v>34.979079497907946</v>
      </c>
      <c r="D216" s="134">
        <v>37.80753138075314</v>
      </c>
      <c r="E216" s="134">
        <v>24.11715481171548</v>
      </c>
      <c r="F216" s="134">
        <v>3.0962343096234308</v>
      </c>
      <c r="G216" s="86" t="s">
        <v>26</v>
      </c>
    </row>
    <row r="217" spans="1:7" s="36" customFormat="1" ht="17.100000000000001" customHeight="1" thickBot="1">
      <c r="A217" s="113" t="s">
        <v>27</v>
      </c>
      <c r="B217" s="114">
        <v>6762</v>
      </c>
      <c r="C217" s="115">
        <v>34.989648033126294</v>
      </c>
      <c r="D217" s="115">
        <v>27.417923691215616</v>
      </c>
      <c r="E217" s="115">
        <v>31.49955634427684</v>
      </c>
      <c r="F217" s="115">
        <v>6.0928719313812483</v>
      </c>
      <c r="G217" s="85" t="s">
        <v>28</v>
      </c>
    </row>
    <row r="218" spans="1:7" ht="17.100000000000001" customHeight="1" thickBot="1">
      <c r="A218" s="147" t="s">
        <v>29</v>
      </c>
      <c r="B218" s="120">
        <v>98118</v>
      </c>
      <c r="C218" s="121">
        <v>30.073992539595178</v>
      </c>
      <c r="D218" s="121">
        <v>38.168327931674106</v>
      </c>
      <c r="E218" s="121">
        <v>27.612670458019934</v>
      </c>
      <c r="F218" s="121">
        <v>4.1450090707107767</v>
      </c>
      <c r="G218" s="94" t="s">
        <v>30</v>
      </c>
    </row>
    <row r="219" spans="1:7" ht="17.100000000000001" customHeight="1" thickBot="1">
      <c r="A219" s="148" t="s">
        <v>31</v>
      </c>
      <c r="B219" s="149">
        <v>1432287</v>
      </c>
      <c r="C219" s="150">
        <v>23.216925099508689</v>
      </c>
      <c r="D219" s="150">
        <v>40.638503316723536</v>
      </c>
      <c r="E219" s="150">
        <v>31.354051248108796</v>
      </c>
      <c r="F219" s="150">
        <v>4.7905203356589849</v>
      </c>
      <c r="G219" s="98" t="s">
        <v>32</v>
      </c>
    </row>
    <row r="220" spans="1:7" s="11" customFormat="1" ht="17.100000000000001" customHeight="1">
      <c r="A220" s="153"/>
      <c r="B220" s="154"/>
      <c r="C220" s="155"/>
      <c r="D220" s="155"/>
      <c r="E220" s="155"/>
      <c r="F220" s="155"/>
      <c r="G220" s="146"/>
    </row>
    <row r="221" spans="1:7" ht="50.1" customHeight="1" thickBot="1">
      <c r="A221" s="620" t="s">
        <v>97</v>
      </c>
      <c r="B221" s="620"/>
      <c r="C221" s="620"/>
      <c r="D221" s="620"/>
      <c r="E221" s="620"/>
      <c r="F221" s="620"/>
      <c r="G221" s="620"/>
    </row>
    <row r="222" spans="1:7" s="23" customFormat="1" ht="24.95" customHeight="1" thickBot="1">
      <c r="A222" s="618" t="s">
        <v>100</v>
      </c>
      <c r="B222" s="616"/>
      <c r="C222" s="616"/>
      <c r="D222" s="616"/>
      <c r="E222" s="616"/>
      <c r="F222" s="616"/>
      <c r="G222" s="616"/>
    </row>
    <row r="223" spans="1:7" s="23" customFormat="1" ht="60" customHeight="1" thickBot="1">
      <c r="A223" s="40" t="s">
        <v>0</v>
      </c>
      <c r="B223" s="111" t="s">
        <v>153</v>
      </c>
      <c r="C223" s="112" t="s">
        <v>40</v>
      </c>
      <c r="D223" s="112" t="s">
        <v>41</v>
      </c>
      <c r="E223" s="112" t="s">
        <v>42</v>
      </c>
      <c r="F223" s="112" t="s">
        <v>43</v>
      </c>
      <c r="G223" s="40" t="s">
        <v>79</v>
      </c>
    </row>
    <row r="224" spans="1:7" s="23" customFormat="1" ht="18" customHeight="1" thickBot="1">
      <c r="A224" s="113" t="s">
        <v>5</v>
      </c>
      <c r="B224" s="114">
        <v>1152</v>
      </c>
      <c r="C224" s="115">
        <v>27.256944444444443</v>
      </c>
      <c r="D224" s="115">
        <v>35.329861111111114</v>
      </c>
      <c r="E224" s="115">
        <v>31.684027777777779</v>
      </c>
      <c r="F224" s="115">
        <v>5.729166666666667</v>
      </c>
      <c r="G224" s="80" t="s">
        <v>6</v>
      </c>
    </row>
    <row r="225" spans="1:7" s="23" customFormat="1" ht="18" customHeight="1" thickBot="1">
      <c r="A225" s="116" t="s">
        <v>7</v>
      </c>
      <c r="B225" s="117">
        <v>8746</v>
      </c>
      <c r="C225" s="118">
        <v>41.790532815001143</v>
      </c>
      <c r="D225" s="118">
        <v>29.682140407043221</v>
      </c>
      <c r="E225" s="118">
        <v>23.336382346215412</v>
      </c>
      <c r="F225" s="118">
        <v>5.190944431740224</v>
      </c>
      <c r="G225" s="84" t="s">
        <v>8</v>
      </c>
    </row>
    <row r="226" spans="1:7" s="23" customFormat="1" ht="18" customHeight="1" thickBot="1">
      <c r="A226" s="113" t="s">
        <v>9</v>
      </c>
      <c r="B226" s="152" t="s">
        <v>146</v>
      </c>
      <c r="C226" s="152" t="s">
        <v>146</v>
      </c>
      <c r="D226" s="152" t="s">
        <v>146</v>
      </c>
      <c r="E226" s="152" t="s">
        <v>146</v>
      </c>
      <c r="F226" s="152" t="s">
        <v>146</v>
      </c>
      <c r="G226" s="80" t="s">
        <v>10</v>
      </c>
    </row>
    <row r="227" spans="1:7" s="23" customFormat="1" ht="18" customHeight="1" thickBot="1">
      <c r="A227" s="132" t="s">
        <v>11</v>
      </c>
      <c r="B227" s="133">
        <v>7268</v>
      </c>
      <c r="C227" s="134">
        <v>62.314254265272432</v>
      </c>
      <c r="D227" s="134">
        <v>21.326362135388003</v>
      </c>
      <c r="E227" s="134">
        <v>14.199229499174463</v>
      </c>
      <c r="F227" s="134">
        <v>2.1601541001651072</v>
      </c>
      <c r="G227" s="84" t="s">
        <v>12</v>
      </c>
    </row>
    <row r="228" spans="1:7" s="23" customFormat="1" ht="18" customHeight="1" thickBot="1">
      <c r="A228" s="113" t="s">
        <v>13</v>
      </c>
      <c r="B228" s="114">
        <v>20888</v>
      </c>
      <c r="C228" s="115">
        <v>46.840291076216012</v>
      </c>
      <c r="D228" s="115">
        <v>30.481616238988892</v>
      </c>
      <c r="E228" s="115">
        <v>19.91574109536576</v>
      </c>
      <c r="F228" s="115">
        <v>2.7623515894293376</v>
      </c>
      <c r="G228" s="80" t="s">
        <v>149</v>
      </c>
    </row>
    <row r="229" spans="1:7" s="23" customFormat="1" ht="18" customHeight="1" thickBot="1">
      <c r="A229" s="132" t="s">
        <v>14</v>
      </c>
      <c r="B229" s="133">
        <v>14397</v>
      </c>
      <c r="C229" s="134">
        <v>50.003472945752577</v>
      </c>
      <c r="D229" s="134">
        <v>30.34659998610822</v>
      </c>
      <c r="E229" s="134">
        <v>17.677293880669584</v>
      </c>
      <c r="F229" s="134">
        <v>1.9726331874696117</v>
      </c>
      <c r="G229" s="84" t="s">
        <v>15</v>
      </c>
    </row>
    <row r="230" spans="1:7" s="23" customFormat="1" ht="18" customHeight="1" thickBot="1">
      <c r="A230" s="113" t="s">
        <v>16</v>
      </c>
      <c r="B230" s="114">
        <v>3353</v>
      </c>
      <c r="C230" s="115">
        <v>51.893826424097824</v>
      </c>
      <c r="D230" s="115">
        <v>25.171488219504916</v>
      </c>
      <c r="E230" s="115">
        <v>20.578586340590515</v>
      </c>
      <c r="F230" s="115">
        <v>2.3560990158067403</v>
      </c>
      <c r="G230" s="85" t="s">
        <v>17</v>
      </c>
    </row>
    <row r="231" spans="1:7" s="23" customFormat="1" ht="18" customHeight="1" thickBot="1">
      <c r="A231" s="132" t="s">
        <v>18</v>
      </c>
      <c r="B231" s="133">
        <v>7800</v>
      </c>
      <c r="C231" s="134">
        <v>55.602564102564102</v>
      </c>
      <c r="D231" s="134">
        <v>21.576923076923077</v>
      </c>
      <c r="E231" s="134">
        <v>18.615384615384617</v>
      </c>
      <c r="F231" s="134">
        <v>4.2051282051282053</v>
      </c>
      <c r="G231" s="86" t="s">
        <v>148</v>
      </c>
    </row>
    <row r="232" spans="1:7" s="23" customFormat="1" ht="18" customHeight="1" thickBot="1">
      <c r="A232" s="113" t="s">
        <v>19</v>
      </c>
      <c r="B232" s="114">
        <v>7804</v>
      </c>
      <c r="C232" s="115">
        <v>48.859559200410047</v>
      </c>
      <c r="D232" s="115">
        <v>25.743208610968733</v>
      </c>
      <c r="E232" s="115">
        <v>21.963095848282933</v>
      </c>
      <c r="F232" s="115">
        <v>3.4341363403382874</v>
      </c>
      <c r="G232" s="85" t="s">
        <v>20</v>
      </c>
    </row>
    <row r="233" spans="1:7" s="23" customFormat="1" ht="18" customHeight="1" thickBot="1">
      <c r="A233" s="132" t="s">
        <v>33</v>
      </c>
      <c r="B233" s="133">
        <v>2731</v>
      </c>
      <c r="C233" s="134">
        <v>57.524716221164404</v>
      </c>
      <c r="D233" s="134">
        <v>22.592456975466863</v>
      </c>
      <c r="E233" s="134">
        <v>17.20981325521787</v>
      </c>
      <c r="F233" s="134">
        <v>2.6730135481508603</v>
      </c>
      <c r="G233" s="90" t="s">
        <v>22</v>
      </c>
    </row>
    <row r="234" spans="1:7" s="36" customFormat="1" ht="18" customHeight="1" thickBot="1">
      <c r="A234" s="113" t="s">
        <v>23</v>
      </c>
      <c r="B234" s="114">
        <v>14081</v>
      </c>
      <c r="C234" s="115">
        <v>47.510830196718985</v>
      </c>
      <c r="D234" s="115">
        <v>28.826077693345642</v>
      </c>
      <c r="E234" s="115">
        <v>20.694552943682979</v>
      </c>
      <c r="F234" s="115">
        <v>2.968539166252397</v>
      </c>
      <c r="G234" s="85" t="s">
        <v>24</v>
      </c>
    </row>
    <row r="235" spans="1:7" s="36" customFormat="1" ht="18" customHeight="1" thickBot="1">
      <c r="A235" s="132" t="s">
        <v>25</v>
      </c>
      <c r="B235" s="133">
        <v>5760</v>
      </c>
      <c r="C235" s="134">
        <v>60.659722222222221</v>
      </c>
      <c r="D235" s="134">
        <v>24.6875</v>
      </c>
      <c r="E235" s="134">
        <v>12.829861111111111</v>
      </c>
      <c r="F235" s="134">
        <v>1.8229166666666667</v>
      </c>
      <c r="G235" s="86" t="s">
        <v>26</v>
      </c>
    </row>
    <row r="236" spans="1:7" ht="18" customHeight="1" thickBot="1">
      <c r="A236" s="113" t="s">
        <v>27</v>
      </c>
      <c r="B236" s="114">
        <v>7200</v>
      </c>
      <c r="C236" s="115">
        <v>52.944444444444436</v>
      </c>
      <c r="D236" s="115">
        <v>21.972222222222221</v>
      </c>
      <c r="E236" s="115">
        <v>20.555555555555557</v>
      </c>
      <c r="F236" s="115">
        <v>4.5277777777777777</v>
      </c>
      <c r="G236" s="85" t="s">
        <v>28</v>
      </c>
    </row>
    <row r="237" spans="1:7" ht="18" customHeight="1" thickBot="1">
      <c r="A237" s="147" t="s">
        <v>29</v>
      </c>
      <c r="B237" s="120">
        <v>101180</v>
      </c>
      <c r="C237" s="121">
        <v>50.343941490413123</v>
      </c>
      <c r="D237" s="121">
        <v>27.184226131646572</v>
      </c>
      <c r="E237" s="121">
        <v>19.373393951373789</v>
      </c>
      <c r="F237" s="121">
        <v>3.0984384265665152</v>
      </c>
      <c r="G237" s="94" t="s">
        <v>30</v>
      </c>
    </row>
    <row r="238" spans="1:7" s="11" customFormat="1" ht="18" customHeight="1" thickBot="1">
      <c r="A238" s="148" t="s">
        <v>31</v>
      </c>
      <c r="B238" s="149">
        <v>1482765</v>
      </c>
      <c r="C238" s="150">
        <v>41.803522473217264</v>
      </c>
      <c r="D238" s="150">
        <v>29.839118134026631</v>
      </c>
      <c r="E238" s="150">
        <v>23.462450219690915</v>
      </c>
      <c r="F238" s="150">
        <v>4.8949091730651855</v>
      </c>
      <c r="G238" s="98" t="s">
        <v>32</v>
      </c>
    </row>
    <row r="239" spans="1:7" s="11" customFormat="1" ht="18" customHeight="1">
      <c r="A239" s="132"/>
      <c r="B239" s="156"/>
      <c r="C239" s="157"/>
      <c r="D239" s="157"/>
      <c r="E239" s="157"/>
      <c r="F239" s="157"/>
      <c r="G239" s="127"/>
    </row>
    <row r="240" spans="1:7" s="11" customFormat="1" ht="18" customHeight="1">
      <c r="A240" s="132"/>
      <c r="B240" s="156"/>
      <c r="C240" s="157"/>
      <c r="D240" s="157"/>
      <c r="E240" s="157"/>
      <c r="F240" s="157"/>
      <c r="G240" s="127"/>
    </row>
    <row r="241" spans="1:7" s="11" customFormat="1" ht="18" customHeight="1">
      <c r="A241" s="132"/>
      <c r="B241" s="156"/>
      <c r="C241" s="157"/>
      <c r="D241" s="157"/>
      <c r="E241" s="157"/>
      <c r="F241" s="157"/>
      <c r="G241" s="127"/>
    </row>
    <row r="242" spans="1:7" s="11" customFormat="1" ht="18" customHeight="1">
      <c r="A242" s="132"/>
      <c r="B242" s="156"/>
      <c r="C242" s="157"/>
      <c r="D242" s="157"/>
      <c r="E242" s="157"/>
      <c r="F242" s="157"/>
      <c r="G242" s="127"/>
    </row>
    <row r="243" spans="1:7" s="11" customFormat="1" ht="18" customHeight="1">
      <c r="A243" s="132"/>
      <c r="B243" s="156"/>
      <c r="C243" s="157"/>
      <c r="D243" s="157"/>
      <c r="E243" s="157"/>
      <c r="F243" s="157"/>
      <c r="G243" s="127"/>
    </row>
    <row r="244" spans="1:7" s="11" customFormat="1" ht="18" customHeight="1">
      <c r="A244" s="132"/>
      <c r="B244" s="156"/>
      <c r="C244" s="157"/>
      <c r="D244" s="157"/>
      <c r="E244" s="157"/>
      <c r="F244" s="157"/>
      <c r="G244" s="127"/>
    </row>
    <row r="245" spans="1:7" s="11" customFormat="1" ht="18" customHeight="1">
      <c r="A245" s="132"/>
      <c r="B245" s="156"/>
      <c r="C245" s="157"/>
      <c r="D245" s="157"/>
      <c r="E245" s="157"/>
      <c r="F245" s="157"/>
      <c r="G245" s="127"/>
    </row>
    <row r="246" spans="1:7" s="11" customFormat="1" ht="18" customHeight="1">
      <c r="A246" s="132"/>
      <c r="B246" s="156"/>
      <c r="C246" s="157"/>
      <c r="D246" s="157"/>
      <c r="E246" s="157"/>
      <c r="F246" s="157"/>
      <c r="G246" s="127"/>
    </row>
    <row r="247" spans="1:7" s="11" customFormat="1" ht="18" customHeight="1">
      <c r="A247" s="132"/>
      <c r="B247" s="156"/>
      <c r="C247" s="157"/>
      <c r="D247" s="157"/>
      <c r="E247" s="157"/>
      <c r="F247" s="157"/>
      <c r="G247" s="127"/>
    </row>
    <row r="248" spans="1:7" s="11" customFormat="1" ht="18" customHeight="1">
      <c r="A248" s="132"/>
      <c r="B248" s="156"/>
      <c r="C248" s="157"/>
      <c r="D248" s="157"/>
      <c r="E248" s="157"/>
      <c r="F248" s="157"/>
      <c r="G248" s="127"/>
    </row>
    <row r="249" spans="1:7" s="11" customFormat="1" ht="18" customHeight="1">
      <c r="A249" s="132"/>
      <c r="B249" s="156"/>
      <c r="C249" s="157"/>
      <c r="D249" s="157"/>
      <c r="E249" s="157"/>
      <c r="F249" s="157"/>
      <c r="G249" s="127"/>
    </row>
    <row r="250" spans="1:7" s="11" customFormat="1" ht="18" customHeight="1">
      <c r="A250" s="132"/>
      <c r="B250" s="156"/>
      <c r="C250" s="157"/>
      <c r="D250" s="157"/>
      <c r="E250" s="157"/>
      <c r="F250" s="157"/>
      <c r="G250" s="127"/>
    </row>
    <row r="251" spans="1:7" s="11" customFormat="1" ht="18" customHeight="1">
      <c r="A251" s="132"/>
      <c r="B251" s="156"/>
      <c r="C251" s="157"/>
      <c r="D251" s="157"/>
      <c r="E251" s="157"/>
      <c r="F251" s="157"/>
      <c r="G251" s="127"/>
    </row>
    <row r="252" spans="1:7" s="11" customFormat="1" ht="18" customHeight="1">
      <c r="A252" s="132"/>
      <c r="B252" s="156"/>
      <c r="C252" s="157"/>
      <c r="D252" s="157"/>
      <c r="E252" s="157"/>
      <c r="F252" s="157"/>
      <c r="G252" s="127"/>
    </row>
    <row r="253" spans="1:7" s="11" customFormat="1" ht="18" customHeight="1">
      <c r="A253" s="132"/>
      <c r="B253" s="156"/>
      <c r="C253" s="157"/>
      <c r="D253" s="157"/>
      <c r="E253" s="157"/>
      <c r="F253" s="157"/>
      <c r="G253" s="127"/>
    </row>
    <row r="254" spans="1:7" s="11" customFormat="1" ht="18" customHeight="1">
      <c r="A254" s="132"/>
      <c r="B254" s="156"/>
      <c r="C254" s="157"/>
      <c r="D254" s="157"/>
      <c r="E254" s="157"/>
      <c r="F254" s="157"/>
      <c r="G254" s="127"/>
    </row>
    <row r="255" spans="1:7" s="11" customFormat="1" ht="18" customHeight="1">
      <c r="A255" s="132"/>
      <c r="B255" s="156"/>
      <c r="C255" s="157"/>
      <c r="D255" s="157"/>
      <c r="E255" s="157"/>
      <c r="F255" s="157"/>
      <c r="G255" s="127"/>
    </row>
    <row r="256" spans="1:7" s="11" customFormat="1" ht="18" customHeight="1">
      <c r="A256" s="132"/>
      <c r="B256" s="156"/>
      <c r="C256" s="157"/>
      <c r="D256" s="157"/>
      <c r="E256" s="157"/>
      <c r="F256" s="157"/>
      <c r="G256" s="127"/>
    </row>
    <row r="257" spans="1:7" s="11" customFormat="1" ht="18" customHeight="1">
      <c r="A257" s="132"/>
      <c r="B257" s="156"/>
      <c r="C257" s="157"/>
      <c r="D257" s="157"/>
      <c r="E257" s="157"/>
      <c r="F257" s="157"/>
      <c r="G257" s="127"/>
    </row>
    <row r="258" spans="1:7" s="11" customFormat="1" ht="18" customHeight="1">
      <c r="A258" s="132"/>
      <c r="B258" s="156"/>
      <c r="C258" s="157"/>
      <c r="D258" s="157"/>
      <c r="E258" s="157"/>
      <c r="F258" s="157"/>
      <c r="G258" s="127"/>
    </row>
    <row r="259" spans="1:7" s="11" customFormat="1" ht="18" customHeight="1">
      <c r="A259" s="132"/>
      <c r="B259" s="156"/>
      <c r="C259" s="157"/>
      <c r="D259" s="157"/>
      <c r="E259" s="157"/>
      <c r="F259" s="157"/>
      <c r="G259" s="127"/>
    </row>
    <row r="260" spans="1:7" s="11" customFormat="1" ht="18" customHeight="1">
      <c r="A260" s="132"/>
      <c r="B260" s="156"/>
      <c r="C260" s="157"/>
      <c r="D260" s="157"/>
      <c r="E260" s="157"/>
      <c r="F260" s="157"/>
      <c r="G260" s="127"/>
    </row>
    <row r="261" spans="1:7" s="11" customFormat="1" ht="18" customHeight="1">
      <c r="A261" s="132"/>
      <c r="B261" s="156"/>
      <c r="C261" s="157"/>
      <c r="D261" s="157"/>
      <c r="E261" s="157"/>
      <c r="F261" s="157"/>
      <c r="G261" s="127"/>
    </row>
    <row r="262" spans="1:7" s="11" customFormat="1" ht="18" customHeight="1">
      <c r="A262" s="132"/>
      <c r="B262" s="156"/>
      <c r="C262" s="157"/>
      <c r="D262" s="157"/>
      <c r="E262" s="157"/>
      <c r="F262" s="157"/>
      <c r="G262" s="127"/>
    </row>
    <row r="263" spans="1:7" s="11" customFormat="1" ht="18" customHeight="1">
      <c r="A263" s="132"/>
      <c r="B263" s="156"/>
      <c r="C263" s="157"/>
      <c r="D263" s="157"/>
      <c r="E263" s="157"/>
      <c r="F263" s="157"/>
      <c r="G263" s="127"/>
    </row>
    <row r="264" spans="1:7" s="11" customFormat="1" ht="18" customHeight="1">
      <c r="A264" s="132"/>
      <c r="B264" s="156"/>
      <c r="C264" s="157"/>
      <c r="D264" s="157"/>
      <c r="E264" s="157"/>
      <c r="F264" s="157"/>
      <c r="G264" s="127"/>
    </row>
    <row r="265" spans="1:7" s="11" customFormat="1" ht="18" customHeight="1">
      <c r="A265" s="132"/>
      <c r="B265" s="156"/>
      <c r="C265" s="157"/>
      <c r="D265" s="157"/>
      <c r="E265" s="157"/>
      <c r="F265" s="157"/>
      <c r="G265" s="127"/>
    </row>
    <row r="266" spans="1:7" s="11" customFormat="1" ht="18" customHeight="1">
      <c r="A266" s="132"/>
      <c r="B266" s="156"/>
      <c r="C266" s="157"/>
      <c r="D266" s="157"/>
      <c r="E266" s="157"/>
      <c r="F266" s="157"/>
      <c r="G266" s="127"/>
    </row>
    <row r="267" spans="1:7" s="11" customFormat="1" ht="18" customHeight="1">
      <c r="A267" s="132"/>
      <c r="B267" s="156"/>
      <c r="C267" s="157"/>
      <c r="D267" s="157"/>
      <c r="E267" s="157"/>
      <c r="F267" s="157"/>
      <c r="G267" s="127"/>
    </row>
    <row r="268" spans="1:7" s="11" customFormat="1" ht="18" customHeight="1">
      <c r="A268" s="132"/>
      <c r="B268" s="156"/>
      <c r="C268" s="157"/>
      <c r="D268" s="157"/>
      <c r="E268" s="157"/>
      <c r="F268" s="157"/>
      <c r="G268" s="127"/>
    </row>
    <row r="269" spans="1:7" s="11" customFormat="1" ht="18" customHeight="1">
      <c r="A269" s="132"/>
      <c r="B269" s="156"/>
      <c r="C269" s="157"/>
      <c r="D269" s="157"/>
      <c r="E269" s="157"/>
      <c r="F269" s="157"/>
      <c r="G269" s="127"/>
    </row>
    <row r="270" spans="1:7" s="11" customFormat="1" ht="18" customHeight="1">
      <c r="A270" s="132"/>
      <c r="B270" s="156"/>
      <c r="C270" s="157"/>
      <c r="D270" s="157"/>
      <c r="E270" s="157"/>
      <c r="F270" s="157"/>
      <c r="G270" s="127"/>
    </row>
    <row r="271" spans="1:7" s="11" customFormat="1" ht="18" customHeight="1">
      <c r="A271" s="132"/>
      <c r="B271" s="156"/>
      <c r="C271" s="157"/>
      <c r="D271" s="157"/>
      <c r="E271" s="157"/>
      <c r="F271" s="157"/>
      <c r="G271" s="127"/>
    </row>
    <row r="272" spans="1:7" s="11" customFormat="1" ht="18" customHeight="1">
      <c r="A272" s="132"/>
      <c r="B272" s="156"/>
      <c r="C272" s="157"/>
      <c r="D272" s="157"/>
      <c r="E272" s="157"/>
      <c r="F272" s="157"/>
      <c r="G272" s="127"/>
    </row>
    <row r="273" spans="1:7" s="11" customFormat="1" ht="18" customHeight="1">
      <c r="A273" s="132"/>
      <c r="B273" s="156"/>
      <c r="C273" s="157"/>
      <c r="D273" s="157"/>
      <c r="E273" s="157"/>
      <c r="F273" s="157"/>
      <c r="G273" s="127"/>
    </row>
    <row r="274" spans="1:7" s="11" customFormat="1" ht="18" customHeight="1">
      <c r="A274" s="132"/>
      <c r="B274" s="156"/>
      <c r="C274" s="157"/>
      <c r="D274" s="157"/>
      <c r="E274" s="157"/>
      <c r="F274" s="157"/>
      <c r="G274" s="127"/>
    </row>
    <row r="275" spans="1:7" s="11" customFormat="1" ht="18" customHeight="1">
      <c r="A275" s="132"/>
      <c r="B275" s="156"/>
      <c r="C275" s="157"/>
      <c r="D275" s="157"/>
      <c r="E275" s="157"/>
      <c r="F275" s="157"/>
      <c r="G275" s="127"/>
    </row>
    <row r="276" spans="1:7" s="11" customFormat="1" ht="18" customHeight="1">
      <c r="A276" s="132"/>
      <c r="B276" s="156"/>
      <c r="C276" s="157"/>
      <c r="D276" s="157"/>
      <c r="E276" s="157"/>
      <c r="F276" s="157"/>
      <c r="G276" s="127"/>
    </row>
    <row r="277" spans="1:7" s="11" customFormat="1" ht="18" customHeight="1">
      <c r="A277" s="132"/>
      <c r="B277" s="156"/>
      <c r="C277" s="157"/>
      <c r="D277" s="157"/>
      <c r="E277" s="157"/>
      <c r="F277" s="157"/>
      <c r="G277" s="127"/>
    </row>
    <row r="278" spans="1:7" s="11" customFormat="1" ht="18" customHeight="1">
      <c r="A278" s="132"/>
      <c r="B278" s="156"/>
      <c r="C278" s="157"/>
      <c r="D278" s="157"/>
      <c r="E278" s="157"/>
      <c r="F278" s="157"/>
      <c r="G278" s="127"/>
    </row>
    <row r="279" spans="1:7" s="11" customFormat="1" ht="18" customHeight="1">
      <c r="A279" s="132"/>
      <c r="B279" s="156"/>
      <c r="C279" s="157"/>
      <c r="D279" s="157"/>
      <c r="E279" s="157"/>
      <c r="F279" s="157"/>
      <c r="G279" s="127"/>
    </row>
    <row r="280" spans="1:7" s="11" customFormat="1" ht="18" customHeight="1">
      <c r="A280" s="132"/>
      <c r="B280" s="156"/>
      <c r="C280" s="157"/>
      <c r="D280" s="157"/>
      <c r="E280" s="157"/>
      <c r="F280" s="157"/>
      <c r="G280" s="127"/>
    </row>
    <row r="281" spans="1:7" s="11" customFormat="1" ht="18" customHeight="1">
      <c r="A281" s="132"/>
      <c r="B281" s="156"/>
      <c r="C281" s="157"/>
      <c r="D281" s="157"/>
      <c r="E281" s="157"/>
      <c r="F281" s="157"/>
      <c r="G281" s="127"/>
    </row>
    <row r="282" spans="1:7" s="11" customFormat="1" ht="18" customHeight="1">
      <c r="A282" s="132"/>
      <c r="B282" s="156"/>
      <c r="C282" s="157"/>
      <c r="D282" s="157"/>
      <c r="E282" s="157"/>
      <c r="F282" s="157"/>
      <c r="G282" s="127"/>
    </row>
    <row r="283" spans="1:7" s="11" customFormat="1" ht="18" customHeight="1">
      <c r="A283" s="132"/>
      <c r="B283" s="156"/>
      <c r="C283" s="157"/>
      <c r="D283" s="157"/>
      <c r="E283" s="157"/>
      <c r="F283" s="157"/>
      <c r="G283" s="127"/>
    </row>
    <row r="284" spans="1:7" s="11" customFormat="1" ht="18" customHeight="1">
      <c r="A284" s="132"/>
      <c r="B284" s="156"/>
      <c r="C284" s="157"/>
      <c r="D284" s="157"/>
      <c r="E284" s="157"/>
      <c r="F284" s="157"/>
      <c r="G284" s="127"/>
    </row>
    <row r="285" spans="1:7" s="11" customFormat="1" ht="18" customHeight="1">
      <c r="A285" s="132"/>
      <c r="B285" s="156"/>
      <c r="C285" s="157"/>
      <c r="D285" s="157"/>
      <c r="E285" s="157"/>
      <c r="F285" s="157"/>
      <c r="G285" s="127"/>
    </row>
    <row r="286" spans="1:7" s="11" customFormat="1" ht="18" customHeight="1">
      <c r="A286" s="132"/>
      <c r="B286" s="156"/>
      <c r="C286" s="157"/>
      <c r="D286" s="157"/>
      <c r="E286" s="157"/>
      <c r="F286" s="157"/>
      <c r="G286" s="127"/>
    </row>
    <row r="287" spans="1:7" s="11" customFormat="1" ht="18" customHeight="1">
      <c r="A287" s="132"/>
      <c r="B287" s="156"/>
      <c r="C287" s="157"/>
      <c r="D287" s="157"/>
      <c r="E287" s="157"/>
      <c r="F287" s="157"/>
      <c r="G287" s="127"/>
    </row>
    <row r="288" spans="1:7" s="11" customFormat="1" ht="18" customHeight="1">
      <c r="A288" s="132"/>
      <c r="B288" s="156"/>
      <c r="C288" s="157"/>
      <c r="D288" s="157"/>
      <c r="E288" s="157"/>
      <c r="F288" s="157"/>
      <c r="G288" s="127"/>
    </row>
    <row r="289" spans="1:7" s="11" customFormat="1" ht="18" customHeight="1">
      <c r="A289" s="132"/>
      <c r="B289" s="156"/>
      <c r="C289" s="157"/>
      <c r="D289" s="157"/>
      <c r="E289" s="157"/>
      <c r="F289" s="157"/>
      <c r="G289" s="127"/>
    </row>
    <row r="290" spans="1:7" s="11" customFormat="1" ht="18" customHeight="1">
      <c r="A290" s="132"/>
      <c r="B290" s="156"/>
      <c r="C290" s="157"/>
      <c r="D290" s="157"/>
      <c r="E290" s="157"/>
      <c r="F290" s="157"/>
      <c r="G290" s="127"/>
    </row>
    <row r="291" spans="1:7" s="11" customFormat="1" ht="18" customHeight="1">
      <c r="A291" s="132"/>
      <c r="B291" s="156"/>
      <c r="C291" s="157"/>
      <c r="D291" s="157"/>
      <c r="E291" s="157"/>
      <c r="F291" s="157"/>
      <c r="G291" s="127"/>
    </row>
    <row r="292" spans="1:7" s="11" customFormat="1" ht="18" customHeight="1">
      <c r="A292" s="132"/>
      <c r="B292" s="156"/>
      <c r="C292" s="157"/>
      <c r="D292" s="157"/>
      <c r="E292" s="157"/>
      <c r="F292" s="157"/>
      <c r="G292" s="127"/>
    </row>
    <row r="293" spans="1:7" s="11" customFormat="1" ht="18" customHeight="1">
      <c r="A293" s="132"/>
      <c r="B293" s="156"/>
      <c r="C293" s="157"/>
      <c r="D293" s="157"/>
      <c r="E293" s="157"/>
      <c r="F293" s="157"/>
      <c r="G293" s="127"/>
    </row>
    <row r="294" spans="1:7" s="11" customFormat="1" ht="18" customHeight="1">
      <c r="A294" s="132"/>
      <c r="B294" s="156"/>
      <c r="C294" s="157"/>
      <c r="D294" s="157"/>
      <c r="E294" s="157"/>
      <c r="F294" s="157"/>
      <c r="G294" s="127"/>
    </row>
    <row r="295" spans="1:7" s="11" customFormat="1" ht="18" customHeight="1">
      <c r="A295" s="132"/>
      <c r="B295" s="156"/>
      <c r="C295" s="157"/>
      <c r="D295" s="157"/>
      <c r="E295" s="157"/>
      <c r="F295" s="157"/>
      <c r="G295" s="127"/>
    </row>
    <row r="296" spans="1:7" s="11" customFormat="1" ht="18" customHeight="1">
      <c r="A296" s="132"/>
      <c r="B296" s="156"/>
      <c r="C296" s="157"/>
      <c r="D296" s="157"/>
      <c r="E296" s="157"/>
      <c r="F296" s="157"/>
      <c r="G296" s="127"/>
    </row>
    <row r="297" spans="1:7" s="11" customFormat="1" ht="18" customHeight="1">
      <c r="A297" s="132"/>
      <c r="B297" s="156"/>
      <c r="C297" s="157"/>
      <c r="D297" s="157"/>
      <c r="E297" s="157"/>
      <c r="F297" s="157"/>
      <c r="G297" s="127"/>
    </row>
    <row r="298" spans="1:7" s="11" customFormat="1" ht="18" customHeight="1">
      <c r="A298" s="132"/>
      <c r="B298" s="156"/>
      <c r="C298" s="157"/>
      <c r="D298" s="157"/>
      <c r="E298" s="157"/>
      <c r="F298" s="157"/>
      <c r="G298" s="127"/>
    </row>
    <row r="299" spans="1:7" s="11" customFormat="1" ht="18" customHeight="1">
      <c r="A299" s="132"/>
      <c r="B299" s="156"/>
      <c r="C299" s="157"/>
      <c r="D299" s="157"/>
      <c r="E299" s="157"/>
      <c r="F299" s="157"/>
      <c r="G299" s="127"/>
    </row>
    <row r="300" spans="1:7" s="11" customFormat="1" ht="18" customHeight="1">
      <c r="A300" s="132"/>
      <c r="B300" s="156"/>
      <c r="C300" s="157"/>
      <c r="D300" s="157"/>
      <c r="E300" s="157"/>
      <c r="F300" s="157"/>
      <c r="G300" s="127"/>
    </row>
    <row r="301" spans="1:7" s="11" customFormat="1" ht="18" customHeight="1">
      <c r="A301" s="132"/>
      <c r="B301" s="156"/>
      <c r="C301" s="157"/>
      <c r="D301" s="157"/>
      <c r="E301" s="157"/>
      <c r="F301" s="157"/>
      <c r="G301" s="127"/>
    </row>
    <row r="302" spans="1:7" ht="18" customHeight="1">
      <c r="A302" s="1"/>
      <c r="B302" s="1"/>
      <c r="C302" s="1"/>
      <c r="D302" s="1"/>
      <c r="E302" s="1"/>
      <c r="F302" s="1"/>
      <c r="G302" s="1"/>
    </row>
  </sheetData>
  <mergeCells count="19">
    <mergeCell ref="A18:G18"/>
    <mergeCell ref="A76:G76"/>
    <mergeCell ref="A77:G77"/>
    <mergeCell ref="A130:G130"/>
    <mergeCell ref="A131:G131"/>
    <mergeCell ref="A113:G113"/>
    <mergeCell ref="A203:G203"/>
    <mergeCell ref="A221:G221"/>
    <mergeCell ref="A222:G222"/>
    <mergeCell ref="A94:G94"/>
    <mergeCell ref="A95:G95"/>
    <mergeCell ref="A112:G112"/>
    <mergeCell ref="A202:G202"/>
    <mergeCell ref="A148:G148"/>
    <mergeCell ref="A149:G149"/>
    <mergeCell ref="A166:G166"/>
    <mergeCell ref="A167:G167"/>
    <mergeCell ref="A184:G184"/>
    <mergeCell ref="A185:G185"/>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Roman,Gras"&amp;20&amp;K05-022Gouvernorat Kasserine&amp;R&amp;"Times New Roman,Gras"&amp;18&amp;K05-023 ولاية القصرين</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4"/>
  <sheetViews>
    <sheetView rightToLeft="1" view="pageBreakPreview" zoomScale="80" zoomScaleSheetLayoutView="80" workbookViewId="0">
      <selection activeCell="E190" sqref="E190"/>
    </sheetView>
  </sheetViews>
  <sheetFormatPr baseColWidth="10" defaultRowHeight="21"/>
  <cols>
    <col min="1" max="1" width="23.5703125" style="28" customWidth="1"/>
    <col min="2" max="2" width="34.28515625" style="25" customWidth="1"/>
    <col min="3" max="3" width="20" style="25" customWidth="1"/>
    <col min="4" max="4" width="25.42578125" style="25" customWidth="1"/>
    <col min="5" max="5" width="30.42578125" style="25" customWidth="1"/>
    <col min="6" max="6" width="32.5703125" style="25" customWidth="1"/>
    <col min="7" max="7" width="30.7109375" style="27" customWidth="1"/>
    <col min="8" max="16384" width="11.42578125" style="1"/>
  </cols>
  <sheetData>
    <row r="1" spans="1:7" ht="42.95" customHeight="1" thickBot="1">
      <c r="A1" s="621" t="s">
        <v>101</v>
      </c>
      <c r="B1" s="621"/>
      <c r="C1" s="621"/>
      <c r="D1" s="621"/>
      <c r="E1" s="621"/>
      <c r="F1" s="621"/>
      <c r="G1" s="621"/>
    </row>
    <row r="2" spans="1:7" ht="30" customHeight="1" thickBot="1">
      <c r="A2" s="618" t="s">
        <v>108</v>
      </c>
      <c r="B2" s="616"/>
      <c r="C2" s="616"/>
      <c r="D2" s="616"/>
      <c r="E2" s="616"/>
      <c r="F2" s="616"/>
      <c r="G2" s="616"/>
    </row>
    <row r="3" spans="1:7" ht="80.099999999999994" customHeight="1" thickBot="1">
      <c r="A3" s="40" t="s">
        <v>0</v>
      </c>
      <c r="B3" s="158" t="s">
        <v>154</v>
      </c>
      <c r="C3" s="159" t="s">
        <v>155</v>
      </c>
      <c r="D3" s="160" t="s">
        <v>156</v>
      </c>
      <c r="E3" s="160" t="s">
        <v>157</v>
      </c>
      <c r="F3" s="161" t="s">
        <v>158</v>
      </c>
      <c r="G3" s="40" t="s">
        <v>79</v>
      </c>
    </row>
    <row r="4" spans="1:7" s="23" customFormat="1" ht="15.95" customHeight="1" thickBot="1">
      <c r="A4" s="113" t="s">
        <v>5</v>
      </c>
      <c r="B4" s="115">
        <v>18.539492190391591</v>
      </c>
      <c r="C4" s="115">
        <v>4.6893856674903738</v>
      </c>
      <c r="D4" s="115">
        <v>96.067472817803065</v>
      </c>
      <c r="E4" s="115">
        <v>45.009703354588304</v>
      </c>
      <c r="F4" s="115">
        <v>36.664507172605276</v>
      </c>
      <c r="G4" s="80" t="s">
        <v>6</v>
      </c>
    </row>
    <row r="5" spans="1:7" s="23" customFormat="1" ht="15.95" customHeight="1" thickBot="1">
      <c r="A5" s="116" t="s">
        <v>7</v>
      </c>
      <c r="B5" s="118">
        <v>32.159744772973283</v>
      </c>
      <c r="C5" s="118">
        <v>14.464557604466249</v>
      </c>
      <c r="D5" s="118">
        <v>88.071676918962282</v>
      </c>
      <c r="E5" s="118">
        <v>29.738430583501007</v>
      </c>
      <c r="F5" s="118">
        <v>18.976229835261929</v>
      </c>
      <c r="G5" s="84" t="s">
        <v>8</v>
      </c>
    </row>
    <row r="6" spans="1:7" s="23" customFormat="1" ht="15.95" customHeight="1" thickBot="1">
      <c r="A6" s="113" t="s">
        <v>9</v>
      </c>
      <c r="B6" s="115">
        <v>28.388789638231355</v>
      </c>
      <c r="C6" s="115">
        <v>10.680771199454018</v>
      </c>
      <c r="D6" s="115">
        <v>94.273907910271546</v>
      </c>
      <c r="E6" s="115">
        <v>40.484282073067121</v>
      </c>
      <c r="F6" s="115">
        <v>22.595777951524628</v>
      </c>
      <c r="G6" s="80" t="s">
        <v>10</v>
      </c>
    </row>
    <row r="7" spans="1:7" s="23" customFormat="1" ht="15.95" customHeight="1" thickBot="1">
      <c r="A7" s="116" t="s">
        <v>11</v>
      </c>
      <c r="B7" s="118">
        <v>55.707949505288298</v>
      </c>
      <c r="C7" s="118">
        <v>44.35369318181818</v>
      </c>
      <c r="D7" s="118">
        <v>79.000760841998485</v>
      </c>
      <c r="E7" s="118">
        <v>22.721749696233292</v>
      </c>
      <c r="F7" s="118">
        <v>9.1530521566750966</v>
      </c>
      <c r="G7" s="84" t="s">
        <v>12</v>
      </c>
    </row>
    <row r="8" spans="1:7" s="23" customFormat="1" ht="15.95" customHeight="1" thickBot="1">
      <c r="A8" s="113" t="s">
        <v>13</v>
      </c>
      <c r="B8" s="115">
        <v>30.324987208477065</v>
      </c>
      <c r="C8" s="115">
        <v>10.22621325874675</v>
      </c>
      <c r="D8" s="115">
        <v>89.860850531582244</v>
      </c>
      <c r="E8" s="115">
        <v>29.317172686907476</v>
      </c>
      <c r="F8" s="115">
        <v>18.88991613286667</v>
      </c>
      <c r="G8" s="80" t="s">
        <v>149</v>
      </c>
    </row>
    <row r="9" spans="1:7" s="23" customFormat="1" ht="15.95" customHeight="1" thickBot="1">
      <c r="A9" s="116" t="s">
        <v>14</v>
      </c>
      <c r="B9" s="118">
        <v>38.368848689253412</v>
      </c>
      <c r="C9" s="118">
        <v>18.504923903312445</v>
      </c>
      <c r="D9" s="118">
        <v>86.034292035398224</v>
      </c>
      <c r="E9" s="118">
        <v>24.046726912056425</v>
      </c>
      <c r="F9" s="118">
        <v>13.064817939200591</v>
      </c>
      <c r="G9" s="84" t="s">
        <v>15</v>
      </c>
    </row>
    <row r="10" spans="1:7" s="23" customFormat="1" ht="15.95" customHeight="1" thickBot="1">
      <c r="A10" s="113" t="s">
        <v>16</v>
      </c>
      <c r="B10" s="115">
        <v>35.523407675306409</v>
      </c>
      <c r="C10" s="115">
        <v>8.8338099777565944</v>
      </c>
      <c r="D10" s="115">
        <v>93.741557856821245</v>
      </c>
      <c r="E10" s="115">
        <v>37.373737373737377</v>
      </c>
      <c r="F10" s="115">
        <v>18.445918777643747</v>
      </c>
      <c r="G10" s="85" t="s">
        <v>17</v>
      </c>
    </row>
    <row r="11" spans="1:7" s="23" customFormat="1" ht="15.95" customHeight="1" thickBot="1">
      <c r="A11" s="116" t="s">
        <v>18</v>
      </c>
      <c r="B11" s="118">
        <v>44.941860465116278</v>
      </c>
      <c r="C11" s="118">
        <v>25.090159711488923</v>
      </c>
      <c r="D11" s="118">
        <v>85.041808609476618</v>
      </c>
      <c r="E11" s="118">
        <v>29.213938411669364</v>
      </c>
      <c r="F11" s="118">
        <v>18.60103626943005</v>
      </c>
      <c r="G11" s="86" t="s">
        <v>148</v>
      </c>
    </row>
    <row r="12" spans="1:7" s="23" customFormat="1" ht="15.95" customHeight="1" thickBot="1">
      <c r="A12" s="113" t="s">
        <v>19</v>
      </c>
      <c r="B12" s="115">
        <v>30.510137344669719</v>
      </c>
      <c r="C12" s="115">
        <v>9.6447727962756797</v>
      </c>
      <c r="D12" s="115">
        <v>93.208430913348948</v>
      </c>
      <c r="E12" s="115">
        <v>40.670311385785595</v>
      </c>
      <c r="F12" s="115">
        <v>23.939146082120072</v>
      </c>
      <c r="G12" s="85" t="s">
        <v>20</v>
      </c>
    </row>
    <row r="13" spans="1:7" s="23" customFormat="1" ht="15.95" customHeight="1" thickBot="1">
      <c r="A13" s="116" t="s">
        <v>33</v>
      </c>
      <c r="B13" s="118">
        <v>41.485088253195372</v>
      </c>
      <c r="C13" s="118">
        <v>13.16225165562914</v>
      </c>
      <c r="D13" s="118">
        <v>91.880341880341874</v>
      </c>
      <c r="E13" s="118">
        <v>34.66796875</v>
      </c>
      <c r="F13" s="118">
        <v>15.071828585342098</v>
      </c>
      <c r="G13" s="90" t="s">
        <v>22</v>
      </c>
    </row>
    <row r="14" spans="1:7" s="23" customFormat="1" ht="15.95" customHeight="1" thickBot="1">
      <c r="A14" s="113" t="s">
        <v>23</v>
      </c>
      <c r="B14" s="115">
        <v>34.094611807221781</v>
      </c>
      <c r="C14" s="115">
        <v>13.413886699938709</v>
      </c>
      <c r="D14" s="115">
        <v>91.320072332730561</v>
      </c>
      <c r="E14" s="115">
        <v>27.771999167880175</v>
      </c>
      <c r="F14" s="115">
        <v>18.364746325272641</v>
      </c>
      <c r="G14" s="85" t="s">
        <v>24</v>
      </c>
    </row>
    <row r="15" spans="1:7" s="23" customFormat="1" ht="15.95" customHeight="1" thickBot="1">
      <c r="A15" s="116" t="s">
        <v>25</v>
      </c>
      <c r="B15" s="118">
        <v>34.791560690841266</v>
      </c>
      <c r="C15" s="118">
        <v>17.357222844344903</v>
      </c>
      <c r="D15" s="118">
        <v>88.406136549947306</v>
      </c>
      <c r="E15" s="118">
        <v>28.142170329670328</v>
      </c>
      <c r="F15" s="118">
        <v>23.276050124827304</v>
      </c>
      <c r="G15" s="86" t="s">
        <v>26</v>
      </c>
    </row>
    <row r="16" spans="1:7" s="23" customFormat="1" ht="15.95" customHeight="1" thickBot="1">
      <c r="A16" s="113" t="s">
        <v>27</v>
      </c>
      <c r="B16" s="115">
        <v>37.175011723024021</v>
      </c>
      <c r="C16" s="115">
        <v>14.803194523673701</v>
      </c>
      <c r="D16" s="115">
        <v>91.164994425863995</v>
      </c>
      <c r="E16" s="115">
        <v>29.931740614334473</v>
      </c>
      <c r="F16" s="115">
        <v>18.788763225100329</v>
      </c>
      <c r="G16" s="85" t="s">
        <v>28</v>
      </c>
    </row>
    <row r="17" spans="1:7" s="36" customFormat="1" ht="15.95" customHeight="1" thickBot="1">
      <c r="A17" s="147" t="s">
        <v>29</v>
      </c>
      <c r="B17" s="121">
        <v>32.611249444947191</v>
      </c>
      <c r="C17" s="121">
        <v>14.1313921988998</v>
      </c>
      <c r="D17" s="121">
        <v>90.072535123365185</v>
      </c>
      <c r="E17" s="121">
        <v>32.345461462984844</v>
      </c>
      <c r="F17" s="121">
        <v>21.62084644390643</v>
      </c>
      <c r="G17" s="94" t="s">
        <v>30</v>
      </c>
    </row>
    <row r="18" spans="1:7" s="36" customFormat="1" ht="15.95" customHeight="1" thickBot="1">
      <c r="A18" s="148" t="s">
        <v>31</v>
      </c>
      <c r="B18" s="130">
        <v>19.265937737348398</v>
      </c>
      <c r="C18" s="130">
        <v>4.7608566950562423</v>
      </c>
      <c r="D18" s="130">
        <v>95.92840556201449</v>
      </c>
      <c r="E18" s="130">
        <v>40.874220751484927</v>
      </c>
      <c r="F18" s="130">
        <v>36.872866741954631</v>
      </c>
      <c r="G18" s="98" t="s">
        <v>32</v>
      </c>
    </row>
    <row r="19" spans="1:7" s="37" customFormat="1" ht="12" customHeight="1">
      <c r="A19" s="153"/>
      <c r="B19" s="145"/>
      <c r="C19" s="145"/>
      <c r="D19" s="145"/>
      <c r="E19" s="145"/>
      <c r="F19" s="145"/>
      <c r="G19" s="146"/>
    </row>
    <row r="20" spans="1:7" s="13" customFormat="1" ht="42.95" customHeight="1" thickBot="1">
      <c r="A20" s="621" t="s">
        <v>101</v>
      </c>
      <c r="B20" s="621"/>
      <c r="C20" s="621"/>
      <c r="D20" s="621"/>
      <c r="E20" s="621"/>
      <c r="F20" s="621"/>
      <c r="G20" s="621"/>
    </row>
    <row r="21" spans="1:7" s="13" customFormat="1" ht="24.95" customHeight="1" thickBot="1">
      <c r="A21" s="618" t="s">
        <v>103</v>
      </c>
      <c r="B21" s="616"/>
      <c r="C21" s="616"/>
      <c r="D21" s="616"/>
      <c r="E21" s="616"/>
      <c r="F21" s="616"/>
      <c r="G21" s="616"/>
    </row>
    <row r="22" spans="1:7" s="13" customFormat="1" ht="80.099999999999994" customHeight="1" thickBot="1">
      <c r="A22" s="40" t="s">
        <v>0</v>
      </c>
      <c r="B22" s="158" t="s">
        <v>154</v>
      </c>
      <c r="C22" s="159" t="s">
        <v>155</v>
      </c>
      <c r="D22" s="160" t="s">
        <v>156</v>
      </c>
      <c r="E22" s="160" t="s">
        <v>157</v>
      </c>
      <c r="F22" s="161" t="s">
        <v>158</v>
      </c>
      <c r="G22" s="40" t="s">
        <v>79</v>
      </c>
    </row>
    <row r="23" spans="1:7" s="36" customFormat="1" ht="15.95" customHeight="1" thickBot="1">
      <c r="A23" s="113" t="s">
        <v>5</v>
      </c>
      <c r="B23" s="115">
        <v>10.987820369125009</v>
      </c>
      <c r="C23" s="115">
        <v>3.5101946246524558</v>
      </c>
      <c r="D23" s="115">
        <v>95.679012345679013</v>
      </c>
      <c r="E23" s="115">
        <v>42.177998894416803</v>
      </c>
      <c r="F23" s="115">
        <v>40.390794291265038</v>
      </c>
      <c r="G23" s="80" t="s">
        <v>6</v>
      </c>
    </row>
    <row r="24" spans="1:7" s="36" customFormat="1" ht="15.95" customHeight="1" thickBot="1">
      <c r="A24" s="116" t="s">
        <v>7</v>
      </c>
      <c r="B24" s="118">
        <v>22.686499375496766</v>
      </c>
      <c r="C24" s="118">
        <v>11.62099702872235</v>
      </c>
      <c r="D24" s="118">
        <v>89.112903225806448</v>
      </c>
      <c r="E24" s="118">
        <v>27.948910593538688</v>
      </c>
      <c r="F24" s="118">
        <v>21.624077228847245</v>
      </c>
      <c r="G24" s="84" t="s">
        <v>8</v>
      </c>
    </row>
    <row r="25" spans="1:7" s="36" customFormat="1" ht="15.95" customHeight="1" thickBot="1">
      <c r="A25" s="113" t="s">
        <v>9</v>
      </c>
      <c r="B25" s="115">
        <v>21.023890784982935</v>
      </c>
      <c r="C25" s="115">
        <v>9.2281303602058316</v>
      </c>
      <c r="D25" s="115">
        <v>93.191237418590887</v>
      </c>
      <c r="E25" s="115">
        <v>36.030025020850708</v>
      </c>
      <c r="F25" s="115">
        <v>24.965862539827036</v>
      </c>
      <c r="G25" s="80" t="s">
        <v>10</v>
      </c>
    </row>
    <row r="26" spans="1:7" s="36" customFormat="1" ht="15.95" customHeight="1" thickBot="1">
      <c r="A26" s="116" t="s">
        <v>11</v>
      </c>
      <c r="B26" s="118">
        <v>49.472116946399566</v>
      </c>
      <c r="C26" s="118">
        <v>41.80869565217391</v>
      </c>
      <c r="D26" s="118">
        <v>80.558229066410007</v>
      </c>
      <c r="E26" s="118">
        <v>18.784099766173032</v>
      </c>
      <c r="F26" s="118">
        <v>9.5638038471958815</v>
      </c>
      <c r="G26" s="84" t="s">
        <v>12</v>
      </c>
    </row>
    <row r="27" spans="1:7" s="36" customFormat="1" ht="15.95" customHeight="1" thickBot="1">
      <c r="A27" s="113" t="s">
        <v>13</v>
      </c>
      <c r="B27" s="115">
        <v>20.367883995703544</v>
      </c>
      <c r="C27" s="115">
        <v>7.1492581897839287</v>
      </c>
      <c r="D27" s="115">
        <v>90.486257928118391</v>
      </c>
      <c r="E27" s="115">
        <v>26.94350555287301</v>
      </c>
      <c r="F27" s="115">
        <v>21.661631419939578</v>
      </c>
      <c r="G27" s="80" t="s">
        <v>149</v>
      </c>
    </row>
    <row r="28" spans="1:7" s="36" customFormat="1" ht="15.95" customHeight="1" thickBot="1">
      <c r="A28" s="116" t="s">
        <v>14</v>
      </c>
      <c r="B28" s="118">
        <v>28.650279186188303</v>
      </c>
      <c r="C28" s="118">
        <v>13.884041109171999</v>
      </c>
      <c r="D28" s="118">
        <v>87.95148247978436</v>
      </c>
      <c r="E28" s="118">
        <v>22.98228346456693</v>
      </c>
      <c r="F28" s="118">
        <v>14.804827940421161</v>
      </c>
      <c r="G28" s="84" t="s">
        <v>15</v>
      </c>
    </row>
    <row r="29" spans="1:7" s="36" customFormat="1" ht="15.95" customHeight="1" thickBot="1">
      <c r="A29" s="113" t="s">
        <v>16</v>
      </c>
      <c r="B29" s="115">
        <v>25.549278091650972</v>
      </c>
      <c r="C29" s="115">
        <v>7.1763916834339376</v>
      </c>
      <c r="D29" s="115">
        <v>92.489082969432317</v>
      </c>
      <c r="E29" s="115">
        <v>28.76480541455161</v>
      </c>
      <c r="F29" s="115">
        <v>19.531086455934688</v>
      </c>
      <c r="G29" s="85" t="s">
        <v>17</v>
      </c>
    </row>
    <row r="30" spans="1:7" s="36" customFormat="1" ht="15.95" customHeight="1" thickBot="1">
      <c r="A30" s="116" t="s">
        <v>18</v>
      </c>
      <c r="B30" s="118">
        <v>34.440104166666664</v>
      </c>
      <c r="C30" s="118">
        <v>18.572891771935815</v>
      </c>
      <c r="D30" s="118">
        <v>85.696895922093731</v>
      </c>
      <c r="E30" s="118">
        <v>30.26634382566586</v>
      </c>
      <c r="F30" s="118">
        <v>22.403444676409187</v>
      </c>
      <c r="G30" s="86" t="s">
        <v>148</v>
      </c>
    </row>
    <row r="31" spans="1:7" s="36" customFormat="1" ht="15.95" customHeight="1" thickBot="1">
      <c r="A31" s="113" t="s">
        <v>19</v>
      </c>
      <c r="B31" s="115">
        <v>21.930925179951132</v>
      </c>
      <c r="C31" s="115">
        <v>8.0747812251392208</v>
      </c>
      <c r="D31" s="115">
        <v>93.333333333333329</v>
      </c>
      <c r="E31" s="115">
        <v>35.834109972041006</v>
      </c>
      <c r="F31" s="115">
        <v>26.681199630070022</v>
      </c>
      <c r="G31" s="85" t="s">
        <v>20</v>
      </c>
    </row>
    <row r="32" spans="1:7" s="36" customFormat="1" ht="15.95" customHeight="1" thickBot="1">
      <c r="A32" s="116" t="s">
        <v>33</v>
      </c>
      <c r="B32" s="118">
        <v>30.790603687799951</v>
      </c>
      <c r="C32" s="118">
        <v>10.801963993453356</v>
      </c>
      <c r="D32" s="118">
        <v>93.215739484396195</v>
      </c>
      <c r="E32" s="118">
        <v>30.485436893203882</v>
      </c>
      <c r="F32" s="118">
        <v>17.681232634503662</v>
      </c>
      <c r="G32" s="90" t="s">
        <v>22</v>
      </c>
    </row>
    <row r="33" spans="1:7" s="36" customFormat="1" ht="15.95" customHeight="1" thickBot="1">
      <c r="A33" s="113" t="s">
        <v>23</v>
      </c>
      <c r="B33" s="115">
        <v>23.021538837024835</v>
      </c>
      <c r="C33" s="115">
        <v>9.4209475403884557</v>
      </c>
      <c r="D33" s="115">
        <v>92.069171138938586</v>
      </c>
      <c r="E33" s="115">
        <v>24.116161616161616</v>
      </c>
      <c r="F33" s="115">
        <v>21.517519228421438</v>
      </c>
      <c r="G33" s="85" t="s">
        <v>24</v>
      </c>
    </row>
    <row r="34" spans="1:7" s="36" customFormat="1" ht="15.95" customHeight="1" thickBot="1">
      <c r="A34" s="116" t="s">
        <v>25</v>
      </c>
      <c r="B34" s="118">
        <v>25</v>
      </c>
      <c r="C34" s="118">
        <v>12.81372002230898</v>
      </c>
      <c r="D34" s="118">
        <v>90.015705631590762</v>
      </c>
      <c r="E34" s="118">
        <v>26.14804660726525</v>
      </c>
      <c r="F34" s="118">
        <v>27.193110494818274</v>
      </c>
      <c r="G34" s="86" t="s">
        <v>26</v>
      </c>
    </row>
    <row r="35" spans="1:7" s="36" customFormat="1" ht="15.95" customHeight="1" thickBot="1">
      <c r="A35" s="113" t="s">
        <v>27</v>
      </c>
      <c r="B35" s="115">
        <v>27.927257258321813</v>
      </c>
      <c r="C35" s="115">
        <v>11.859066170151818</v>
      </c>
      <c r="D35" s="115">
        <v>91.460794844253485</v>
      </c>
      <c r="E35" s="115">
        <v>26.084010840108402</v>
      </c>
      <c r="F35" s="115">
        <v>22.534312160868179</v>
      </c>
      <c r="G35" s="85" t="s">
        <v>28</v>
      </c>
    </row>
    <row r="36" spans="1:7" s="36" customFormat="1" ht="15.95" customHeight="1" thickBot="1">
      <c r="A36" s="147" t="s">
        <v>29</v>
      </c>
      <c r="B36" s="121">
        <v>23.377380156649014</v>
      </c>
      <c r="C36" s="121">
        <v>11.095422990940111</v>
      </c>
      <c r="D36" s="121">
        <v>90.681805922649545</v>
      </c>
      <c r="E36" s="121">
        <v>29.542346979811796</v>
      </c>
      <c r="F36" s="121">
        <v>24.571520010972744</v>
      </c>
      <c r="G36" s="94" t="s">
        <v>30</v>
      </c>
    </row>
    <row r="37" spans="1:7" s="36" customFormat="1" ht="15.95" customHeight="1" thickBot="1">
      <c r="A37" s="148" t="s">
        <v>31</v>
      </c>
      <c r="B37" s="130">
        <v>12.807949351387071</v>
      </c>
      <c r="C37" s="130">
        <v>3.8898757706385427</v>
      </c>
      <c r="D37" s="130">
        <v>95.722207961986854</v>
      </c>
      <c r="E37" s="130">
        <v>36.328157776813718</v>
      </c>
      <c r="F37" s="130">
        <v>39.898128771183856</v>
      </c>
      <c r="G37" s="98" t="s">
        <v>32</v>
      </c>
    </row>
    <row r="38" spans="1:7" s="13" customFormat="1" ht="42.95" customHeight="1" thickBot="1">
      <c r="A38" s="621" t="s">
        <v>101</v>
      </c>
      <c r="B38" s="621"/>
      <c r="C38" s="621"/>
      <c r="D38" s="621"/>
      <c r="E38" s="621"/>
      <c r="F38" s="621"/>
      <c r="G38" s="621"/>
    </row>
    <row r="39" spans="1:7" s="13" customFormat="1" ht="24.95" customHeight="1" thickBot="1">
      <c r="A39" s="618" t="s">
        <v>98</v>
      </c>
      <c r="B39" s="616"/>
      <c r="C39" s="616"/>
      <c r="D39" s="616"/>
      <c r="E39" s="616"/>
      <c r="F39" s="616"/>
      <c r="G39" s="616"/>
    </row>
    <row r="40" spans="1:7" s="13" customFormat="1" ht="80.099999999999994" customHeight="1" thickBot="1">
      <c r="A40" s="40" t="s">
        <v>0</v>
      </c>
      <c r="B40" s="158" t="s">
        <v>154</v>
      </c>
      <c r="C40" s="159" t="s">
        <v>155</v>
      </c>
      <c r="D40" s="160" t="s">
        <v>156</v>
      </c>
      <c r="E40" s="160" t="s">
        <v>157</v>
      </c>
      <c r="F40" s="161" t="s">
        <v>158</v>
      </c>
      <c r="G40" s="40" t="s">
        <v>79</v>
      </c>
    </row>
    <row r="41" spans="1:7" s="36" customFormat="1" ht="15.95" customHeight="1" thickBot="1">
      <c r="A41" s="113" t="s">
        <v>5</v>
      </c>
      <c r="B41" s="115">
        <v>25.95159515951595</v>
      </c>
      <c r="C41" s="115">
        <v>5.8501539514197738</v>
      </c>
      <c r="D41" s="115">
        <v>96.47229715708653</v>
      </c>
      <c r="E41" s="115">
        <v>47.858731924360399</v>
      </c>
      <c r="F41" s="115">
        <v>33.005612825121979</v>
      </c>
      <c r="G41" s="80" t="s">
        <v>6</v>
      </c>
    </row>
    <row r="42" spans="1:7" s="36" customFormat="1" ht="15.95" customHeight="1" thickBot="1">
      <c r="A42" s="116" t="s">
        <v>7</v>
      </c>
      <c r="B42" s="118">
        <v>41.69906242853876</v>
      </c>
      <c r="C42" s="118">
        <v>17.453157529493406</v>
      </c>
      <c r="D42" s="118">
        <v>86.894586894586894</v>
      </c>
      <c r="E42" s="118">
        <v>31.802426343154245</v>
      </c>
      <c r="F42" s="118">
        <v>16.3080796520943</v>
      </c>
      <c r="G42" s="84" t="s">
        <v>8</v>
      </c>
    </row>
    <row r="43" spans="1:7" s="36" customFormat="1" ht="15.95" customHeight="1" thickBot="1">
      <c r="A43" s="113" t="s">
        <v>9</v>
      </c>
      <c r="B43" s="115">
        <v>35.485639114229336</v>
      </c>
      <c r="C43" s="115">
        <v>12.118126272912424</v>
      </c>
      <c r="D43" s="115">
        <v>95.350206003531483</v>
      </c>
      <c r="E43" s="115">
        <v>45.108225108225106</v>
      </c>
      <c r="F43" s="115">
        <v>20.311471813994299</v>
      </c>
      <c r="G43" s="80" t="s">
        <v>10</v>
      </c>
    </row>
    <row r="44" spans="1:7" s="36" customFormat="1" ht="15.95" customHeight="1" thickBot="1">
      <c r="A44" s="116" t="s">
        <v>11</v>
      </c>
      <c r="B44" s="118">
        <v>62.04761249483969</v>
      </c>
      <c r="C44" s="118">
        <v>47.007616974972798</v>
      </c>
      <c r="D44" s="118">
        <v>77.265415549597861</v>
      </c>
      <c r="E44" s="118">
        <v>26.981450252951095</v>
      </c>
      <c r="F44" s="118">
        <v>8.7346488202014623</v>
      </c>
      <c r="G44" s="84" t="s">
        <v>12</v>
      </c>
    </row>
    <row r="45" spans="1:7" s="36" customFormat="1" ht="15.95" customHeight="1" thickBot="1">
      <c r="A45" s="113" t="s">
        <v>13</v>
      </c>
      <c r="B45" s="115">
        <v>39.957785354765385</v>
      </c>
      <c r="C45" s="115">
        <v>13.215944272445821</v>
      </c>
      <c r="D45" s="115">
        <v>89.189627228525126</v>
      </c>
      <c r="E45" s="115">
        <v>31.66308756859938</v>
      </c>
      <c r="F45" s="115">
        <v>16.207523877590798</v>
      </c>
      <c r="G45" s="80" t="s">
        <v>149</v>
      </c>
    </row>
    <row r="46" spans="1:7" s="36" customFormat="1" ht="15.95" customHeight="1" thickBot="1">
      <c r="A46" s="116" t="s">
        <v>14</v>
      </c>
      <c r="B46" s="118">
        <v>47.258424327814957</v>
      </c>
      <c r="C46" s="118">
        <v>22.467986030267753</v>
      </c>
      <c r="D46" s="118">
        <v>84.014764338444067</v>
      </c>
      <c r="E46" s="118">
        <v>24.910179640718564</v>
      </c>
      <c r="F46" s="118">
        <v>11.472713387769488</v>
      </c>
      <c r="G46" s="84" t="s">
        <v>15</v>
      </c>
    </row>
    <row r="47" spans="1:7" s="36" customFormat="1" ht="15.95" customHeight="1" thickBot="1">
      <c r="A47" s="113" t="s">
        <v>16</v>
      </c>
      <c r="B47" s="115">
        <v>44.734299516908216</v>
      </c>
      <c r="C47" s="115">
        <v>10.326086956521738</v>
      </c>
      <c r="D47" s="115">
        <v>95.074349442379187</v>
      </c>
      <c r="E47" s="115">
        <v>44.683908045977013</v>
      </c>
      <c r="F47" s="115">
        <v>17.443434538773932</v>
      </c>
      <c r="G47" s="85" t="s">
        <v>17</v>
      </c>
    </row>
    <row r="48" spans="1:7" s="36" customFormat="1" ht="15.95" customHeight="1" thickBot="1">
      <c r="A48" s="116" t="s">
        <v>18</v>
      </c>
      <c r="B48" s="118">
        <v>55.282051282051285</v>
      </c>
      <c r="C48" s="118">
        <v>31.686247408431235</v>
      </c>
      <c r="D48" s="118">
        <v>84.36317780580076</v>
      </c>
      <c r="E48" s="118">
        <v>28.152969894222945</v>
      </c>
      <c r="F48" s="118">
        <v>14.853395061728394</v>
      </c>
      <c r="G48" s="86" t="s">
        <v>148</v>
      </c>
    </row>
    <row r="49" spans="1:7" s="36" customFormat="1" ht="15.95" customHeight="1" thickBot="1">
      <c r="A49" s="113" t="s">
        <v>19</v>
      </c>
      <c r="B49" s="115">
        <v>38.925957116019951</v>
      </c>
      <c r="C49" s="115">
        <v>11.271378528745107</v>
      </c>
      <c r="D49" s="115">
        <v>93.0835734870317</v>
      </c>
      <c r="E49" s="115">
        <v>45.705967976710333</v>
      </c>
      <c r="F49" s="115">
        <v>21.248460491346339</v>
      </c>
      <c r="G49" s="85" t="s">
        <v>20</v>
      </c>
    </row>
    <row r="50" spans="1:7" s="36" customFormat="1" ht="15.95" customHeight="1" thickBot="1">
      <c r="A50" s="116" t="s">
        <v>33</v>
      </c>
      <c r="B50" s="118">
        <v>51.43327067669172</v>
      </c>
      <c r="C50" s="118">
        <v>15.577889447236181</v>
      </c>
      <c r="D50" s="118">
        <v>90.404797601199405</v>
      </c>
      <c r="E50" s="118">
        <v>38.899803536345779</v>
      </c>
      <c r="F50" s="118">
        <v>12.643948296122209</v>
      </c>
      <c r="G50" s="90" t="s">
        <v>22</v>
      </c>
    </row>
    <row r="51" spans="1:7" s="36" customFormat="1" ht="15.95" customHeight="1" thickBot="1">
      <c r="A51" s="113" t="s">
        <v>23</v>
      </c>
      <c r="B51" s="115">
        <v>44.542314335060446</v>
      </c>
      <c r="C51" s="115">
        <v>17.134641407307171</v>
      </c>
      <c r="D51" s="115">
        <v>90.554539914686174</v>
      </c>
      <c r="E51" s="115">
        <v>31.345125462772522</v>
      </c>
      <c r="F51" s="115">
        <v>15.389932035479784</v>
      </c>
      <c r="G51" s="85" t="s">
        <v>24</v>
      </c>
    </row>
    <row r="52" spans="1:7" s="36" customFormat="1" ht="15.95" customHeight="1" thickBot="1">
      <c r="A52" s="116" t="s">
        <v>25</v>
      </c>
      <c r="B52" s="118">
        <v>44.509870167479129</v>
      </c>
      <c r="C52" s="118">
        <v>21.936481169196178</v>
      </c>
      <c r="D52" s="118">
        <v>86.648701616854481</v>
      </c>
      <c r="E52" s="118">
        <v>30.144528561596694</v>
      </c>
      <c r="F52" s="118">
        <v>19.387557959814529</v>
      </c>
      <c r="G52" s="86" t="s">
        <v>26</v>
      </c>
    </row>
    <row r="53" spans="1:7" s="36" customFormat="1" ht="15.95" customHeight="1" thickBot="1">
      <c r="A53" s="113" t="s">
        <v>27</v>
      </c>
      <c r="B53" s="115">
        <v>46.057201225740549</v>
      </c>
      <c r="C53" s="115">
        <v>17.722238000568019</v>
      </c>
      <c r="D53" s="115">
        <v>90.845886442641941</v>
      </c>
      <c r="E53" s="115">
        <v>33.837689133425037</v>
      </c>
      <c r="F53" s="115">
        <v>15.192071924805886</v>
      </c>
      <c r="G53" s="85" t="s">
        <v>28</v>
      </c>
    </row>
    <row r="54" spans="1:7" s="36" customFormat="1" ht="15.95" customHeight="1" thickBot="1">
      <c r="A54" s="147" t="s">
        <v>29</v>
      </c>
      <c r="B54" s="121">
        <v>41.55193300180882</v>
      </c>
      <c r="C54" s="121">
        <v>17.099705829183716</v>
      </c>
      <c r="D54" s="121">
        <v>89.427551748750886</v>
      </c>
      <c r="E54" s="121">
        <v>35.125433733498184</v>
      </c>
      <c r="F54" s="121">
        <v>18.762800996401882</v>
      </c>
      <c r="G54" s="94" t="s">
        <v>30</v>
      </c>
    </row>
    <row r="55" spans="1:7" s="36" customFormat="1" ht="15.95" customHeight="1" thickBot="1">
      <c r="A55" s="148" t="s">
        <v>31</v>
      </c>
      <c r="B55" s="130">
        <v>25.581987074262958</v>
      </c>
      <c r="C55" s="130">
        <v>5.6180475086906139</v>
      </c>
      <c r="D55" s="130">
        <v>96.148771929824562</v>
      </c>
      <c r="E55" s="130">
        <v>45.410831997149472</v>
      </c>
      <c r="F55" s="130">
        <v>33.913192702122068</v>
      </c>
      <c r="G55" s="98" t="s">
        <v>32</v>
      </c>
    </row>
    <row r="56" spans="1:7" s="37" customFormat="1" ht="15.95" customHeight="1">
      <c r="A56" s="153"/>
      <c r="B56" s="145"/>
      <c r="C56" s="145"/>
      <c r="D56" s="145"/>
      <c r="E56" s="145"/>
      <c r="F56" s="145"/>
      <c r="G56" s="146"/>
    </row>
    <row r="57" spans="1:7" ht="42.95" customHeight="1" thickBot="1">
      <c r="A57" s="621" t="s">
        <v>101</v>
      </c>
      <c r="B57" s="621"/>
      <c r="C57" s="621"/>
      <c r="D57" s="621"/>
      <c r="E57" s="621"/>
      <c r="F57" s="621"/>
      <c r="G57" s="621"/>
    </row>
    <row r="58" spans="1:7" ht="24.95" customHeight="1" thickBot="1">
      <c r="A58" s="618" t="s">
        <v>90</v>
      </c>
      <c r="B58" s="616"/>
      <c r="C58" s="616"/>
      <c r="D58" s="616"/>
      <c r="E58" s="616"/>
      <c r="F58" s="616"/>
      <c r="G58" s="616"/>
    </row>
    <row r="59" spans="1:7" ht="80.099999999999994" customHeight="1" thickBot="1">
      <c r="A59" s="40" t="s">
        <v>0</v>
      </c>
      <c r="B59" s="158" t="s">
        <v>154</v>
      </c>
      <c r="C59" s="159" t="s">
        <v>155</v>
      </c>
      <c r="D59" s="160" t="s">
        <v>156</v>
      </c>
      <c r="E59" s="160" t="s">
        <v>157</v>
      </c>
      <c r="F59" s="161" t="s">
        <v>158</v>
      </c>
      <c r="G59" s="40" t="s">
        <v>79</v>
      </c>
    </row>
    <row r="60" spans="1:7" s="23" customFormat="1" ht="15.95" customHeight="1" thickBot="1">
      <c r="A60" s="113" t="s">
        <v>5</v>
      </c>
      <c r="B60" s="115">
        <v>18.484567184961708</v>
      </c>
      <c r="C60" s="115">
        <v>4.7174329501915713</v>
      </c>
      <c r="D60" s="115">
        <v>96.07346421785941</v>
      </c>
      <c r="E60" s="115">
        <v>45.786963434022255</v>
      </c>
      <c r="F60" s="115">
        <v>37.692709441553667</v>
      </c>
      <c r="G60" s="80" t="s">
        <v>6</v>
      </c>
    </row>
    <row r="61" spans="1:7" s="23" customFormat="1" ht="15.95" customHeight="1" thickBot="1">
      <c r="A61" s="116" t="s">
        <v>7</v>
      </c>
      <c r="B61" s="162" t="s">
        <v>146</v>
      </c>
      <c r="C61" s="162" t="s">
        <v>146</v>
      </c>
      <c r="D61" s="162" t="s">
        <v>146</v>
      </c>
      <c r="E61" s="162" t="s">
        <v>146</v>
      </c>
      <c r="F61" s="162" t="s">
        <v>146</v>
      </c>
      <c r="G61" s="84" t="s">
        <v>8</v>
      </c>
    </row>
    <row r="62" spans="1:7" s="23" customFormat="1" ht="15.95" customHeight="1" thickBot="1">
      <c r="A62" s="113" t="s">
        <v>9</v>
      </c>
      <c r="B62" s="115">
        <v>28.388789638231355</v>
      </c>
      <c r="C62" s="115">
        <v>10.680771199454018</v>
      </c>
      <c r="D62" s="115">
        <v>94.273907910271546</v>
      </c>
      <c r="E62" s="115">
        <v>40.484282073067121</v>
      </c>
      <c r="F62" s="115">
        <v>22.595777951524628</v>
      </c>
      <c r="G62" s="80" t="s">
        <v>10</v>
      </c>
    </row>
    <row r="63" spans="1:7" s="23" customFormat="1" ht="15.95" customHeight="1" thickBot="1">
      <c r="A63" s="116" t="s">
        <v>11</v>
      </c>
      <c r="B63" s="162" t="s">
        <v>146</v>
      </c>
      <c r="C63" s="162" t="s">
        <v>146</v>
      </c>
      <c r="D63" s="162" t="s">
        <v>146</v>
      </c>
      <c r="E63" s="162" t="s">
        <v>146</v>
      </c>
      <c r="F63" s="162" t="s">
        <v>146</v>
      </c>
      <c r="G63" s="84" t="s">
        <v>12</v>
      </c>
    </row>
    <row r="64" spans="1:7" s="23" customFormat="1" ht="15.95" customHeight="1" thickBot="1">
      <c r="A64" s="113" t="s">
        <v>13</v>
      </c>
      <c r="B64" s="115">
        <v>18.028037866639078</v>
      </c>
      <c r="C64" s="115">
        <v>3.561554724345422</v>
      </c>
      <c r="D64" s="115">
        <v>96.009268795056641</v>
      </c>
      <c r="E64" s="115">
        <v>40.121703853955374</v>
      </c>
      <c r="F64" s="115">
        <v>32.084454564272406</v>
      </c>
      <c r="G64" s="80" t="s">
        <v>149</v>
      </c>
    </row>
    <row r="65" spans="1:7" s="23" customFormat="1" ht="15.95" customHeight="1" thickBot="1">
      <c r="A65" s="116" t="s">
        <v>14</v>
      </c>
      <c r="B65" s="118">
        <v>25.856396361525064</v>
      </c>
      <c r="C65" s="118">
        <v>9.1187270501835993</v>
      </c>
      <c r="D65" s="118">
        <v>95.090909090909093</v>
      </c>
      <c r="E65" s="118">
        <v>40.723270440251575</v>
      </c>
      <c r="F65" s="118">
        <v>25.856396361525064</v>
      </c>
      <c r="G65" s="84" t="s">
        <v>15</v>
      </c>
    </row>
    <row r="66" spans="1:7" s="23" customFormat="1" ht="15.95" customHeight="1" thickBot="1">
      <c r="A66" s="113" t="s">
        <v>16</v>
      </c>
      <c r="B66" s="115">
        <v>23.650609402205454</v>
      </c>
      <c r="C66" s="115">
        <v>3.5812672176308542</v>
      </c>
      <c r="D66" s="115">
        <v>98.903775883069429</v>
      </c>
      <c r="E66" s="115">
        <v>48.448687350835321</v>
      </c>
      <c r="F66" s="115">
        <v>30.043541364296082</v>
      </c>
      <c r="G66" s="85" t="s">
        <v>17</v>
      </c>
    </row>
    <row r="67" spans="1:7" s="23" customFormat="1" ht="15.95" customHeight="1" thickBot="1">
      <c r="A67" s="116" t="s">
        <v>18</v>
      </c>
      <c r="B67" s="162" t="s">
        <v>146</v>
      </c>
      <c r="C67" s="162" t="s">
        <v>146</v>
      </c>
      <c r="D67" s="162" t="s">
        <v>146</v>
      </c>
      <c r="E67" s="162" t="s">
        <v>146</v>
      </c>
      <c r="F67" s="162" t="s">
        <v>146</v>
      </c>
      <c r="G67" s="86" t="s">
        <v>148</v>
      </c>
    </row>
    <row r="68" spans="1:7" s="23" customFormat="1" ht="15.95" customHeight="1" thickBot="1">
      <c r="A68" s="113" t="s">
        <v>19</v>
      </c>
      <c r="B68" s="115">
        <v>21.710701894849212</v>
      </c>
      <c r="C68" s="115">
        <v>3.6110506852294977</v>
      </c>
      <c r="D68" s="115">
        <v>97.639893414541305</v>
      </c>
      <c r="E68" s="115">
        <v>51.987281399046104</v>
      </c>
      <c r="F68" s="115">
        <v>30.690161527165934</v>
      </c>
      <c r="G68" s="85" t="s">
        <v>20</v>
      </c>
    </row>
    <row r="69" spans="1:7" s="23" customFormat="1" ht="15.95" customHeight="1" thickBot="1">
      <c r="A69" s="132" t="s">
        <v>33</v>
      </c>
      <c r="B69" s="134">
        <v>31.577158395649217</v>
      </c>
      <c r="C69" s="134">
        <v>7.319952774498228</v>
      </c>
      <c r="D69" s="134">
        <v>96.161616161616166</v>
      </c>
      <c r="E69" s="134">
        <v>47.075208913649028</v>
      </c>
      <c r="F69" s="134">
        <v>25.696804894629505</v>
      </c>
      <c r="G69" s="90" t="s">
        <v>22</v>
      </c>
    </row>
    <row r="70" spans="1:7" s="23" customFormat="1" ht="15.95" customHeight="1" thickBot="1">
      <c r="A70" s="113" t="s">
        <v>23</v>
      </c>
      <c r="B70" s="115">
        <v>24.563930228836615</v>
      </c>
      <c r="C70" s="115">
        <v>8.0812854442344051</v>
      </c>
      <c r="D70" s="115">
        <v>96.591789310611929</v>
      </c>
      <c r="E70" s="115">
        <v>40.249433106575964</v>
      </c>
      <c r="F70" s="115">
        <v>31.934657270980139</v>
      </c>
      <c r="G70" s="85" t="s">
        <v>24</v>
      </c>
    </row>
    <row r="71" spans="1:7" s="23" customFormat="1" ht="15.95" customHeight="1" thickBot="1">
      <c r="A71" s="132" t="s">
        <v>25</v>
      </c>
      <c r="B71" s="134">
        <v>29.72213761126341</v>
      </c>
      <c r="C71" s="134">
        <v>12.082366003835672</v>
      </c>
      <c r="D71" s="134">
        <v>93.002481389578165</v>
      </c>
      <c r="E71" s="134">
        <v>34.364089775561098</v>
      </c>
      <c r="F71" s="134">
        <v>28.293707241075662</v>
      </c>
      <c r="G71" s="86" t="s">
        <v>26</v>
      </c>
    </row>
    <row r="72" spans="1:7" s="23" customFormat="1" ht="15.95" customHeight="1" thickBot="1">
      <c r="A72" s="113" t="s">
        <v>27</v>
      </c>
      <c r="B72" s="115">
        <v>18.402446015669788</v>
      </c>
      <c r="C72" s="115">
        <v>3.6876355748373104</v>
      </c>
      <c r="D72" s="115">
        <v>97.497593840230991</v>
      </c>
      <c r="E72" s="115">
        <v>47.354497354497354</v>
      </c>
      <c r="F72" s="115">
        <v>42.179732313575528</v>
      </c>
      <c r="G72" s="85" t="s">
        <v>28</v>
      </c>
    </row>
    <row r="73" spans="1:7" s="36" customFormat="1" ht="15.95" customHeight="1" thickBot="1">
      <c r="A73" s="147" t="s">
        <v>29</v>
      </c>
      <c r="B73" s="121">
        <v>22.83498271819477</v>
      </c>
      <c r="C73" s="121">
        <v>6.8672657050524162</v>
      </c>
      <c r="D73" s="121">
        <v>95.497944569685714</v>
      </c>
      <c r="E73" s="121">
        <v>42.601633876347464</v>
      </c>
      <c r="F73" s="121">
        <v>31.963467401238631</v>
      </c>
      <c r="G73" s="94" t="s">
        <v>30</v>
      </c>
    </row>
    <row r="74" spans="1:7" s="36" customFormat="1" ht="15.95" customHeight="1" thickBot="1">
      <c r="A74" s="148" t="s">
        <v>31</v>
      </c>
      <c r="B74" s="130">
        <v>12.995604774080737</v>
      </c>
      <c r="C74" s="130">
        <v>2.3700084229506646</v>
      </c>
      <c r="D74" s="130">
        <v>97.619245563278014</v>
      </c>
      <c r="E74" s="130">
        <v>47.638853178192747</v>
      </c>
      <c r="F74" s="130">
        <v>45.365901780260828</v>
      </c>
      <c r="G74" s="98" t="s">
        <v>32</v>
      </c>
    </row>
    <row r="75" spans="1:7" ht="42.95" customHeight="1" thickBot="1">
      <c r="A75" s="621" t="s">
        <v>101</v>
      </c>
      <c r="B75" s="621"/>
      <c r="C75" s="621"/>
      <c r="D75" s="621"/>
      <c r="E75" s="621"/>
      <c r="F75" s="621"/>
      <c r="G75" s="621"/>
    </row>
    <row r="76" spans="1:7" ht="24.95" customHeight="1" thickBot="1">
      <c r="A76" s="618" t="s">
        <v>85</v>
      </c>
      <c r="B76" s="616"/>
      <c r="C76" s="616"/>
      <c r="D76" s="616"/>
      <c r="E76" s="616"/>
      <c r="F76" s="616"/>
      <c r="G76" s="616"/>
    </row>
    <row r="77" spans="1:7" ht="80.099999999999994" customHeight="1" thickBot="1">
      <c r="A77" s="40" t="s">
        <v>0</v>
      </c>
      <c r="B77" s="158" t="s">
        <v>154</v>
      </c>
      <c r="C77" s="159" t="s">
        <v>155</v>
      </c>
      <c r="D77" s="160" t="s">
        <v>156</v>
      </c>
      <c r="E77" s="160" t="s">
        <v>157</v>
      </c>
      <c r="F77" s="161" t="s">
        <v>158</v>
      </c>
      <c r="G77" s="40" t="s">
        <v>79</v>
      </c>
    </row>
    <row r="78" spans="1:7" s="23" customFormat="1" ht="15.95" customHeight="1" thickBot="1">
      <c r="A78" s="113" t="s">
        <v>5</v>
      </c>
      <c r="B78" s="115">
        <v>10.922235248143807</v>
      </c>
      <c r="C78" s="115">
        <v>3.5007242877836795</v>
      </c>
      <c r="D78" s="115">
        <v>95.681959725970515</v>
      </c>
      <c r="E78" s="115">
        <v>43.072027769742554</v>
      </c>
      <c r="F78" s="115">
        <v>41.582649472450179</v>
      </c>
      <c r="G78" s="80" t="s">
        <v>6</v>
      </c>
    </row>
    <row r="79" spans="1:7" s="23" customFormat="1" ht="15.95" customHeight="1" thickBot="1">
      <c r="A79" s="116" t="s">
        <v>7</v>
      </c>
      <c r="B79" s="162" t="s">
        <v>146</v>
      </c>
      <c r="C79" s="162" t="s">
        <v>146</v>
      </c>
      <c r="D79" s="162" t="s">
        <v>146</v>
      </c>
      <c r="E79" s="162" t="s">
        <v>146</v>
      </c>
      <c r="F79" s="162" t="s">
        <v>146</v>
      </c>
      <c r="G79" s="84" t="s">
        <v>8</v>
      </c>
    </row>
    <row r="80" spans="1:7" s="23" customFormat="1" ht="15.95" customHeight="1" thickBot="1">
      <c r="A80" s="113" t="s">
        <v>9</v>
      </c>
      <c r="B80" s="115">
        <v>21.023890784982935</v>
      </c>
      <c r="C80" s="115">
        <v>9.2281303602058316</v>
      </c>
      <c r="D80" s="115">
        <v>93.191237418590887</v>
      </c>
      <c r="E80" s="115">
        <v>36.030025020850708</v>
      </c>
      <c r="F80" s="115">
        <v>24.965862539827036</v>
      </c>
      <c r="G80" s="80" t="s">
        <v>10</v>
      </c>
    </row>
    <row r="81" spans="1:7" s="23" customFormat="1" ht="15.95" customHeight="1" thickBot="1">
      <c r="A81" s="132" t="s">
        <v>11</v>
      </c>
      <c r="B81" s="266" t="s">
        <v>146</v>
      </c>
      <c r="C81" s="266" t="s">
        <v>146</v>
      </c>
      <c r="D81" s="266" t="s">
        <v>146</v>
      </c>
      <c r="E81" s="266" t="s">
        <v>146</v>
      </c>
      <c r="F81" s="266" t="s">
        <v>146</v>
      </c>
      <c r="G81" s="84" t="s">
        <v>12</v>
      </c>
    </row>
    <row r="82" spans="1:7" s="23" customFormat="1" ht="15.95" customHeight="1" thickBot="1">
      <c r="A82" s="113" t="s">
        <v>13</v>
      </c>
      <c r="B82" s="115">
        <v>10.164456233421751</v>
      </c>
      <c r="C82" s="115">
        <v>2.8376068376068377</v>
      </c>
      <c r="D82" s="115">
        <v>96.126760563380287</v>
      </c>
      <c r="E82" s="115">
        <v>35.79212070410729</v>
      </c>
      <c r="F82" s="115">
        <v>36.046264855687603</v>
      </c>
      <c r="G82" s="80" t="s">
        <v>149</v>
      </c>
    </row>
    <row r="83" spans="1:7" s="23" customFormat="1" ht="15.95" customHeight="1" thickBot="1">
      <c r="A83" s="132" t="s">
        <v>14</v>
      </c>
      <c r="B83" s="134">
        <v>18.774703557312254</v>
      </c>
      <c r="C83" s="134">
        <v>8.3547557840616964</v>
      </c>
      <c r="D83" s="134">
        <v>95.211786372007367</v>
      </c>
      <c r="E83" s="134">
        <v>38.486842105263158</v>
      </c>
      <c r="F83" s="134">
        <v>28.339920948616605</v>
      </c>
      <c r="G83" s="84" t="s">
        <v>15</v>
      </c>
    </row>
    <row r="84" spans="1:7" s="23" customFormat="1" ht="15.95" customHeight="1" thickBot="1">
      <c r="A84" s="113" t="s">
        <v>16</v>
      </c>
      <c r="B84" s="115">
        <v>14.5320197044335</v>
      </c>
      <c r="C84" s="115">
        <v>2.3809523809523809</v>
      </c>
      <c r="D84" s="115">
        <v>98.481012658227854</v>
      </c>
      <c r="E84" s="115">
        <v>40.414507772020727</v>
      </c>
      <c r="F84" s="115">
        <v>33.559113300492612</v>
      </c>
      <c r="G84" s="85" t="s">
        <v>17</v>
      </c>
    </row>
    <row r="85" spans="1:7" s="23" customFormat="1" ht="15.95" customHeight="1" thickBot="1">
      <c r="A85" s="132" t="s">
        <v>18</v>
      </c>
      <c r="B85" s="266" t="s">
        <v>146</v>
      </c>
      <c r="C85" s="266" t="s">
        <v>146</v>
      </c>
      <c r="D85" s="266" t="s">
        <v>146</v>
      </c>
      <c r="E85" s="266" t="s">
        <v>146</v>
      </c>
      <c r="F85" s="266" t="s">
        <v>146</v>
      </c>
      <c r="G85" s="86" t="s">
        <v>148</v>
      </c>
    </row>
    <row r="86" spans="1:7" s="23" customFormat="1" ht="15.95" customHeight="1" thickBot="1">
      <c r="A86" s="113" t="s">
        <v>19</v>
      </c>
      <c r="B86" s="115">
        <v>14.289598912304555</v>
      </c>
      <c r="C86" s="115">
        <v>3.4347826086956523</v>
      </c>
      <c r="D86" s="115">
        <v>97.307692307692307</v>
      </c>
      <c r="E86" s="115">
        <v>46.237731733914941</v>
      </c>
      <c r="F86" s="115">
        <v>33.51468988030468</v>
      </c>
      <c r="G86" s="85" t="s">
        <v>20</v>
      </c>
    </row>
    <row r="87" spans="1:7" s="23" customFormat="1" ht="15.95" customHeight="1" thickBot="1">
      <c r="A87" s="132" t="s">
        <v>33</v>
      </c>
      <c r="B87" s="134">
        <v>21.877205363443895</v>
      </c>
      <c r="C87" s="134">
        <v>7.551487414187644</v>
      </c>
      <c r="D87" s="134">
        <v>96.747967479674799</v>
      </c>
      <c r="E87" s="134">
        <v>36.464088397790057</v>
      </c>
      <c r="F87" s="134">
        <v>29.146083274523637</v>
      </c>
      <c r="G87" s="90" t="s">
        <v>22</v>
      </c>
    </row>
    <row r="88" spans="1:7" s="36" customFormat="1" ht="15.95" customHeight="1" thickBot="1">
      <c r="A88" s="113" t="s">
        <v>23</v>
      </c>
      <c r="B88" s="115">
        <v>16.182432432432432</v>
      </c>
      <c r="C88" s="115">
        <v>6.0317460317460316</v>
      </c>
      <c r="D88" s="115">
        <v>96.589147286821699</v>
      </c>
      <c r="E88" s="115">
        <v>36.049382716049379</v>
      </c>
      <c r="F88" s="115">
        <v>37.187288708586884</v>
      </c>
      <c r="G88" s="85" t="s">
        <v>24</v>
      </c>
    </row>
    <row r="89" spans="1:7" s="36" customFormat="1" ht="15.95" customHeight="1" thickBot="1">
      <c r="A89" s="132" t="s">
        <v>25</v>
      </c>
      <c r="B89" s="134">
        <v>20.935015080888402</v>
      </c>
      <c r="C89" s="134">
        <v>9.8939208486332113</v>
      </c>
      <c r="D89" s="134">
        <v>93.517635843660628</v>
      </c>
      <c r="E89" s="134">
        <v>31.372549019607842</v>
      </c>
      <c r="F89" s="134">
        <v>32.590357314313145</v>
      </c>
      <c r="G89" s="86" t="s">
        <v>26</v>
      </c>
    </row>
    <row r="90" spans="1:7" ht="15.95" customHeight="1" thickBot="1">
      <c r="A90" s="113" t="s">
        <v>27</v>
      </c>
      <c r="B90" s="115">
        <v>9.920484664899659</v>
      </c>
      <c r="C90" s="115">
        <v>3.3695652173913042</v>
      </c>
      <c r="D90" s="115">
        <v>97.117117117117118</v>
      </c>
      <c r="E90" s="115">
        <v>39.694656488549619</v>
      </c>
      <c r="F90" s="115">
        <v>48.294162244124337</v>
      </c>
      <c r="G90" s="85" t="s">
        <v>28</v>
      </c>
    </row>
    <row r="91" spans="1:7" ht="15.95" customHeight="1" thickBot="1">
      <c r="A91" s="147" t="s">
        <v>29</v>
      </c>
      <c r="B91" s="121">
        <v>14.908996359854394</v>
      </c>
      <c r="C91" s="121">
        <v>5.6362906463267768</v>
      </c>
      <c r="D91" s="121">
        <v>95.321370309951064</v>
      </c>
      <c r="E91" s="121">
        <v>38.696119636399182</v>
      </c>
      <c r="F91" s="121">
        <v>35.755897115809731</v>
      </c>
      <c r="G91" s="94" t="s">
        <v>30</v>
      </c>
    </row>
    <row r="92" spans="1:7" ht="15.95" customHeight="1" thickBot="1">
      <c r="A92" s="148" t="s">
        <v>31</v>
      </c>
      <c r="B92" s="130">
        <v>7.9871953884652402</v>
      </c>
      <c r="C92" s="130">
        <v>2.0921240777942507</v>
      </c>
      <c r="D92" s="130">
        <v>97.26298711182821</v>
      </c>
      <c r="E92" s="130">
        <v>43.034570722504185</v>
      </c>
      <c r="F92" s="130">
        <v>48.646630370207603</v>
      </c>
      <c r="G92" s="98" t="s">
        <v>32</v>
      </c>
    </row>
    <row r="93" spans="1:7" ht="15" customHeight="1">
      <c r="B93" s="26"/>
      <c r="C93" s="26"/>
      <c r="D93" s="26"/>
      <c r="E93" s="26"/>
      <c r="F93" s="26"/>
    </row>
    <row r="94" spans="1:7" s="23" customFormat="1" ht="42.95" customHeight="1" thickBot="1">
      <c r="A94" s="621" t="s">
        <v>101</v>
      </c>
      <c r="B94" s="621"/>
      <c r="C94" s="621"/>
      <c r="D94" s="621"/>
      <c r="E94" s="621"/>
      <c r="F94" s="621"/>
      <c r="G94" s="621"/>
    </row>
    <row r="95" spans="1:7" s="23" customFormat="1" ht="24.95" customHeight="1" thickBot="1">
      <c r="A95" s="618" t="s">
        <v>91</v>
      </c>
      <c r="B95" s="616"/>
      <c r="C95" s="616"/>
      <c r="D95" s="616"/>
      <c r="E95" s="616"/>
      <c r="F95" s="616"/>
      <c r="G95" s="616"/>
    </row>
    <row r="96" spans="1:7" s="23" customFormat="1" ht="80.099999999999994" customHeight="1" thickBot="1">
      <c r="A96" s="40" t="s">
        <v>0</v>
      </c>
      <c r="B96" s="158" t="s">
        <v>154</v>
      </c>
      <c r="C96" s="159" t="s">
        <v>155</v>
      </c>
      <c r="D96" s="160" t="s">
        <v>156</v>
      </c>
      <c r="E96" s="160" t="s">
        <v>157</v>
      </c>
      <c r="F96" s="161" t="s">
        <v>158</v>
      </c>
      <c r="G96" s="40" t="s">
        <v>79</v>
      </c>
    </row>
    <row r="97" spans="1:7" s="23" customFormat="1" ht="15.95" customHeight="1" thickBot="1">
      <c r="A97" s="113" t="s">
        <v>5</v>
      </c>
      <c r="B97" s="115">
        <v>25.89401945018761</v>
      </c>
      <c r="C97" s="115">
        <v>5.9144893111638952</v>
      </c>
      <c r="D97" s="115">
        <v>96.478419583422806</v>
      </c>
      <c r="E97" s="115">
        <v>48.497978047371461</v>
      </c>
      <c r="F97" s="115">
        <v>33.879802351859652</v>
      </c>
      <c r="G97" s="80" t="s">
        <v>6</v>
      </c>
    </row>
    <row r="98" spans="1:7" s="23" customFormat="1" ht="15.95" customHeight="1" thickBot="1">
      <c r="A98" s="116" t="s">
        <v>7</v>
      </c>
      <c r="B98" s="162" t="s">
        <v>146</v>
      </c>
      <c r="C98" s="162" t="s">
        <v>146</v>
      </c>
      <c r="D98" s="162" t="s">
        <v>146</v>
      </c>
      <c r="E98" s="162" t="s">
        <v>146</v>
      </c>
      <c r="F98" s="162" t="s">
        <v>146</v>
      </c>
      <c r="G98" s="84" t="s">
        <v>8</v>
      </c>
    </row>
    <row r="99" spans="1:7" s="23" customFormat="1" ht="15.95" customHeight="1" thickBot="1">
      <c r="A99" s="113" t="s">
        <v>9</v>
      </c>
      <c r="B99" s="115">
        <v>35.485639114229336</v>
      </c>
      <c r="C99" s="115">
        <v>12.118126272912424</v>
      </c>
      <c r="D99" s="115">
        <v>95.350206003531483</v>
      </c>
      <c r="E99" s="115">
        <v>45.108225108225106</v>
      </c>
      <c r="F99" s="115">
        <v>20.311471813994299</v>
      </c>
      <c r="G99" s="80" t="s">
        <v>10</v>
      </c>
    </row>
    <row r="100" spans="1:7" s="23" customFormat="1" ht="15.95" customHeight="1" thickBot="1">
      <c r="A100" s="132" t="s">
        <v>11</v>
      </c>
      <c r="B100" s="266" t="s">
        <v>146</v>
      </c>
      <c r="C100" s="266" t="s">
        <v>146</v>
      </c>
      <c r="D100" s="266" t="s">
        <v>146</v>
      </c>
      <c r="E100" s="266" t="s">
        <v>146</v>
      </c>
      <c r="F100" s="266" t="s">
        <v>146</v>
      </c>
      <c r="G100" s="84" t="s">
        <v>12</v>
      </c>
    </row>
    <row r="101" spans="1:7" s="23" customFormat="1" ht="15.95" customHeight="1" thickBot="1">
      <c r="A101" s="113" t="s">
        <v>13</v>
      </c>
      <c r="B101" s="115">
        <v>25.509792045225115</v>
      </c>
      <c r="C101" s="115">
        <v>4.2183622828784122</v>
      </c>
      <c r="D101" s="115">
        <v>95.886075949367083</v>
      </c>
      <c r="E101" s="115">
        <v>44.182389937106919</v>
      </c>
      <c r="F101" s="115">
        <v>28.313131313131311</v>
      </c>
      <c r="G101" s="80" t="s">
        <v>149</v>
      </c>
    </row>
    <row r="102" spans="1:7" s="23" customFormat="1" ht="15.95" customHeight="1" thickBot="1">
      <c r="A102" s="132" t="s">
        <v>14</v>
      </c>
      <c r="B102" s="134">
        <v>32.650739476678041</v>
      </c>
      <c r="C102" s="134">
        <v>9.8130841121495322</v>
      </c>
      <c r="D102" s="134">
        <v>94.973070017953319</v>
      </c>
      <c r="E102" s="134">
        <v>42.7710843373494</v>
      </c>
      <c r="F102" s="134">
        <v>23.473644292756919</v>
      </c>
      <c r="G102" s="84" t="s">
        <v>15</v>
      </c>
    </row>
    <row r="103" spans="1:7" s="23" customFormat="1" ht="15.95" customHeight="1" thickBot="1">
      <c r="A103" s="113" t="s">
        <v>16</v>
      </c>
      <c r="B103" s="115">
        <v>31.778265642151482</v>
      </c>
      <c r="C103" s="115">
        <v>4.615384615384615</v>
      </c>
      <c r="D103" s="115">
        <v>99.295774647887328</v>
      </c>
      <c r="E103" s="115">
        <v>55.309734513274336</v>
      </c>
      <c r="F103" s="115">
        <v>26.908292147171885</v>
      </c>
      <c r="G103" s="85" t="s">
        <v>17</v>
      </c>
    </row>
    <row r="104" spans="1:7" s="36" customFormat="1" ht="15.95" customHeight="1" thickBot="1">
      <c r="A104" s="132" t="s">
        <v>18</v>
      </c>
      <c r="B104" s="266" t="s">
        <v>146</v>
      </c>
      <c r="C104" s="266" t="s">
        <v>146</v>
      </c>
      <c r="D104" s="266" t="s">
        <v>146</v>
      </c>
      <c r="E104" s="266" t="s">
        <v>146</v>
      </c>
      <c r="F104" s="266" t="s">
        <v>146</v>
      </c>
      <c r="G104" s="86" t="s">
        <v>148</v>
      </c>
    </row>
    <row r="105" spans="1:7" s="36" customFormat="1" ht="15.95" customHeight="1" thickBot="1">
      <c r="A105" s="113" t="s">
        <v>19</v>
      </c>
      <c r="B105" s="115">
        <v>28.86152233721997</v>
      </c>
      <c r="C105" s="115">
        <v>3.7875489769264257</v>
      </c>
      <c r="D105" s="115">
        <v>97.965335342878674</v>
      </c>
      <c r="E105" s="115">
        <v>57.422680412371143</v>
      </c>
      <c r="F105" s="115">
        <v>27.968545216251638</v>
      </c>
      <c r="G105" s="85" t="s">
        <v>20</v>
      </c>
    </row>
    <row r="106" spans="1:7" ht="15.95" customHeight="1" thickBot="1">
      <c r="A106" s="132" t="s">
        <v>33</v>
      </c>
      <c r="B106" s="134">
        <v>40.590163934426229</v>
      </c>
      <c r="C106" s="134">
        <v>7.073170731707318</v>
      </c>
      <c r="D106" s="134">
        <v>95.582329317269071</v>
      </c>
      <c r="E106" s="134">
        <v>57.865168539325836</v>
      </c>
      <c r="F106" s="134">
        <v>22.491803278688526</v>
      </c>
      <c r="G106" s="90" t="s">
        <v>22</v>
      </c>
    </row>
    <row r="107" spans="1:7" ht="15.95" customHeight="1" thickBot="1">
      <c r="A107" s="113" t="s">
        <v>23</v>
      </c>
      <c r="B107" s="115">
        <v>32.107023411371237</v>
      </c>
      <c r="C107" s="115">
        <v>9.7352690008539717</v>
      </c>
      <c r="D107" s="115">
        <v>96.59442724458205</v>
      </c>
      <c r="E107" s="115">
        <v>43.815513626834381</v>
      </c>
      <c r="F107" s="115">
        <v>27.206329884357881</v>
      </c>
      <c r="G107" s="85" t="s">
        <v>24</v>
      </c>
    </row>
    <row r="108" spans="1:7" ht="15.95" customHeight="1" thickBot="1">
      <c r="A108" s="132" t="s">
        <v>25</v>
      </c>
      <c r="B108" s="134">
        <v>38.291329634333849</v>
      </c>
      <c r="C108" s="134">
        <v>14.225774225774227</v>
      </c>
      <c r="D108" s="134">
        <v>92.443064182194618</v>
      </c>
      <c r="E108" s="134">
        <v>37.308263236021773</v>
      </c>
      <c r="F108" s="134">
        <v>24.101706256273001</v>
      </c>
      <c r="G108" s="86" t="s">
        <v>26</v>
      </c>
    </row>
    <row r="109" spans="1:7" ht="15.95" customHeight="1" thickBot="1">
      <c r="A109" s="113" t="s">
        <v>27</v>
      </c>
      <c r="B109" s="115">
        <v>27.044753086419753</v>
      </c>
      <c r="C109" s="115">
        <v>4.0043290043290041</v>
      </c>
      <c r="D109" s="115">
        <v>97.933884297520663</v>
      </c>
      <c r="E109" s="115">
        <v>55.647382920110203</v>
      </c>
      <c r="F109" s="115">
        <v>35.956790123456791</v>
      </c>
      <c r="G109" s="85" t="s">
        <v>28</v>
      </c>
    </row>
    <row r="110" spans="1:7" ht="15.95" customHeight="1" thickBot="1">
      <c r="A110" s="147" t="s">
        <v>29</v>
      </c>
      <c r="B110" s="121">
        <v>30.493825609587578</v>
      </c>
      <c r="C110" s="121">
        <v>8.0540289496091031</v>
      </c>
      <c r="D110" s="121">
        <v>95.680301907136595</v>
      </c>
      <c r="E110" s="121">
        <v>46.423106350420809</v>
      </c>
      <c r="F110" s="121">
        <v>28.297784090194945</v>
      </c>
      <c r="G110" s="94" t="s">
        <v>30</v>
      </c>
    </row>
    <row r="111" spans="1:7" ht="15.95" customHeight="1" thickBot="1">
      <c r="A111" s="148" t="s">
        <v>31</v>
      </c>
      <c r="B111" s="130">
        <v>17.922627855944071</v>
      </c>
      <c r="C111" s="130">
        <v>2.643356175687293</v>
      </c>
      <c r="D111" s="130">
        <v>97.998805655773211</v>
      </c>
      <c r="E111" s="130">
        <v>52.268094394618238</v>
      </c>
      <c r="F111" s="130">
        <v>42.137502490615745</v>
      </c>
      <c r="G111" s="98" t="s">
        <v>32</v>
      </c>
    </row>
    <row r="112" spans="1:7" s="23" customFormat="1" ht="42.95" customHeight="1" thickBot="1">
      <c r="A112" s="621" t="s">
        <v>101</v>
      </c>
      <c r="B112" s="621"/>
      <c r="C112" s="621"/>
      <c r="D112" s="621"/>
      <c r="E112" s="621"/>
      <c r="F112" s="621"/>
      <c r="G112" s="621"/>
    </row>
    <row r="113" spans="1:7" s="23" customFormat="1" ht="24.95" customHeight="1" thickBot="1">
      <c r="A113" s="618" t="s">
        <v>102</v>
      </c>
      <c r="B113" s="616"/>
      <c r="C113" s="616"/>
      <c r="D113" s="616"/>
      <c r="E113" s="616"/>
      <c r="F113" s="616"/>
      <c r="G113" s="616"/>
    </row>
    <row r="114" spans="1:7" s="23" customFormat="1" ht="80.099999999999994" customHeight="1" thickBot="1">
      <c r="A114" s="40" t="s">
        <v>0</v>
      </c>
      <c r="B114" s="158" t="s">
        <v>154</v>
      </c>
      <c r="C114" s="159" t="s">
        <v>155</v>
      </c>
      <c r="D114" s="160" t="s">
        <v>156</v>
      </c>
      <c r="E114" s="160" t="s">
        <v>157</v>
      </c>
      <c r="F114" s="161" t="s">
        <v>158</v>
      </c>
      <c r="G114" s="40" t="s">
        <v>79</v>
      </c>
    </row>
    <row r="115" spans="1:7" s="23" customFormat="1" ht="15.95" customHeight="1" thickBot="1">
      <c r="A115" s="113" t="s">
        <v>5</v>
      </c>
      <c r="B115" s="115">
        <v>19.759450171821307</v>
      </c>
      <c r="C115" s="115">
        <v>4.0172166427546632</v>
      </c>
      <c r="D115" s="115">
        <v>95.912806539509532</v>
      </c>
      <c r="E115" s="115">
        <v>26.779661016949152</v>
      </c>
      <c r="F115" s="115">
        <v>13.831615120274915</v>
      </c>
      <c r="G115" s="80" t="s">
        <v>6</v>
      </c>
    </row>
    <row r="116" spans="1:7" s="23" customFormat="1" ht="15.95" customHeight="1" thickBot="1">
      <c r="A116" s="116" t="s">
        <v>7</v>
      </c>
      <c r="B116" s="118">
        <v>32.159744772973283</v>
      </c>
      <c r="C116" s="118">
        <v>14.464557604466249</v>
      </c>
      <c r="D116" s="118">
        <v>88.071676918962282</v>
      </c>
      <c r="E116" s="118">
        <v>29.738430583501007</v>
      </c>
      <c r="F116" s="118">
        <v>18.976229835261929</v>
      </c>
      <c r="G116" s="84" t="s">
        <v>8</v>
      </c>
    </row>
    <row r="117" spans="1:7" s="23" customFormat="1" ht="15.95" customHeight="1" thickBot="1">
      <c r="A117" s="113" t="s">
        <v>9</v>
      </c>
      <c r="B117" s="163" t="s">
        <v>146</v>
      </c>
      <c r="C117" s="163" t="s">
        <v>146</v>
      </c>
      <c r="D117" s="163" t="s">
        <v>146</v>
      </c>
      <c r="E117" s="163" t="s">
        <v>146</v>
      </c>
      <c r="F117" s="163" t="s">
        <v>146</v>
      </c>
      <c r="G117" s="80" t="s">
        <v>10</v>
      </c>
    </row>
    <row r="118" spans="1:7" s="23" customFormat="1" ht="15.95" customHeight="1" thickBot="1">
      <c r="A118" s="132" t="s">
        <v>11</v>
      </c>
      <c r="B118" s="134">
        <v>55.707949505288298</v>
      </c>
      <c r="C118" s="134">
        <v>44.35369318181818</v>
      </c>
      <c r="D118" s="134">
        <v>79.000760841998485</v>
      </c>
      <c r="E118" s="134">
        <v>22.721749696233292</v>
      </c>
      <c r="F118" s="134">
        <v>9.1530521566750966</v>
      </c>
      <c r="G118" s="84" t="s">
        <v>12</v>
      </c>
    </row>
    <row r="119" spans="1:7" s="23" customFormat="1" ht="15.95" customHeight="1" thickBot="1">
      <c r="A119" s="113" t="s">
        <v>13</v>
      </c>
      <c r="B119" s="115">
        <v>36.086872212526664</v>
      </c>
      <c r="C119" s="115">
        <v>13.106113843991569</v>
      </c>
      <c r="D119" s="115">
        <v>87.180062864840593</v>
      </c>
      <c r="E119" s="115">
        <v>24.778459441036127</v>
      </c>
      <c r="F119" s="115">
        <v>12.708494957331265</v>
      </c>
      <c r="G119" s="80" t="s">
        <v>149</v>
      </c>
    </row>
    <row r="120" spans="1:7" s="23" customFormat="1" ht="15.95" customHeight="1" thickBot="1">
      <c r="A120" s="132" t="s">
        <v>14</v>
      </c>
      <c r="B120" s="134">
        <v>40.724278635966193</v>
      </c>
      <c r="C120" s="134">
        <v>20.113255033557046</v>
      </c>
      <c r="D120" s="134">
        <v>84.409654272667964</v>
      </c>
      <c r="E120" s="134">
        <v>21.327864650089719</v>
      </c>
      <c r="F120" s="134">
        <v>10.655438903470399</v>
      </c>
      <c r="G120" s="84" t="s">
        <v>15</v>
      </c>
    </row>
    <row r="121" spans="1:7" s="36" customFormat="1" ht="15.95" customHeight="1" thickBot="1">
      <c r="A121" s="113" t="s">
        <v>16</v>
      </c>
      <c r="B121" s="115">
        <v>41.810079901659499</v>
      </c>
      <c r="C121" s="115">
        <v>11.613216715257531</v>
      </c>
      <c r="D121" s="115">
        <v>90.714285714285708</v>
      </c>
      <c r="E121" s="115">
        <v>32.027649769585253</v>
      </c>
      <c r="F121" s="115">
        <v>12.302014454866985</v>
      </c>
      <c r="G121" s="85" t="s">
        <v>17</v>
      </c>
    </row>
    <row r="122" spans="1:7" s="36" customFormat="1" ht="15.95" customHeight="1" thickBot="1">
      <c r="A122" s="132" t="s">
        <v>18</v>
      </c>
      <c r="B122" s="134">
        <v>44.941860465116278</v>
      </c>
      <c r="C122" s="134">
        <v>25.090159711488923</v>
      </c>
      <c r="D122" s="134">
        <v>85.041808609476618</v>
      </c>
      <c r="E122" s="134">
        <v>29.213938411669364</v>
      </c>
      <c r="F122" s="134">
        <v>18.60103626943005</v>
      </c>
      <c r="G122" s="86" t="s">
        <v>148</v>
      </c>
    </row>
    <row r="123" spans="1:7" ht="15.95" customHeight="1" thickBot="1">
      <c r="A123" s="113" t="s">
        <v>19</v>
      </c>
      <c r="B123" s="115">
        <v>38.968701898409442</v>
      </c>
      <c r="C123" s="115">
        <v>14.894019682059046</v>
      </c>
      <c r="D123" s="115">
        <v>89.227086183310533</v>
      </c>
      <c r="E123" s="115">
        <v>31.46551724137931</v>
      </c>
      <c r="F123" s="115">
        <v>17.448501572226142</v>
      </c>
      <c r="G123" s="85" t="s">
        <v>20</v>
      </c>
    </row>
    <row r="124" spans="1:7" ht="15.95" customHeight="1" thickBot="1">
      <c r="A124" s="132" t="s">
        <v>33</v>
      </c>
      <c r="B124" s="134">
        <v>47.013085530058788</v>
      </c>
      <c r="C124" s="134">
        <v>16.316124920331422</v>
      </c>
      <c r="D124" s="134">
        <v>89.548954895489544</v>
      </c>
      <c r="E124" s="134">
        <v>27.969924812030079</v>
      </c>
      <c r="F124" s="134">
        <v>9.1426403641881642</v>
      </c>
      <c r="G124" s="90" t="s">
        <v>22</v>
      </c>
    </row>
    <row r="125" spans="1:7" ht="15.95" customHeight="1" thickBot="1">
      <c r="A125" s="113" t="s">
        <v>23</v>
      </c>
      <c r="B125" s="115">
        <v>36.259541984732827</v>
      </c>
      <c r="C125" s="115">
        <v>14.626544868350349</v>
      </c>
      <c r="D125" s="115">
        <v>90.046772684752099</v>
      </c>
      <c r="E125" s="115">
        <v>24.96815286624204</v>
      </c>
      <c r="F125" s="115">
        <v>15.283636363636363</v>
      </c>
      <c r="G125" s="85" t="s">
        <v>24</v>
      </c>
    </row>
    <row r="126" spans="1:7" s="23" customFormat="1" ht="15.95" customHeight="1" thickBot="1">
      <c r="A126" s="132" t="s">
        <v>25</v>
      </c>
      <c r="B126" s="134">
        <v>47.554533060668028</v>
      </c>
      <c r="C126" s="134">
        <v>29.285551244008218</v>
      </c>
      <c r="D126" s="134">
        <v>77.265437048917406</v>
      </c>
      <c r="E126" s="134">
        <v>14.388092613009922</v>
      </c>
      <c r="F126" s="134">
        <v>10.647003665501662</v>
      </c>
      <c r="G126" s="86" t="s">
        <v>26</v>
      </c>
    </row>
    <row r="127" spans="1:7" s="23" customFormat="1" ht="15.95" customHeight="1" thickBot="1">
      <c r="A127" s="113" t="s">
        <v>27</v>
      </c>
      <c r="B127" s="115">
        <v>44.212034383954155</v>
      </c>
      <c r="C127" s="115">
        <v>18.769349845201237</v>
      </c>
      <c r="D127" s="115">
        <v>88.583758336602585</v>
      </c>
      <c r="E127" s="115">
        <v>23.873045078196871</v>
      </c>
      <c r="F127" s="115">
        <v>10.023644049580856</v>
      </c>
      <c r="G127" s="85" t="s">
        <v>28</v>
      </c>
    </row>
    <row r="128" spans="1:7" s="23" customFormat="1" ht="15.95" customHeight="1" thickBot="1">
      <c r="A128" s="147" t="s">
        <v>29</v>
      </c>
      <c r="B128" s="121">
        <v>40.289213693997461</v>
      </c>
      <c r="C128" s="121">
        <v>19.428398999913785</v>
      </c>
      <c r="D128" s="121">
        <v>86.170390328810896</v>
      </c>
      <c r="E128" s="121">
        <v>25.092301381102146</v>
      </c>
      <c r="F128" s="121">
        <v>13.495777391723488</v>
      </c>
      <c r="G128" s="94" t="s">
        <v>30</v>
      </c>
    </row>
    <row r="129" spans="1:7" s="23" customFormat="1" ht="15.95" customHeight="1" thickBot="1">
      <c r="A129" s="148" t="s">
        <v>31</v>
      </c>
      <c r="B129" s="130">
        <v>32.59380063182688</v>
      </c>
      <c r="C129" s="130">
        <v>9.6423396967964337</v>
      </c>
      <c r="D129" s="130">
        <v>92.531166538913396</v>
      </c>
      <c r="E129" s="130">
        <v>27.180274108553892</v>
      </c>
      <c r="F129" s="130">
        <v>18.818703382605509</v>
      </c>
      <c r="G129" s="98" t="s">
        <v>32</v>
      </c>
    </row>
    <row r="130" spans="1:7" s="70" customFormat="1" ht="15.95" customHeight="1">
      <c r="A130" s="153"/>
      <c r="B130" s="145"/>
      <c r="C130" s="145"/>
      <c r="D130" s="145"/>
      <c r="E130" s="145"/>
      <c r="F130" s="145"/>
      <c r="G130" s="146"/>
    </row>
    <row r="131" spans="1:7" s="23" customFormat="1" ht="42.95" customHeight="1" thickBot="1">
      <c r="A131" s="621" t="s">
        <v>101</v>
      </c>
      <c r="B131" s="621"/>
      <c r="C131" s="621"/>
      <c r="D131" s="621"/>
      <c r="E131" s="621"/>
      <c r="F131" s="621"/>
      <c r="G131" s="621"/>
    </row>
    <row r="132" spans="1:7" s="23" customFormat="1" ht="24.95" customHeight="1" thickBot="1">
      <c r="A132" s="618" t="s">
        <v>93</v>
      </c>
      <c r="B132" s="616"/>
      <c r="C132" s="616"/>
      <c r="D132" s="616"/>
      <c r="E132" s="616"/>
      <c r="F132" s="616"/>
      <c r="G132" s="616"/>
    </row>
    <row r="133" spans="1:7" s="23" customFormat="1" ht="80.099999999999994" customHeight="1" thickBot="1">
      <c r="A133" s="40" t="s">
        <v>0</v>
      </c>
      <c r="B133" s="158" t="s">
        <v>154</v>
      </c>
      <c r="C133" s="159" t="s">
        <v>155</v>
      </c>
      <c r="D133" s="160" t="s">
        <v>156</v>
      </c>
      <c r="E133" s="160" t="s">
        <v>157</v>
      </c>
      <c r="F133" s="161" t="s">
        <v>158</v>
      </c>
      <c r="G133" s="40" t="s">
        <v>79</v>
      </c>
    </row>
    <row r="134" spans="1:7" s="23" customFormat="1" ht="15.95" customHeight="1" thickBot="1">
      <c r="A134" s="113" t="s">
        <v>5</v>
      </c>
      <c r="B134" s="115">
        <v>12.414965986394558</v>
      </c>
      <c r="C134" s="115">
        <v>3.7356321839080464</v>
      </c>
      <c r="D134" s="115">
        <v>95.609756097560975</v>
      </c>
      <c r="E134" s="115">
        <v>22.981366459627328</v>
      </c>
      <c r="F134" s="115">
        <v>14.455782312925169</v>
      </c>
      <c r="G134" s="80" t="s">
        <v>6</v>
      </c>
    </row>
    <row r="135" spans="1:7" s="23" customFormat="1" ht="15.95" customHeight="1" thickBot="1">
      <c r="A135" s="116" t="s">
        <v>7</v>
      </c>
      <c r="B135" s="118">
        <v>22.686499375496766</v>
      </c>
      <c r="C135" s="118">
        <v>11.62099702872235</v>
      </c>
      <c r="D135" s="118">
        <v>89.112903225806448</v>
      </c>
      <c r="E135" s="118">
        <v>27.948910593538688</v>
      </c>
      <c r="F135" s="118">
        <v>21.624077228847245</v>
      </c>
      <c r="G135" s="84" t="s">
        <v>8</v>
      </c>
    </row>
    <row r="136" spans="1:7" s="23" customFormat="1" ht="15.95" customHeight="1" thickBot="1">
      <c r="A136" s="113" t="s">
        <v>9</v>
      </c>
      <c r="B136" s="163" t="s">
        <v>146</v>
      </c>
      <c r="C136" s="163" t="s">
        <v>146</v>
      </c>
      <c r="D136" s="163" t="s">
        <v>146</v>
      </c>
      <c r="E136" s="163" t="s">
        <v>146</v>
      </c>
      <c r="F136" s="163" t="s">
        <v>146</v>
      </c>
      <c r="G136" s="80" t="s">
        <v>10</v>
      </c>
    </row>
    <row r="137" spans="1:7" s="23" customFormat="1" ht="15.95" customHeight="1" thickBot="1">
      <c r="A137" s="132" t="s">
        <v>11</v>
      </c>
      <c r="B137" s="134">
        <v>49.472116946399566</v>
      </c>
      <c r="C137" s="134">
        <v>41.80869565217391</v>
      </c>
      <c r="D137" s="134">
        <v>80.558229066410007</v>
      </c>
      <c r="E137" s="134">
        <v>18.784099766173032</v>
      </c>
      <c r="F137" s="134">
        <v>9.5638038471958815</v>
      </c>
      <c r="G137" s="84" t="s">
        <v>12</v>
      </c>
    </row>
    <row r="138" spans="1:7" s="23" customFormat="1" ht="15.95" customHeight="1" thickBot="1">
      <c r="A138" s="113" t="s">
        <v>13</v>
      </c>
      <c r="B138" s="115">
        <v>25.08960573476703</v>
      </c>
      <c r="C138" s="115">
        <v>8.9210452374262434</v>
      </c>
      <c r="D138" s="115">
        <v>88.066465256797585</v>
      </c>
      <c r="E138" s="115">
        <v>23.363852153272294</v>
      </c>
      <c r="F138" s="115">
        <v>15.005401158794069</v>
      </c>
      <c r="G138" s="80" t="s">
        <v>149</v>
      </c>
    </row>
    <row r="139" spans="1:7" s="36" customFormat="1" ht="15.95" customHeight="1" thickBot="1">
      <c r="A139" s="132" t="s">
        <v>14</v>
      </c>
      <c r="B139" s="134">
        <v>30.56470768523485</v>
      </c>
      <c r="C139" s="134">
        <v>14.866407855674812</v>
      </c>
      <c r="D139" s="134">
        <v>86.706662456583516</v>
      </c>
      <c r="E139" s="134">
        <v>20.25462962962963</v>
      </c>
      <c r="F139" s="134">
        <v>12.179978537482754</v>
      </c>
      <c r="G139" s="84" t="s">
        <v>15</v>
      </c>
    </row>
    <row r="140" spans="1:7" s="36" customFormat="1" ht="15.95" customHeight="1" thickBot="1">
      <c r="A140" s="113" t="s">
        <v>16</v>
      </c>
      <c r="B140" s="115">
        <v>31.2202852614897</v>
      </c>
      <c r="C140" s="115">
        <v>9.6251266464032419</v>
      </c>
      <c r="D140" s="115">
        <v>89.333333333333329</v>
      </c>
      <c r="E140" s="115">
        <v>23.115577889447238</v>
      </c>
      <c r="F140" s="115">
        <v>12.305740564541706</v>
      </c>
      <c r="G140" s="85" t="s">
        <v>17</v>
      </c>
    </row>
    <row r="141" spans="1:7" ht="15.95" customHeight="1" thickBot="1">
      <c r="A141" s="132" t="s">
        <v>18</v>
      </c>
      <c r="B141" s="134">
        <v>34.440104166666664</v>
      </c>
      <c r="C141" s="134">
        <v>18.572891771935815</v>
      </c>
      <c r="D141" s="134">
        <v>85.696895922093731</v>
      </c>
      <c r="E141" s="134">
        <v>30.26634382566586</v>
      </c>
      <c r="F141" s="134">
        <v>22.403444676409187</v>
      </c>
      <c r="G141" s="86" t="s">
        <v>148</v>
      </c>
    </row>
    <row r="142" spans="1:7" ht="15.95" customHeight="1" thickBot="1">
      <c r="A142" s="113" t="s">
        <v>19</v>
      </c>
      <c r="B142" s="115">
        <v>29.147406266050329</v>
      </c>
      <c r="C142" s="115">
        <v>11.986803519061583</v>
      </c>
      <c r="D142" s="115">
        <v>89.830508474576277</v>
      </c>
      <c r="E142" s="115">
        <v>28.071602929210744</v>
      </c>
      <c r="F142" s="115">
        <v>20.228615463652709</v>
      </c>
      <c r="G142" s="85" t="s">
        <v>20</v>
      </c>
    </row>
    <row r="143" spans="1:7" ht="15.95" customHeight="1" thickBot="1">
      <c r="A143" s="132" t="s">
        <v>33</v>
      </c>
      <c r="B143" s="134">
        <v>35.759244689221084</v>
      </c>
      <c r="C143" s="134">
        <v>12.611464968152866</v>
      </c>
      <c r="D143" s="134">
        <v>91.446028513238289</v>
      </c>
      <c r="E143" s="134">
        <v>27.245508982035926</v>
      </c>
      <c r="F143" s="134">
        <v>11.290322580645162</v>
      </c>
      <c r="G143" s="90" t="s">
        <v>22</v>
      </c>
    </row>
    <row r="144" spans="1:7" s="23" customFormat="1" ht="15.95" customHeight="1" thickBot="1">
      <c r="A144" s="113" t="s">
        <v>23</v>
      </c>
      <c r="B144" s="115">
        <v>24.529004393476804</v>
      </c>
      <c r="C144" s="115">
        <v>10.122699386503067</v>
      </c>
      <c r="D144" s="115">
        <v>90.992986341823553</v>
      </c>
      <c r="E144" s="115">
        <v>21.664129883307965</v>
      </c>
      <c r="F144" s="115">
        <v>18.06466030989273</v>
      </c>
      <c r="G144" s="85" t="s">
        <v>24</v>
      </c>
    </row>
    <row r="145" spans="1:7" s="23" customFormat="1" ht="15.95" customHeight="1" thickBot="1">
      <c r="A145" s="132" t="s">
        <v>25</v>
      </c>
      <c r="B145" s="134">
        <v>34.923025435073626</v>
      </c>
      <c r="C145" s="134">
        <v>19.118942731277532</v>
      </c>
      <c r="D145" s="134">
        <v>81.603053435114504</v>
      </c>
      <c r="E145" s="134">
        <v>14.96232508073197</v>
      </c>
      <c r="F145" s="134">
        <v>14.015405224380443</v>
      </c>
      <c r="G145" s="86" t="s">
        <v>26</v>
      </c>
    </row>
    <row r="146" spans="1:7" s="23" customFormat="1" ht="15.95" customHeight="1" thickBot="1">
      <c r="A146" s="113" t="s">
        <v>27</v>
      </c>
      <c r="B146" s="115">
        <v>34.960070984915703</v>
      </c>
      <c r="C146" s="115">
        <v>14.896927265655387</v>
      </c>
      <c r="D146" s="115">
        <v>89.058913542463657</v>
      </c>
      <c r="E146" s="115">
        <v>21.144967682363806</v>
      </c>
      <c r="F146" s="115">
        <v>12.483360449637628</v>
      </c>
      <c r="G146" s="85" t="s">
        <v>28</v>
      </c>
    </row>
    <row r="147" spans="1:7" s="23" customFormat="1" ht="15.95" customHeight="1" thickBot="1">
      <c r="A147" s="147" t="s">
        <v>29</v>
      </c>
      <c r="B147" s="121">
        <v>30.016000652255887</v>
      </c>
      <c r="C147" s="121">
        <v>15.02761472399734</v>
      </c>
      <c r="D147" s="121">
        <v>87.413230359030933</v>
      </c>
      <c r="E147" s="121">
        <v>23.143149982917663</v>
      </c>
      <c r="F147" s="121">
        <v>15.801869959317679</v>
      </c>
      <c r="G147" s="94" t="s">
        <v>30</v>
      </c>
    </row>
    <row r="148" spans="1:7" s="23" customFormat="1" ht="15.95" customHeight="1" thickBot="1">
      <c r="A148" s="148" t="s">
        <v>31</v>
      </c>
      <c r="B148" s="130">
        <v>23.149835436975224</v>
      </c>
      <c r="C148" s="130">
        <v>7.5575958513984531</v>
      </c>
      <c r="D148" s="130">
        <v>92.640390277449441</v>
      </c>
      <c r="E148" s="130">
        <v>22.597019635152854</v>
      </c>
      <c r="F148" s="130">
        <v>21.128230199748568</v>
      </c>
      <c r="G148" s="98" t="s">
        <v>32</v>
      </c>
    </row>
    <row r="149" spans="1:7" s="70" customFormat="1" ht="15.95" customHeight="1">
      <c r="A149" s="153"/>
      <c r="B149" s="145"/>
      <c r="C149" s="145"/>
      <c r="D149" s="145"/>
      <c r="E149" s="145"/>
      <c r="F149" s="145"/>
      <c r="G149" s="146"/>
    </row>
    <row r="150" spans="1:7" s="23" customFormat="1" ht="50.1" customHeight="1" thickBot="1">
      <c r="A150" s="621" t="s">
        <v>101</v>
      </c>
      <c r="B150" s="621"/>
      <c r="C150" s="621"/>
      <c r="D150" s="621"/>
      <c r="E150" s="621"/>
      <c r="F150" s="621"/>
      <c r="G150" s="621"/>
    </row>
    <row r="151" spans="1:7" s="23" customFormat="1" ht="24.95" customHeight="1" thickBot="1">
      <c r="A151" s="618" t="s">
        <v>94</v>
      </c>
      <c r="B151" s="616"/>
      <c r="C151" s="616"/>
      <c r="D151" s="616"/>
      <c r="E151" s="616"/>
      <c r="F151" s="616"/>
      <c r="G151" s="616"/>
    </row>
    <row r="152" spans="1:7" s="23" customFormat="1" ht="80.099999999999994" customHeight="1" thickBot="1">
      <c r="A152" s="40" t="s">
        <v>0</v>
      </c>
      <c r="B152" s="158" t="s">
        <v>154</v>
      </c>
      <c r="C152" s="159" t="s">
        <v>155</v>
      </c>
      <c r="D152" s="160" t="s">
        <v>156</v>
      </c>
      <c r="E152" s="160" t="s">
        <v>157</v>
      </c>
      <c r="F152" s="161" t="s">
        <v>158</v>
      </c>
      <c r="G152" s="40" t="s">
        <v>79</v>
      </c>
    </row>
    <row r="153" spans="1:7" s="23" customFormat="1" ht="20.100000000000001" customHeight="1" thickBot="1">
      <c r="A153" s="113" t="s">
        <v>5</v>
      </c>
      <c r="B153" s="115">
        <v>27.256944444444443</v>
      </c>
      <c r="C153" s="115">
        <v>4.2979942693409745</v>
      </c>
      <c r="D153" s="115">
        <v>96.296296296296291</v>
      </c>
      <c r="E153" s="115">
        <v>31.343283582089555</v>
      </c>
      <c r="F153" s="115">
        <v>13.194444444444445</v>
      </c>
      <c r="G153" s="80" t="s">
        <v>6</v>
      </c>
    </row>
    <row r="154" spans="1:7" s="23" customFormat="1" ht="20.100000000000001" customHeight="1" thickBot="1">
      <c r="A154" s="116" t="s">
        <v>7</v>
      </c>
      <c r="B154" s="118">
        <v>41.69906242853876</v>
      </c>
      <c r="C154" s="118">
        <v>17.453157529493406</v>
      </c>
      <c r="D154" s="118">
        <v>86.894586894586894</v>
      </c>
      <c r="E154" s="118">
        <v>31.802426343154245</v>
      </c>
      <c r="F154" s="118">
        <v>16.3080796520943</v>
      </c>
      <c r="G154" s="84" t="s">
        <v>8</v>
      </c>
    </row>
    <row r="155" spans="1:7" s="23" customFormat="1" ht="20.100000000000001" customHeight="1" thickBot="1">
      <c r="A155" s="113" t="s">
        <v>9</v>
      </c>
      <c r="B155" s="163" t="s">
        <v>146</v>
      </c>
      <c r="C155" s="163" t="s">
        <v>146</v>
      </c>
      <c r="D155" s="163" t="s">
        <v>146</v>
      </c>
      <c r="E155" s="163" t="s">
        <v>146</v>
      </c>
      <c r="F155" s="163" t="s">
        <v>146</v>
      </c>
      <c r="G155" s="80" t="s">
        <v>10</v>
      </c>
    </row>
    <row r="156" spans="1:7" s="23" customFormat="1" ht="20.100000000000001" customHeight="1" thickBot="1">
      <c r="A156" s="132" t="s">
        <v>11</v>
      </c>
      <c r="B156" s="134">
        <v>62.04761249483969</v>
      </c>
      <c r="C156" s="134">
        <v>47.007616974972798</v>
      </c>
      <c r="D156" s="134">
        <v>77.265415549597861</v>
      </c>
      <c r="E156" s="134">
        <v>26.981450252951095</v>
      </c>
      <c r="F156" s="134">
        <v>8.7346488202014623</v>
      </c>
      <c r="G156" s="84" t="s">
        <v>12</v>
      </c>
    </row>
    <row r="157" spans="1:7" s="36" customFormat="1" ht="20.100000000000001" customHeight="1" thickBot="1">
      <c r="A157" s="113" t="s">
        <v>13</v>
      </c>
      <c r="B157" s="115">
        <v>46.809325482311266</v>
      </c>
      <c r="C157" s="115">
        <v>17.294713160854894</v>
      </c>
      <c r="D157" s="115">
        <v>86.218998596162848</v>
      </c>
      <c r="E157" s="115">
        <v>26.207605344295992</v>
      </c>
      <c r="F157" s="115">
        <v>10.468345943875107</v>
      </c>
      <c r="G157" s="80" t="s">
        <v>149</v>
      </c>
    </row>
    <row r="158" spans="1:7" s="36" customFormat="1" ht="20.100000000000001" customHeight="1" thickBot="1">
      <c r="A158" s="132" t="s">
        <v>14</v>
      </c>
      <c r="B158" s="134">
        <v>49.934014030700844</v>
      </c>
      <c r="C158" s="134">
        <v>24.568547605196819</v>
      </c>
      <c r="D158" s="134">
        <v>81.956155143338961</v>
      </c>
      <c r="E158" s="134">
        <v>22.18131615278417</v>
      </c>
      <c r="F158" s="134">
        <v>9.2729042124287506</v>
      </c>
      <c r="G158" s="84" t="s">
        <v>15</v>
      </c>
    </row>
    <row r="159" spans="1:7" ht="20.100000000000001" customHeight="1" thickBot="1">
      <c r="A159" s="113" t="s">
        <v>16</v>
      </c>
      <c r="B159" s="115">
        <v>51.774530271398746</v>
      </c>
      <c r="C159" s="115">
        <v>13.445378151260504</v>
      </c>
      <c r="D159" s="115">
        <v>92.307692307692307</v>
      </c>
      <c r="E159" s="115">
        <v>39.574468085106382</v>
      </c>
      <c r="F159" s="115">
        <v>12.298507462686567</v>
      </c>
      <c r="G159" s="85" t="s">
        <v>17</v>
      </c>
    </row>
    <row r="160" spans="1:7" ht="20.100000000000001" customHeight="1" thickBot="1">
      <c r="A160" s="132" t="s">
        <v>18</v>
      </c>
      <c r="B160" s="134">
        <v>55.282051282051285</v>
      </c>
      <c r="C160" s="134">
        <v>31.686247408431235</v>
      </c>
      <c r="D160" s="134">
        <v>84.36317780580076</v>
      </c>
      <c r="E160" s="134">
        <v>28.152969894222945</v>
      </c>
      <c r="F160" s="134">
        <v>14.853395061728394</v>
      </c>
      <c r="G160" s="86" t="s">
        <v>148</v>
      </c>
    </row>
    <row r="161" spans="1:7" ht="20.100000000000001" customHeight="1" thickBot="1">
      <c r="A161" s="113" t="s">
        <v>19</v>
      </c>
      <c r="B161" s="115">
        <v>48.769861609431061</v>
      </c>
      <c r="C161" s="115">
        <v>17.996870109546165</v>
      </c>
      <c r="D161" s="115">
        <v>88.612836438923395</v>
      </c>
      <c r="E161" s="115">
        <v>35.288725939505042</v>
      </c>
      <c r="F161" s="115">
        <v>14.672309862767733</v>
      </c>
      <c r="G161" s="85" t="s">
        <v>20</v>
      </c>
    </row>
    <row r="162" spans="1:7" ht="20.100000000000001" customHeight="1" thickBot="1">
      <c r="A162" s="132" t="s">
        <v>33</v>
      </c>
      <c r="B162" s="134">
        <v>57.488099597217136</v>
      </c>
      <c r="C162" s="134">
        <v>20.025510204081634</v>
      </c>
      <c r="D162" s="134">
        <v>87.320574162679421</v>
      </c>
      <c r="E162" s="134">
        <v>28.700906344410875</v>
      </c>
      <c r="F162" s="134">
        <v>7.1428571428571441</v>
      </c>
      <c r="G162" s="90" t="s">
        <v>22</v>
      </c>
    </row>
    <row r="163" spans="1:7" ht="20.100000000000001" customHeight="1" thickBot="1">
      <c r="A163" s="113" t="s">
        <v>23</v>
      </c>
      <c r="B163" s="115">
        <v>47.446914281656134</v>
      </c>
      <c r="C163" s="115">
        <v>18.962244252267453</v>
      </c>
      <c r="D163" s="115">
        <v>89.074355083459793</v>
      </c>
      <c r="E163" s="115">
        <v>28.300921187308088</v>
      </c>
      <c r="F163" s="115">
        <v>12.631429383347543</v>
      </c>
      <c r="G163" s="85" t="s">
        <v>24</v>
      </c>
    </row>
    <row r="164" spans="1:7" ht="20.100000000000001" customHeight="1" thickBot="1">
      <c r="A164" s="132" t="s">
        <v>25</v>
      </c>
      <c r="B164" s="134">
        <v>60.659722222222221</v>
      </c>
      <c r="C164" s="134">
        <v>40.21790620558977</v>
      </c>
      <c r="D164" s="134">
        <v>72.46621621621621</v>
      </c>
      <c r="E164" s="134">
        <v>13.785310734463277</v>
      </c>
      <c r="F164" s="134">
        <v>7.1540197951033164</v>
      </c>
      <c r="G164" s="86" t="s">
        <v>26</v>
      </c>
    </row>
    <row r="165" spans="1:7" ht="20.100000000000001" customHeight="1" thickBot="1">
      <c r="A165" s="113" t="s">
        <v>27</v>
      </c>
      <c r="B165" s="115">
        <v>52.903584328980266</v>
      </c>
      <c r="C165" s="115">
        <v>22.603003465537157</v>
      </c>
      <c r="D165" s="115">
        <v>88.083735909822863</v>
      </c>
      <c r="E165" s="115">
        <v>26.581118240146655</v>
      </c>
      <c r="F165" s="115">
        <v>7.7126181211784326</v>
      </c>
      <c r="G165" s="85" t="s">
        <v>28</v>
      </c>
    </row>
    <row r="166" spans="1:7" ht="20.100000000000001" customHeight="1" thickBot="1">
      <c r="A166" s="147" t="s">
        <v>29</v>
      </c>
      <c r="B166" s="121">
        <v>50.252031073948885</v>
      </c>
      <c r="C166" s="121">
        <v>23.775384879038018</v>
      </c>
      <c r="D166" s="121">
        <v>84.831071039334191</v>
      </c>
      <c r="E166" s="121">
        <v>27.043853047821031</v>
      </c>
      <c r="F166" s="121">
        <v>11.258396066832198</v>
      </c>
      <c r="G166" s="94" t="s">
        <v>30</v>
      </c>
    </row>
    <row r="167" spans="1:7" ht="20.100000000000001" customHeight="1" thickBot="1">
      <c r="A167" s="148" t="s">
        <v>31</v>
      </c>
      <c r="B167" s="130">
        <v>41.716230734420449</v>
      </c>
      <c r="C167" s="130">
        <v>11.696174521346819</v>
      </c>
      <c r="D167" s="130">
        <v>92.413708096281766</v>
      </c>
      <c r="E167" s="130">
        <v>31.685196177519664</v>
      </c>
      <c r="F167" s="130">
        <v>16.587124412543563</v>
      </c>
      <c r="G167" s="98" t="s">
        <v>32</v>
      </c>
    </row>
    <row r="168" spans="1:7" ht="18.75">
      <c r="A168" s="132"/>
      <c r="B168" s="157"/>
      <c r="C168" s="157"/>
      <c r="D168" s="157"/>
      <c r="E168" s="157"/>
      <c r="F168" s="157"/>
      <c r="G168" s="127"/>
    </row>
    <row r="169" spans="1:7" ht="18.75">
      <c r="A169" s="132"/>
      <c r="B169" s="157"/>
      <c r="C169" s="157"/>
      <c r="D169" s="157"/>
      <c r="E169" s="157"/>
      <c r="F169" s="157"/>
      <c r="G169" s="127"/>
    </row>
    <row r="170" spans="1:7" ht="18.75">
      <c r="A170" s="132"/>
      <c r="B170" s="157"/>
      <c r="C170" s="157"/>
      <c r="D170" s="157"/>
      <c r="E170" s="157"/>
      <c r="F170" s="157"/>
      <c r="G170" s="127"/>
    </row>
    <row r="171" spans="1:7" ht="18.75">
      <c r="A171" s="132"/>
      <c r="B171" s="157"/>
      <c r="C171" s="157"/>
      <c r="D171" s="157"/>
      <c r="E171" s="157"/>
      <c r="F171" s="157"/>
      <c r="G171" s="127"/>
    </row>
    <row r="172" spans="1:7" ht="18.75">
      <c r="A172" s="132"/>
      <c r="B172" s="157"/>
      <c r="C172" s="157"/>
      <c r="D172" s="157"/>
      <c r="E172" s="157"/>
      <c r="F172" s="157"/>
      <c r="G172" s="127"/>
    </row>
    <row r="173" spans="1:7" ht="18.75">
      <c r="A173" s="132"/>
      <c r="B173" s="157"/>
      <c r="C173" s="157"/>
      <c r="D173" s="157"/>
      <c r="E173" s="157"/>
      <c r="F173" s="157"/>
      <c r="G173" s="127"/>
    </row>
    <row r="174" spans="1:7" ht="18.75">
      <c r="A174" s="132"/>
      <c r="B174" s="157"/>
      <c r="C174" s="157"/>
      <c r="D174" s="157"/>
      <c r="E174" s="157"/>
      <c r="F174" s="157"/>
      <c r="G174" s="127"/>
    </row>
    <row r="175" spans="1:7" ht="18.75">
      <c r="A175" s="132"/>
      <c r="B175" s="157"/>
      <c r="C175" s="157"/>
      <c r="D175" s="157"/>
      <c r="E175" s="157"/>
      <c r="F175" s="157"/>
      <c r="G175" s="127"/>
    </row>
    <row r="176" spans="1:7" ht="18.75">
      <c r="A176" s="132"/>
      <c r="B176" s="157"/>
      <c r="C176" s="157"/>
      <c r="D176" s="157"/>
      <c r="E176" s="157"/>
      <c r="F176" s="157"/>
      <c r="G176" s="127"/>
    </row>
    <row r="177" spans="1:7" ht="18.75">
      <c r="A177" s="132"/>
      <c r="B177" s="157"/>
      <c r="C177" s="157"/>
      <c r="D177" s="157"/>
      <c r="E177" s="157"/>
      <c r="F177" s="157"/>
      <c r="G177" s="127"/>
    </row>
    <row r="178" spans="1:7" ht="18.75">
      <c r="A178" s="132"/>
      <c r="B178" s="157"/>
      <c r="C178" s="157"/>
      <c r="D178" s="157"/>
      <c r="E178" s="157"/>
      <c r="F178" s="157"/>
      <c r="G178" s="127"/>
    </row>
    <row r="179" spans="1:7" ht="18.75">
      <c r="A179" s="132"/>
      <c r="B179" s="157"/>
      <c r="C179" s="157"/>
      <c r="D179" s="157"/>
      <c r="E179" s="157"/>
      <c r="F179" s="157"/>
      <c r="G179" s="127"/>
    </row>
    <row r="180" spans="1:7" ht="18.75">
      <c r="A180" s="132"/>
      <c r="B180" s="157"/>
      <c r="C180" s="157"/>
      <c r="D180" s="157"/>
      <c r="E180" s="157"/>
      <c r="F180" s="157"/>
      <c r="G180" s="127"/>
    </row>
    <row r="181" spans="1:7" ht="18.75">
      <c r="A181" s="132"/>
      <c r="B181" s="157"/>
      <c r="C181" s="157"/>
      <c r="D181" s="157"/>
      <c r="E181" s="157"/>
      <c r="F181" s="157"/>
      <c r="G181" s="127"/>
    </row>
    <row r="182" spans="1:7" ht="18.75">
      <c r="A182" s="132"/>
      <c r="B182" s="157"/>
      <c r="C182" s="157"/>
      <c r="D182" s="157"/>
      <c r="E182" s="157"/>
      <c r="F182" s="157"/>
      <c r="G182" s="127"/>
    </row>
    <row r="183" spans="1:7" ht="18.75">
      <c r="A183" s="132"/>
      <c r="B183" s="157"/>
      <c r="C183" s="157"/>
      <c r="D183" s="157"/>
      <c r="E183" s="157"/>
      <c r="F183" s="157"/>
      <c r="G183" s="127"/>
    </row>
    <row r="184" spans="1:7" ht="15">
      <c r="A184" s="1"/>
      <c r="B184" s="1"/>
      <c r="C184" s="1"/>
      <c r="D184" s="1"/>
      <c r="E184" s="1"/>
      <c r="F184" s="1"/>
      <c r="G184" s="1"/>
    </row>
  </sheetData>
  <mergeCells count="18">
    <mergeCell ref="A1:G1"/>
    <mergeCell ref="A2:G2"/>
    <mergeCell ref="A57:G57"/>
    <mergeCell ref="A58:G58"/>
    <mergeCell ref="A75:G75"/>
    <mergeCell ref="A39:G39"/>
    <mergeCell ref="A132:G132"/>
    <mergeCell ref="A150:G150"/>
    <mergeCell ref="A151:G151"/>
    <mergeCell ref="A20:G20"/>
    <mergeCell ref="A21:G21"/>
    <mergeCell ref="A38:G38"/>
    <mergeCell ref="A131:G131"/>
    <mergeCell ref="A76:G76"/>
    <mergeCell ref="A94:G94"/>
    <mergeCell ref="A95:G95"/>
    <mergeCell ref="A112:G112"/>
    <mergeCell ref="A113:G113"/>
  </mergeCells>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Kasserine&amp;R&amp;"Times New Roman,Gras"&amp;20&amp;K05-023 ولاية القصرين</oddHeader>
    <oddFooter>&amp;L  &amp;"Times New Roman,Gras"&amp;18&amp;K05-022Statistique Tunisie /RGPH 2014&amp;C&amp;"Times New Roman,Gras"&amp;18&amp;K05-022&amp;P&amp;R  &amp;"Times New Roman,Gras"&amp;18&amp;K05-022إحصائيات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H265"/>
  <sheetViews>
    <sheetView rightToLeft="1" view="pageBreakPreview" zoomScale="80" zoomScaleSheetLayoutView="80" workbookViewId="0">
      <selection activeCell="B264" sqref="B264"/>
    </sheetView>
  </sheetViews>
  <sheetFormatPr baseColWidth="10" defaultRowHeight="20.25"/>
  <cols>
    <col min="1" max="1" width="25.7109375" style="4" customWidth="1"/>
    <col min="2" max="2" width="39.85546875" style="2" customWidth="1"/>
    <col min="3" max="3" width="23.140625" style="2" customWidth="1"/>
    <col min="4" max="4" width="18.85546875" style="2" customWidth="1"/>
    <col min="5" max="5" width="18.5703125" style="2" customWidth="1"/>
    <col min="6" max="6" width="20" style="2" customWidth="1"/>
    <col min="7" max="7" width="18.28515625" style="2" customWidth="1"/>
    <col min="8" max="8" width="30.7109375" style="5" customWidth="1"/>
    <col min="9" max="9" width="23.85546875" style="1" customWidth="1"/>
    <col min="10" max="12" width="6.140625" style="1" customWidth="1"/>
    <col min="13" max="13" width="13" style="1" customWidth="1"/>
    <col min="14" max="14" width="8" style="1" customWidth="1"/>
    <col min="15" max="15" width="6.140625" style="1" customWidth="1"/>
    <col min="16" max="16384" width="11.42578125" style="1"/>
  </cols>
  <sheetData>
    <row r="18" spans="1:8" ht="80.099999999999994" customHeight="1">
      <c r="A18" s="622" t="s">
        <v>104</v>
      </c>
      <c r="B18" s="623"/>
      <c r="C18" s="623"/>
      <c r="D18" s="623"/>
      <c r="E18" s="623"/>
      <c r="F18" s="623"/>
      <c r="G18" s="623"/>
      <c r="H18" s="623"/>
    </row>
    <row r="76" spans="1:8" ht="42.95" customHeight="1">
      <c r="A76" s="624" t="s">
        <v>105</v>
      </c>
      <c r="B76" s="624"/>
      <c r="C76" s="624"/>
      <c r="D76" s="624"/>
      <c r="E76" s="624"/>
      <c r="F76" s="624"/>
      <c r="G76" s="624"/>
      <c r="H76" s="624"/>
    </row>
    <row r="77" spans="1:8" ht="24.95" customHeight="1">
      <c r="A77" s="625" t="s">
        <v>147</v>
      </c>
      <c r="B77" s="626"/>
      <c r="C77" s="626"/>
      <c r="D77" s="626"/>
      <c r="E77" s="626"/>
      <c r="F77" s="626"/>
      <c r="G77" s="626"/>
      <c r="H77" s="627"/>
    </row>
    <row r="78" spans="1:8" ht="60" customHeight="1" thickBot="1">
      <c r="A78" s="164" t="s">
        <v>0</v>
      </c>
      <c r="B78" s="111" t="s">
        <v>159</v>
      </c>
      <c r="C78" s="112" t="s">
        <v>46</v>
      </c>
      <c r="D78" s="112" t="s">
        <v>47</v>
      </c>
      <c r="E78" s="112" t="s">
        <v>48</v>
      </c>
      <c r="F78" s="112" t="s">
        <v>160</v>
      </c>
      <c r="G78" s="112" t="s">
        <v>161</v>
      </c>
      <c r="H78" s="164" t="s">
        <v>79</v>
      </c>
    </row>
    <row r="79" spans="1:8" s="23" customFormat="1" ht="17.100000000000001" customHeight="1" thickBot="1">
      <c r="A79" s="113" t="s">
        <v>5</v>
      </c>
      <c r="B79" s="114">
        <v>49113</v>
      </c>
      <c r="C79" s="114">
        <v>16912</v>
      </c>
      <c r="D79" s="114">
        <v>6555</v>
      </c>
      <c r="E79" s="114">
        <v>25646</v>
      </c>
      <c r="F79" s="115">
        <v>47.778637455715277</v>
      </c>
      <c r="G79" s="115">
        <v>27.93284186304172</v>
      </c>
      <c r="H79" s="80" t="s">
        <v>6</v>
      </c>
    </row>
    <row r="80" spans="1:8" s="23" customFormat="1" ht="17.100000000000001" customHeight="1" thickBot="1">
      <c r="A80" s="116" t="s">
        <v>7</v>
      </c>
      <c r="B80" s="117">
        <v>15565</v>
      </c>
      <c r="C80" s="117">
        <v>4688</v>
      </c>
      <c r="D80" s="117">
        <v>1036</v>
      </c>
      <c r="E80" s="117">
        <v>9841</v>
      </c>
      <c r="F80" s="165">
        <v>36.778877039701918</v>
      </c>
      <c r="G80" s="165">
        <v>18.099231306778478</v>
      </c>
      <c r="H80" s="84" t="s">
        <v>8</v>
      </c>
    </row>
    <row r="81" spans="1:8" s="23" customFormat="1" ht="17.100000000000001" customHeight="1" thickBot="1">
      <c r="A81" s="113" t="s">
        <v>9</v>
      </c>
      <c r="B81" s="114">
        <v>16109</v>
      </c>
      <c r="C81" s="114">
        <v>5034</v>
      </c>
      <c r="D81" s="114">
        <v>2418</v>
      </c>
      <c r="E81" s="114">
        <v>8657</v>
      </c>
      <c r="F81" s="115">
        <v>46.259854739586565</v>
      </c>
      <c r="G81" s="115">
        <v>32.447665056360705</v>
      </c>
      <c r="H81" s="80" t="s">
        <v>10</v>
      </c>
    </row>
    <row r="82" spans="1:8" s="23" customFormat="1" ht="17.100000000000001" customHeight="1" thickBot="1">
      <c r="A82" s="116" t="s">
        <v>11</v>
      </c>
      <c r="B82" s="117">
        <v>12554</v>
      </c>
      <c r="C82" s="117">
        <v>4743</v>
      </c>
      <c r="D82" s="117">
        <v>478</v>
      </c>
      <c r="E82" s="117">
        <v>7333</v>
      </c>
      <c r="F82" s="165">
        <v>41.588338378206153</v>
      </c>
      <c r="G82" s="165">
        <v>9.1553342271595479</v>
      </c>
      <c r="H82" s="84" t="s">
        <v>12</v>
      </c>
    </row>
    <row r="83" spans="1:8" s="23" customFormat="1" ht="17.100000000000001" customHeight="1" thickBot="1">
      <c r="A83" s="113" t="s">
        <v>13</v>
      </c>
      <c r="B83" s="114">
        <v>53907</v>
      </c>
      <c r="C83" s="114">
        <v>17548</v>
      </c>
      <c r="D83" s="114">
        <v>4632</v>
      </c>
      <c r="E83" s="114">
        <v>31727</v>
      </c>
      <c r="F83" s="115">
        <v>41.145698067005526</v>
      </c>
      <c r="G83" s="115">
        <v>20.883678990081155</v>
      </c>
      <c r="H83" s="80" t="s">
        <v>149</v>
      </c>
    </row>
    <row r="84" spans="1:8" s="23" customFormat="1" ht="17.100000000000001" customHeight="1" thickBot="1">
      <c r="A84" s="116" t="s">
        <v>14</v>
      </c>
      <c r="B84" s="117">
        <v>28849</v>
      </c>
      <c r="C84" s="117">
        <v>8465</v>
      </c>
      <c r="D84" s="117">
        <v>1368</v>
      </c>
      <c r="E84" s="117">
        <v>19016</v>
      </c>
      <c r="F84" s="165">
        <v>34.085551858014419</v>
      </c>
      <c r="G84" s="165">
        <v>13.912336011390217</v>
      </c>
      <c r="H84" s="84" t="s">
        <v>15</v>
      </c>
    </row>
    <row r="85" spans="1:8" s="23" customFormat="1" ht="17.100000000000001" customHeight="1" thickBot="1">
      <c r="A85" s="113" t="s">
        <v>16</v>
      </c>
      <c r="B85" s="114">
        <v>8784</v>
      </c>
      <c r="C85" s="114">
        <v>2606</v>
      </c>
      <c r="D85" s="114">
        <v>486</v>
      </c>
      <c r="E85" s="114">
        <v>5692</v>
      </c>
      <c r="F85" s="115">
        <v>35.204372082431973</v>
      </c>
      <c r="G85" s="115">
        <v>15.717981888745147</v>
      </c>
      <c r="H85" s="85" t="s">
        <v>17</v>
      </c>
    </row>
    <row r="86" spans="1:8" s="23" customFormat="1" ht="17.100000000000001" customHeight="1" thickBot="1">
      <c r="A86" s="116" t="s">
        <v>18</v>
      </c>
      <c r="B86" s="117">
        <v>13727</v>
      </c>
      <c r="C86" s="117">
        <v>3697</v>
      </c>
      <c r="D86" s="117">
        <v>1131</v>
      </c>
      <c r="E86" s="117">
        <v>8899</v>
      </c>
      <c r="F86" s="165">
        <v>35.171559699861589</v>
      </c>
      <c r="G86" s="165">
        <v>23.425849212924607</v>
      </c>
      <c r="H86" s="86" t="s">
        <v>148</v>
      </c>
    </row>
    <row r="87" spans="1:8" s="23" customFormat="1" ht="17.100000000000001" customHeight="1" thickBot="1">
      <c r="A87" s="113" t="s">
        <v>19</v>
      </c>
      <c r="B87" s="114">
        <v>27724</v>
      </c>
      <c r="C87" s="114">
        <v>6971</v>
      </c>
      <c r="D87" s="114">
        <v>2722</v>
      </c>
      <c r="E87" s="114">
        <v>18031</v>
      </c>
      <c r="F87" s="115">
        <v>34.964833183047794</v>
      </c>
      <c r="G87" s="115">
        <v>28.082121118332822</v>
      </c>
      <c r="H87" s="85" t="s">
        <v>20</v>
      </c>
    </row>
    <row r="88" spans="1:8" s="23" customFormat="1" ht="17.100000000000001" customHeight="1" thickBot="1">
      <c r="A88" s="116" t="s">
        <v>33</v>
      </c>
      <c r="B88" s="117">
        <v>7471</v>
      </c>
      <c r="C88" s="117">
        <v>1935</v>
      </c>
      <c r="D88" s="117">
        <v>548</v>
      </c>
      <c r="E88" s="117">
        <v>4988</v>
      </c>
      <c r="F88" s="165">
        <v>33.235176013920494</v>
      </c>
      <c r="G88" s="165">
        <v>22.070076520338301</v>
      </c>
      <c r="H88" s="90" t="s">
        <v>22</v>
      </c>
    </row>
    <row r="89" spans="1:8" s="23" customFormat="1" ht="17.100000000000001" customHeight="1" thickBot="1">
      <c r="A89" s="113" t="s">
        <v>23</v>
      </c>
      <c r="B89" s="114">
        <v>30242</v>
      </c>
      <c r="C89" s="114">
        <v>9783</v>
      </c>
      <c r="D89" s="114">
        <v>1947</v>
      </c>
      <c r="E89" s="114">
        <v>18512</v>
      </c>
      <c r="F89" s="115">
        <v>38.790423913762318</v>
      </c>
      <c r="G89" s="115">
        <v>16.598465473145779</v>
      </c>
      <c r="H89" s="85" t="s">
        <v>24</v>
      </c>
    </row>
    <row r="90" spans="1:8" s="23" customFormat="1" ht="17.100000000000001" customHeight="1" thickBot="1">
      <c r="A90" s="116" t="s">
        <v>25</v>
      </c>
      <c r="B90" s="117">
        <v>36765</v>
      </c>
      <c r="C90" s="117">
        <v>10943</v>
      </c>
      <c r="D90" s="117">
        <v>3316</v>
      </c>
      <c r="E90" s="117">
        <v>22506</v>
      </c>
      <c r="F90" s="165">
        <v>38.78794472853879</v>
      </c>
      <c r="G90" s="165">
        <v>23.255487762115155</v>
      </c>
      <c r="H90" s="86" t="s">
        <v>26</v>
      </c>
    </row>
    <row r="91" spans="1:8" s="23" customFormat="1" ht="17.100000000000001" customHeight="1" thickBot="1">
      <c r="A91" s="113" t="s">
        <v>27</v>
      </c>
      <c r="B91" s="114">
        <v>17252</v>
      </c>
      <c r="C91" s="114">
        <v>5061</v>
      </c>
      <c r="D91" s="114">
        <v>1674</v>
      </c>
      <c r="E91" s="114">
        <v>10517</v>
      </c>
      <c r="F91" s="115">
        <v>39.030893177998031</v>
      </c>
      <c r="G91" s="115">
        <v>24.855233853006681</v>
      </c>
      <c r="H91" s="85" t="s">
        <v>28</v>
      </c>
    </row>
    <row r="92" spans="1:8" s="36" customFormat="1" ht="17.100000000000001" customHeight="1" thickBot="1">
      <c r="A92" s="147" t="s">
        <v>29</v>
      </c>
      <c r="B92" s="120">
        <v>318062</v>
      </c>
      <c r="C92" s="120">
        <v>98386</v>
      </c>
      <c r="D92" s="120">
        <v>28311</v>
      </c>
      <c r="E92" s="120">
        <v>191365</v>
      </c>
      <c r="F92" s="121">
        <v>39.834686319019561</v>
      </c>
      <c r="G92" s="121">
        <v>22.345438329242207</v>
      </c>
      <c r="H92" s="94" t="s">
        <v>30</v>
      </c>
    </row>
    <row r="93" spans="1:8" s="36" customFormat="1" ht="17.100000000000001" customHeight="1" thickBot="1">
      <c r="A93" s="148" t="s">
        <v>31</v>
      </c>
      <c r="B93" s="123">
        <v>8312215</v>
      </c>
      <c r="C93" s="136">
        <v>3295965</v>
      </c>
      <c r="D93" s="136">
        <v>573315</v>
      </c>
      <c r="E93" s="136">
        <f>+B93-C93-D93</f>
        <v>4442935</v>
      </c>
      <c r="F93" s="130">
        <v>46.549230716851902</v>
      </c>
      <c r="G93" s="130">
        <v>14.817097754621015</v>
      </c>
      <c r="H93" s="98" t="s">
        <v>32</v>
      </c>
    </row>
    <row r="94" spans="1:8" s="37" customFormat="1" ht="17.100000000000001" customHeight="1">
      <c r="A94" s="153"/>
      <c r="B94" s="167"/>
      <c r="C94" s="167"/>
      <c r="D94" s="167"/>
      <c r="E94" s="167"/>
      <c r="F94" s="145"/>
      <c r="G94" s="145"/>
      <c r="H94" s="146"/>
    </row>
    <row r="95" spans="1:8" ht="42.95" customHeight="1">
      <c r="A95" s="624" t="s">
        <v>105</v>
      </c>
      <c r="B95" s="624"/>
      <c r="C95" s="624"/>
      <c r="D95" s="624"/>
      <c r="E95" s="624"/>
      <c r="F95" s="624"/>
      <c r="G95" s="624"/>
      <c r="H95" s="624"/>
    </row>
    <row r="96" spans="1:8" ht="24.95" customHeight="1">
      <c r="A96" s="625" t="s">
        <v>89</v>
      </c>
      <c r="B96" s="626"/>
      <c r="C96" s="626"/>
      <c r="D96" s="626"/>
      <c r="E96" s="626"/>
      <c r="F96" s="626"/>
      <c r="G96" s="626"/>
      <c r="H96" s="627"/>
    </row>
    <row r="97" spans="1:8" ht="60" customHeight="1" thickBot="1">
      <c r="A97" s="164" t="s">
        <v>0</v>
      </c>
      <c r="B97" s="111" t="s">
        <v>159</v>
      </c>
      <c r="C97" s="112" t="s">
        <v>46</v>
      </c>
      <c r="D97" s="112" t="s">
        <v>47</v>
      </c>
      <c r="E97" s="112" t="s">
        <v>48</v>
      </c>
      <c r="F97" s="112" t="s">
        <v>160</v>
      </c>
      <c r="G97" s="112" t="s">
        <v>161</v>
      </c>
      <c r="H97" s="164" t="s">
        <v>79</v>
      </c>
    </row>
    <row r="98" spans="1:8" s="23" customFormat="1" ht="17.100000000000001" customHeight="1" thickBot="1">
      <c r="A98" s="113" t="s">
        <v>5</v>
      </c>
      <c r="B98" s="114">
        <v>24252</v>
      </c>
      <c r="C98" s="114">
        <v>12167</v>
      </c>
      <c r="D98" s="114">
        <v>3360</v>
      </c>
      <c r="E98" s="114">
        <v>8725</v>
      </c>
      <c r="F98" s="115">
        <v>64.019462312386608</v>
      </c>
      <c r="G98" s="115">
        <v>21.63972435113029</v>
      </c>
      <c r="H98" s="80" t="s">
        <v>6</v>
      </c>
    </row>
    <row r="99" spans="1:8" s="23" customFormat="1" ht="17.100000000000001" customHeight="1" thickBot="1">
      <c r="A99" s="116" t="s">
        <v>7</v>
      </c>
      <c r="B99" s="117">
        <v>7780</v>
      </c>
      <c r="C99" s="117">
        <v>3925</v>
      </c>
      <c r="D99" s="117">
        <v>662</v>
      </c>
      <c r="E99" s="117">
        <v>3193</v>
      </c>
      <c r="F99" s="165">
        <v>58.958868894601544</v>
      </c>
      <c r="G99" s="165">
        <v>14.432090691083497</v>
      </c>
      <c r="H99" s="84" t="s">
        <v>8</v>
      </c>
    </row>
    <row r="100" spans="1:8" s="23" customFormat="1" ht="17.100000000000001" customHeight="1" thickBot="1">
      <c r="A100" s="113" t="s">
        <v>9</v>
      </c>
      <c r="B100" s="114">
        <v>7864</v>
      </c>
      <c r="C100" s="114">
        <v>3498</v>
      </c>
      <c r="D100" s="114">
        <v>1324</v>
      </c>
      <c r="E100" s="114">
        <v>3042</v>
      </c>
      <c r="F100" s="115">
        <v>61.309599491417679</v>
      </c>
      <c r="G100" s="115">
        <v>27.457486520116138</v>
      </c>
      <c r="H100" s="80" t="s">
        <v>10</v>
      </c>
    </row>
    <row r="101" spans="1:8" s="23" customFormat="1" ht="17.100000000000001" customHeight="1" thickBot="1">
      <c r="A101" s="116" t="s">
        <v>11</v>
      </c>
      <c r="B101" s="117">
        <v>6313</v>
      </c>
      <c r="C101" s="117">
        <v>3436</v>
      </c>
      <c r="D101" s="117">
        <v>309</v>
      </c>
      <c r="E101" s="117">
        <v>2568</v>
      </c>
      <c r="F101" s="165">
        <v>59.322033898305079</v>
      </c>
      <c r="G101" s="165">
        <v>8.2510013351134841</v>
      </c>
      <c r="H101" s="84" t="s">
        <v>12</v>
      </c>
    </row>
    <row r="102" spans="1:8" s="23" customFormat="1" ht="17.100000000000001" customHeight="1" thickBot="1">
      <c r="A102" s="113" t="s">
        <v>13</v>
      </c>
      <c r="B102" s="114">
        <v>26349</v>
      </c>
      <c r="C102" s="114">
        <v>14126</v>
      </c>
      <c r="D102" s="114">
        <v>2509</v>
      </c>
      <c r="E102" s="114">
        <v>9714</v>
      </c>
      <c r="F102" s="115">
        <v>63.137120953356863</v>
      </c>
      <c r="G102" s="115">
        <v>15.082657048391946</v>
      </c>
      <c r="H102" s="80" t="s">
        <v>149</v>
      </c>
    </row>
    <row r="103" spans="1:8" s="23" customFormat="1" ht="17.100000000000001" customHeight="1" thickBot="1">
      <c r="A103" s="116" t="s">
        <v>14</v>
      </c>
      <c r="B103" s="117">
        <v>13676</v>
      </c>
      <c r="C103" s="117">
        <v>7428</v>
      </c>
      <c r="D103" s="117">
        <v>858</v>
      </c>
      <c r="E103" s="117">
        <v>5390</v>
      </c>
      <c r="F103" s="165">
        <v>60.585009140767824</v>
      </c>
      <c r="G103" s="165">
        <v>10.354815351194786</v>
      </c>
      <c r="H103" s="84" t="s">
        <v>15</v>
      </c>
    </row>
    <row r="104" spans="1:8" s="23" customFormat="1" ht="17.100000000000001" customHeight="1" thickBot="1">
      <c r="A104" s="113" t="s">
        <v>16</v>
      </c>
      <c r="B104" s="114">
        <v>4162</v>
      </c>
      <c r="C104" s="114">
        <v>2242</v>
      </c>
      <c r="D104" s="114">
        <v>292</v>
      </c>
      <c r="E104" s="114">
        <v>1628</v>
      </c>
      <c r="F104" s="115">
        <v>60.898822398461903</v>
      </c>
      <c r="G104" s="115">
        <v>11.523283346487766</v>
      </c>
      <c r="H104" s="85" t="s">
        <v>17</v>
      </c>
    </row>
    <row r="105" spans="1:8" s="23" customFormat="1" ht="17.100000000000001" customHeight="1" thickBot="1">
      <c r="A105" s="116" t="s">
        <v>18</v>
      </c>
      <c r="B105" s="117">
        <v>6766</v>
      </c>
      <c r="C105" s="117">
        <v>3105</v>
      </c>
      <c r="D105" s="117">
        <v>738</v>
      </c>
      <c r="E105" s="117">
        <v>2923</v>
      </c>
      <c r="F105" s="165">
        <v>56.798699379249186</v>
      </c>
      <c r="G105" s="165">
        <v>19.20374707259953</v>
      </c>
      <c r="H105" s="86" t="s">
        <v>148</v>
      </c>
    </row>
    <row r="106" spans="1:8" s="23" customFormat="1" ht="17.100000000000001" customHeight="1" thickBot="1">
      <c r="A106" s="113" t="s">
        <v>19</v>
      </c>
      <c r="B106" s="114">
        <v>13728</v>
      </c>
      <c r="C106" s="114">
        <v>5850</v>
      </c>
      <c r="D106" s="114">
        <v>1549</v>
      </c>
      <c r="E106" s="114">
        <v>6329</v>
      </c>
      <c r="F106" s="115">
        <v>53.904428904428904</v>
      </c>
      <c r="G106" s="115">
        <v>20.935261521827275</v>
      </c>
      <c r="H106" s="85" t="s">
        <v>20</v>
      </c>
    </row>
    <row r="107" spans="1:8" s="23" customFormat="1" ht="17.100000000000001" customHeight="1" thickBot="1">
      <c r="A107" s="116" t="s">
        <v>33</v>
      </c>
      <c r="B107" s="117">
        <v>3573</v>
      </c>
      <c r="C107" s="117">
        <v>1643</v>
      </c>
      <c r="D107" s="117">
        <v>351</v>
      </c>
      <c r="E107" s="117">
        <v>1579</v>
      </c>
      <c r="F107" s="165">
        <v>55.8074447243213</v>
      </c>
      <c r="G107" s="165">
        <v>17.602808425275828</v>
      </c>
      <c r="H107" s="90" t="s">
        <v>22</v>
      </c>
    </row>
    <row r="108" spans="1:8" s="23" customFormat="1" ht="17.100000000000001" customHeight="1" thickBot="1">
      <c r="A108" s="113" t="s">
        <v>23</v>
      </c>
      <c r="B108" s="114">
        <v>14606</v>
      </c>
      <c r="C108" s="114">
        <v>8021</v>
      </c>
      <c r="D108" s="114">
        <v>1129</v>
      </c>
      <c r="E108" s="114">
        <v>5456</v>
      </c>
      <c r="F108" s="115">
        <v>62.645488155552506</v>
      </c>
      <c r="G108" s="115">
        <v>12.33879781420765</v>
      </c>
      <c r="H108" s="85" t="s">
        <v>24</v>
      </c>
    </row>
    <row r="109" spans="1:8" s="23" customFormat="1" ht="17.100000000000001" customHeight="1" thickBot="1">
      <c r="A109" s="116" t="s">
        <v>25</v>
      </c>
      <c r="B109" s="117">
        <v>18202</v>
      </c>
      <c r="C109" s="117">
        <v>9386</v>
      </c>
      <c r="D109" s="117">
        <v>1970</v>
      </c>
      <c r="E109" s="117">
        <v>6846</v>
      </c>
      <c r="F109" s="165">
        <v>62.39424239094604</v>
      </c>
      <c r="G109" s="165">
        <v>17.347657625924622</v>
      </c>
      <c r="H109" s="86" t="s">
        <v>26</v>
      </c>
    </row>
    <row r="110" spans="1:8" s="23" customFormat="1" ht="17.100000000000001" customHeight="1" thickBot="1">
      <c r="A110" s="113" t="s">
        <v>27</v>
      </c>
      <c r="B110" s="114">
        <v>8420</v>
      </c>
      <c r="C110" s="114">
        <v>4066</v>
      </c>
      <c r="D110" s="114">
        <v>846</v>
      </c>
      <c r="E110" s="114">
        <v>3508</v>
      </c>
      <c r="F110" s="115">
        <v>58.325415676959622</v>
      </c>
      <c r="G110" s="115">
        <v>17.223127035830618</v>
      </c>
      <c r="H110" s="85" t="s">
        <v>28</v>
      </c>
    </row>
    <row r="111" spans="1:8" s="23" customFormat="1" ht="17.100000000000001" customHeight="1" thickBot="1">
      <c r="A111" s="147" t="s">
        <v>29</v>
      </c>
      <c r="B111" s="120">
        <v>155691</v>
      </c>
      <c r="C111" s="120">
        <v>78893</v>
      </c>
      <c r="D111" s="120">
        <v>15897</v>
      </c>
      <c r="E111" s="120">
        <v>60901</v>
      </c>
      <c r="F111" s="121">
        <v>60.883807566317685</v>
      </c>
      <c r="G111" s="121">
        <v>16.770756408903893</v>
      </c>
      <c r="H111" s="94" t="s">
        <v>30</v>
      </c>
    </row>
    <row r="112" spans="1:8" s="36" customFormat="1" ht="17.100000000000001" customHeight="1" thickBot="1">
      <c r="A112" s="148" t="s">
        <v>31</v>
      </c>
      <c r="B112" s="136">
        <v>4092719</v>
      </c>
      <c r="C112" s="129">
        <v>2373263</v>
      </c>
      <c r="D112" s="129">
        <v>306143</v>
      </c>
      <c r="E112" s="136">
        <f>+B112-C112-D112</f>
        <v>1413313</v>
      </c>
      <c r="F112" s="130">
        <v>65.467551719360728</v>
      </c>
      <c r="G112" s="130">
        <v>11.42577869871158</v>
      </c>
      <c r="H112" s="98" t="s">
        <v>32</v>
      </c>
    </row>
    <row r="113" spans="1:8" ht="42.95" customHeight="1">
      <c r="A113" s="624" t="s">
        <v>105</v>
      </c>
      <c r="B113" s="624"/>
      <c r="C113" s="624"/>
      <c r="D113" s="624"/>
      <c r="E113" s="624"/>
      <c r="F113" s="624"/>
      <c r="G113" s="624"/>
      <c r="H113" s="624"/>
    </row>
    <row r="114" spans="1:8" ht="24.95" customHeight="1">
      <c r="A114" s="625" t="s">
        <v>98</v>
      </c>
      <c r="B114" s="626"/>
      <c r="C114" s="626"/>
      <c r="D114" s="626"/>
      <c r="E114" s="626"/>
      <c r="F114" s="626"/>
      <c r="G114" s="626"/>
      <c r="H114" s="627"/>
    </row>
    <row r="115" spans="1:8" ht="60" customHeight="1" thickBot="1">
      <c r="A115" s="164" t="s">
        <v>0</v>
      </c>
      <c r="B115" s="111" t="s">
        <v>159</v>
      </c>
      <c r="C115" s="112" t="s">
        <v>46</v>
      </c>
      <c r="D115" s="112" t="s">
        <v>47</v>
      </c>
      <c r="E115" s="112" t="s">
        <v>48</v>
      </c>
      <c r="F115" s="112" t="s">
        <v>160</v>
      </c>
      <c r="G115" s="112" t="s">
        <v>161</v>
      </c>
      <c r="H115" s="164" t="s">
        <v>79</v>
      </c>
    </row>
    <row r="116" spans="1:8" s="23" customFormat="1" ht="17.100000000000001" customHeight="1" thickBot="1">
      <c r="A116" s="113" t="s">
        <v>5</v>
      </c>
      <c r="B116" s="114">
        <v>24861</v>
      </c>
      <c r="C116" s="114">
        <v>4745</v>
      </c>
      <c r="D116" s="114">
        <v>3195</v>
      </c>
      <c r="E116" s="114">
        <v>16921</v>
      </c>
      <c r="F116" s="115">
        <v>31.936288311479366</v>
      </c>
      <c r="G116" s="115">
        <v>40.239294710327457</v>
      </c>
      <c r="H116" s="80" t="s">
        <v>6</v>
      </c>
    </row>
    <row r="117" spans="1:8" s="23" customFormat="1" ht="17.100000000000001" customHeight="1" thickBot="1">
      <c r="A117" s="116" t="s">
        <v>7</v>
      </c>
      <c r="B117" s="117">
        <v>7785</v>
      </c>
      <c r="C117" s="117">
        <v>763</v>
      </c>
      <c r="D117" s="117">
        <v>374</v>
      </c>
      <c r="E117" s="117">
        <v>6648</v>
      </c>
      <c r="F117" s="165">
        <v>14.615977395324942</v>
      </c>
      <c r="G117" s="165">
        <v>32.893579595426559</v>
      </c>
      <c r="H117" s="84" t="s">
        <v>8</v>
      </c>
    </row>
    <row r="118" spans="1:8" s="23" customFormat="1" ht="17.100000000000001" customHeight="1" thickBot="1">
      <c r="A118" s="113" t="s">
        <v>9</v>
      </c>
      <c r="B118" s="114">
        <v>8245</v>
      </c>
      <c r="C118" s="114">
        <v>1536</v>
      </c>
      <c r="D118" s="114">
        <v>1094</v>
      </c>
      <c r="E118" s="114">
        <v>5615</v>
      </c>
      <c r="F118" s="115">
        <v>31.901989325570113</v>
      </c>
      <c r="G118" s="115">
        <v>41.596958174904941</v>
      </c>
      <c r="H118" s="80" t="s">
        <v>10</v>
      </c>
    </row>
    <row r="119" spans="1:8" s="23" customFormat="1" ht="17.100000000000001" customHeight="1" thickBot="1">
      <c r="A119" s="116" t="s">
        <v>11</v>
      </c>
      <c r="B119" s="117">
        <v>6241</v>
      </c>
      <c r="C119" s="117">
        <v>1307</v>
      </c>
      <c r="D119" s="117">
        <v>169</v>
      </c>
      <c r="E119" s="117">
        <v>4765</v>
      </c>
      <c r="F119" s="165">
        <v>23.65005608075629</v>
      </c>
      <c r="G119" s="165">
        <v>11.449864498644986</v>
      </c>
      <c r="H119" s="84" t="s">
        <v>12</v>
      </c>
    </row>
    <row r="120" spans="1:8" s="23" customFormat="1" ht="17.100000000000001" customHeight="1" thickBot="1">
      <c r="A120" s="113" t="s">
        <v>13</v>
      </c>
      <c r="B120" s="114">
        <v>27558</v>
      </c>
      <c r="C120" s="114">
        <v>3422</v>
      </c>
      <c r="D120" s="114">
        <v>2123</v>
      </c>
      <c r="E120" s="114">
        <v>22013</v>
      </c>
      <c r="F120" s="115">
        <v>20.118300250390099</v>
      </c>
      <c r="G120" s="115">
        <v>38.286744815148779</v>
      </c>
      <c r="H120" s="80" t="s">
        <v>149</v>
      </c>
    </row>
    <row r="121" spans="1:8" s="23" customFormat="1" ht="17.100000000000001" customHeight="1" thickBot="1">
      <c r="A121" s="116" t="s">
        <v>14</v>
      </c>
      <c r="B121" s="117">
        <v>15173</v>
      </c>
      <c r="C121" s="117">
        <v>1037</v>
      </c>
      <c r="D121" s="117">
        <v>510</v>
      </c>
      <c r="E121" s="117">
        <v>13626</v>
      </c>
      <c r="F121" s="165">
        <v>10.202333091676003</v>
      </c>
      <c r="G121" s="165">
        <v>32.967032967032964</v>
      </c>
      <c r="H121" s="84" t="s">
        <v>15</v>
      </c>
    </row>
    <row r="122" spans="1:8" s="23" customFormat="1" ht="17.100000000000001" customHeight="1" thickBot="1">
      <c r="A122" s="113" t="s">
        <v>16</v>
      </c>
      <c r="B122" s="114">
        <v>4622</v>
      </c>
      <c r="C122" s="114">
        <v>364</v>
      </c>
      <c r="D122" s="114">
        <v>194</v>
      </c>
      <c r="E122" s="114">
        <v>4064</v>
      </c>
      <c r="F122" s="115">
        <v>12.072695802682821</v>
      </c>
      <c r="G122" s="115">
        <v>34.767025089605738</v>
      </c>
      <c r="H122" s="85" t="s">
        <v>17</v>
      </c>
    </row>
    <row r="123" spans="1:8" s="23" customFormat="1" ht="17.100000000000001" customHeight="1" thickBot="1">
      <c r="A123" s="116" t="s">
        <v>18</v>
      </c>
      <c r="B123" s="117">
        <v>6961</v>
      </c>
      <c r="C123" s="117">
        <v>592</v>
      </c>
      <c r="D123" s="117">
        <v>393</v>
      </c>
      <c r="E123" s="117">
        <v>5976</v>
      </c>
      <c r="F123" s="165">
        <v>14.150265766412872</v>
      </c>
      <c r="G123" s="165">
        <v>39.898477157360404</v>
      </c>
      <c r="H123" s="86" t="s">
        <v>148</v>
      </c>
    </row>
    <row r="124" spans="1:8" s="23" customFormat="1" ht="17.100000000000001" customHeight="1" thickBot="1">
      <c r="A124" s="113" t="s">
        <v>19</v>
      </c>
      <c r="B124" s="114">
        <v>13996</v>
      </c>
      <c r="C124" s="114">
        <v>1121</v>
      </c>
      <c r="D124" s="114">
        <v>1173</v>
      </c>
      <c r="E124" s="114">
        <v>11702</v>
      </c>
      <c r="F124" s="115">
        <v>16.389226262770595</v>
      </c>
      <c r="G124" s="115">
        <v>51.133391455972102</v>
      </c>
      <c r="H124" s="85" t="s">
        <v>20</v>
      </c>
    </row>
    <row r="125" spans="1:8" s="23" customFormat="1" ht="17.100000000000001" customHeight="1" thickBot="1">
      <c r="A125" s="116" t="s">
        <v>33</v>
      </c>
      <c r="B125" s="117">
        <v>3898</v>
      </c>
      <c r="C125" s="117">
        <v>292</v>
      </c>
      <c r="D125" s="117">
        <v>197</v>
      </c>
      <c r="E125" s="117">
        <v>3409</v>
      </c>
      <c r="F125" s="165">
        <v>12.54489481785531</v>
      </c>
      <c r="G125" s="165">
        <v>40.286298568507156</v>
      </c>
      <c r="H125" s="90" t="s">
        <v>22</v>
      </c>
    </row>
    <row r="126" spans="1:8" s="23" customFormat="1" ht="17.100000000000001" customHeight="1" thickBot="1">
      <c r="A126" s="113" t="s">
        <v>23</v>
      </c>
      <c r="B126" s="114">
        <v>15636</v>
      </c>
      <c r="C126" s="114">
        <v>1762</v>
      </c>
      <c r="D126" s="114">
        <v>818</v>
      </c>
      <c r="E126" s="114">
        <v>13056</v>
      </c>
      <c r="F126" s="115">
        <v>16.506779227423895</v>
      </c>
      <c r="G126" s="115">
        <v>31.705426356589143</v>
      </c>
      <c r="H126" s="85" t="s">
        <v>24</v>
      </c>
    </row>
    <row r="127" spans="1:8" s="23" customFormat="1" ht="17.100000000000001" customHeight="1" thickBot="1">
      <c r="A127" s="116" t="s">
        <v>25</v>
      </c>
      <c r="B127" s="117">
        <v>18563</v>
      </c>
      <c r="C127" s="117">
        <v>1557</v>
      </c>
      <c r="D127" s="117">
        <v>1346</v>
      </c>
      <c r="E127" s="117">
        <v>15660</v>
      </c>
      <c r="F127" s="165">
        <v>15.639478504471501</v>
      </c>
      <c r="G127" s="165">
        <v>46.365828453324148</v>
      </c>
      <c r="H127" s="86" t="s">
        <v>26</v>
      </c>
    </row>
    <row r="128" spans="1:8" s="23" customFormat="1" ht="17.100000000000001" customHeight="1" thickBot="1">
      <c r="A128" s="113" t="s">
        <v>27</v>
      </c>
      <c r="B128" s="114">
        <v>8832</v>
      </c>
      <c r="C128" s="114">
        <v>995</v>
      </c>
      <c r="D128" s="114">
        <v>828</v>
      </c>
      <c r="E128" s="114">
        <v>7009</v>
      </c>
      <c r="F128" s="115">
        <v>20.6385146609306</v>
      </c>
      <c r="G128" s="115">
        <v>45.419637959407567</v>
      </c>
      <c r="H128" s="85" t="s">
        <v>28</v>
      </c>
    </row>
    <row r="129" spans="1:8" s="23" customFormat="1" ht="17.100000000000001" customHeight="1" thickBot="1">
      <c r="A129" s="147" t="s">
        <v>29</v>
      </c>
      <c r="B129" s="120">
        <v>162371</v>
      </c>
      <c r="C129" s="120">
        <v>19493</v>
      </c>
      <c r="D129" s="120">
        <v>12414</v>
      </c>
      <c r="E129" s="120">
        <v>130464</v>
      </c>
      <c r="F129" s="121">
        <v>19.651787253960041</v>
      </c>
      <c r="G129" s="121">
        <v>38.906822954210675</v>
      </c>
      <c r="H129" s="94" t="s">
        <v>30</v>
      </c>
    </row>
    <row r="130" spans="1:8" s="23" customFormat="1" ht="17.100000000000001" customHeight="1" thickBot="1">
      <c r="A130" s="148" t="s">
        <v>31</v>
      </c>
      <c r="B130" s="168">
        <v>4219496</v>
      </c>
      <c r="C130" s="129">
        <v>922702</v>
      </c>
      <c r="D130" s="129">
        <v>267172</v>
      </c>
      <c r="E130" s="136">
        <f>+B130-C130-D130</f>
        <v>3029622</v>
      </c>
      <c r="F130" s="130">
        <v>28.199391113556892</v>
      </c>
      <c r="G130" s="130">
        <v>22.453806033243858</v>
      </c>
      <c r="H130" s="98" t="s">
        <v>32</v>
      </c>
    </row>
    <row r="131" spans="1:8" ht="24.95" customHeight="1">
      <c r="B131" s="24"/>
      <c r="C131" s="24"/>
      <c r="D131" s="24"/>
      <c r="E131" s="24"/>
      <c r="F131" s="29"/>
      <c r="G131" s="29"/>
    </row>
    <row r="132" spans="1:8" ht="42.95" customHeight="1">
      <c r="A132" s="624" t="s">
        <v>105</v>
      </c>
      <c r="B132" s="624"/>
      <c r="C132" s="624"/>
      <c r="D132" s="624"/>
      <c r="E132" s="624"/>
      <c r="F132" s="624"/>
      <c r="G132" s="624"/>
      <c r="H132" s="624"/>
    </row>
    <row r="133" spans="1:8" ht="24.95" customHeight="1">
      <c r="A133" s="625" t="s">
        <v>90</v>
      </c>
      <c r="B133" s="626"/>
      <c r="C133" s="626"/>
      <c r="D133" s="626"/>
      <c r="E133" s="626"/>
      <c r="F133" s="626"/>
      <c r="G133" s="626"/>
      <c r="H133" s="627"/>
    </row>
    <row r="134" spans="1:8" ht="60" customHeight="1" thickBot="1">
      <c r="A134" s="164" t="s">
        <v>0</v>
      </c>
      <c r="B134" s="111" t="s">
        <v>159</v>
      </c>
      <c r="C134" s="112" t="s">
        <v>46</v>
      </c>
      <c r="D134" s="112" t="s">
        <v>47</v>
      </c>
      <c r="E134" s="112" t="s">
        <v>48</v>
      </c>
      <c r="F134" s="112" t="s">
        <v>160</v>
      </c>
      <c r="G134" s="112" t="s">
        <v>161</v>
      </c>
      <c r="H134" s="164" t="s">
        <v>79</v>
      </c>
    </row>
    <row r="135" spans="1:8" s="23" customFormat="1" ht="17.100000000000001" customHeight="1" thickBot="1">
      <c r="A135" s="113" t="s">
        <v>5</v>
      </c>
      <c r="B135" s="114">
        <v>46958</v>
      </c>
      <c r="C135" s="114">
        <v>16107</v>
      </c>
      <c r="D135" s="114">
        <v>6357</v>
      </c>
      <c r="E135" s="114">
        <v>24494</v>
      </c>
      <c r="F135" s="115">
        <v>47.837475244362103</v>
      </c>
      <c r="G135" s="115">
        <v>28.298611111111111</v>
      </c>
      <c r="H135" s="80" t="s">
        <v>6</v>
      </c>
    </row>
    <row r="136" spans="1:8" s="23" customFormat="1" ht="17.100000000000001" customHeight="1" thickBot="1">
      <c r="A136" s="116" t="s">
        <v>7</v>
      </c>
      <c r="B136" s="151" t="s">
        <v>146</v>
      </c>
      <c r="C136" s="151" t="s">
        <v>146</v>
      </c>
      <c r="D136" s="151" t="s">
        <v>146</v>
      </c>
      <c r="E136" s="151" t="s">
        <v>146</v>
      </c>
      <c r="F136" s="151" t="s">
        <v>146</v>
      </c>
      <c r="G136" s="151" t="s">
        <v>146</v>
      </c>
      <c r="H136" s="84" t="s">
        <v>8</v>
      </c>
    </row>
    <row r="137" spans="1:8" s="23" customFormat="1" ht="17.100000000000001" customHeight="1" thickBot="1">
      <c r="A137" s="113" t="s">
        <v>9</v>
      </c>
      <c r="B137" s="114">
        <v>16109</v>
      </c>
      <c r="C137" s="114">
        <v>5034</v>
      </c>
      <c r="D137" s="114">
        <v>2418</v>
      </c>
      <c r="E137" s="114">
        <v>8657</v>
      </c>
      <c r="F137" s="115">
        <v>46.259854739586565</v>
      </c>
      <c r="G137" s="115">
        <v>32.447665056360705</v>
      </c>
      <c r="H137" s="80" t="s">
        <v>10</v>
      </c>
    </row>
    <row r="138" spans="1:8" s="23" customFormat="1" ht="17.100000000000001" customHeight="1" thickBot="1">
      <c r="A138" s="116" t="s">
        <v>11</v>
      </c>
      <c r="B138" s="151" t="s">
        <v>146</v>
      </c>
      <c r="C138" s="151" t="s">
        <v>146</v>
      </c>
      <c r="D138" s="151" t="s">
        <v>146</v>
      </c>
      <c r="E138" s="151" t="s">
        <v>146</v>
      </c>
      <c r="F138" s="151" t="s">
        <v>146</v>
      </c>
      <c r="G138" s="151" t="s">
        <v>146</v>
      </c>
      <c r="H138" s="84" t="s">
        <v>12</v>
      </c>
    </row>
    <row r="139" spans="1:8" s="23" customFormat="1" ht="17.100000000000001" customHeight="1" thickBot="1">
      <c r="A139" s="113" t="s">
        <v>13</v>
      </c>
      <c r="B139" s="114">
        <v>17379</v>
      </c>
      <c r="C139" s="114">
        <v>6441</v>
      </c>
      <c r="D139" s="114">
        <v>2106</v>
      </c>
      <c r="E139" s="114">
        <v>8832</v>
      </c>
      <c r="F139" s="115">
        <v>49.180044881753844</v>
      </c>
      <c r="G139" s="115">
        <v>24.640224640224641</v>
      </c>
      <c r="H139" s="80" t="s">
        <v>149</v>
      </c>
    </row>
    <row r="140" spans="1:8" s="23" customFormat="1" ht="17.100000000000001" customHeight="1" thickBot="1">
      <c r="A140" s="116" t="s">
        <v>14</v>
      </c>
      <c r="B140" s="117">
        <v>4643</v>
      </c>
      <c r="C140" s="117">
        <v>1638</v>
      </c>
      <c r="D140" s="117">
        <v>297</v>
      </c>
      <c r="E140" s="117">
        <v>2708</v>
      </c>
      <c r="F140" s="165">
        <v>41.684618698836708</v>
      </c>
      <c r="G140" s="165">
        <v>15.348837209302326</v>
      </c>
      <c r="H140" s="84" t="s">
        <v>15</v>
      </c>
    </row>
    <row r="141" spans="1:8" s="23" customFormat="1" ht="17.100000000000001" customHeight="1" thickBot="1">
      <c r="A141" s="113" t="s">
        <v>16</v>
      </c>
      <c r="B141" s="114">
        <v>3039</v>
      </c>
      <c r="C141" s="114">
        <v>948</v>
      </c>
      <c r="D141" s="114">
        <v>290</v>
      </c>
      <c r="E141" s="114">
        <v>1801</v>
      </c>
      <c r="F141" s="115">
        <v>40.737084567291873</v>
      </c>
      <c r="G141" s="115">
        <v>23.424878836833603</v>
      </c>
      <c r="H141" s="85" t="s">
        <v>17</v>
      </c>
    </row>
    <row r="142" spans="1:8" s="23" customFormat="1" ht="17.100000000000001" customHeight="1" thickBot="1">
      <c r="A142" s="116" t="s">
        <v>18</v>
      </c>
      <c r="B142" s="151" t="s">
        <v>146</v>
      </c>
      <c r="C142" s="151" t="s">
        <v>146</v>
      </c>
      <c r="D142" s="151" t="s">
        <v>146</v>
      </c>
      <c r="E142" s="151" t="s">
        <v>146</v>
      </c>
      <c r="F142" s="151" t="s">
        <v>146</v>
      </c>
      <c r="G142" s="151" t="s">
        <v>146</v>
      </c>
      <c r="H142" s="86" t="s">
        <v>148</v>
      </c>
    </row>
    <row r="143" spans="1:8" s="23" customFormat="1" ht="17.100000000000001" customHeight="1" thickBot="1">
      <c r="A143" s="113" t="s">
        <v>19</v>
      </c>
      <c r="B143" s="114">
        <v>13671</v>
      </c>
      <c r="C143" s="114">
        <v>3901</v>
      </c>
      <c r="D143" s="114">
        <v>1680</v>
      </c>
      <c r="E143" s="114">
        <v>8090</v>
      </c>
      <c r="F143" s="115">
        <v>40.823641284470774</v>
      </c>
      <c r="G143" s="115">
        <v>30.102132234366604</v>
      </c>
      <c r="H143" s="85" t="s">
        <v>20</v>
      </c>
    </row>
    <row r="144" spans="1:8" s="23" customFormat="1" ht="17.100000000000001" customHeight="1" thickBot="1">
      <c r="A144" s="132" t="s">
        <v>33</v>
      </c>
      <c r="B144" s="133">
        <v>2696</v>
      </c>
      <c r="C144" s="133">
        <v>790</v>
      </c>
      <c r="D144" s="133">
        <v>259</v>
      </c>
      <c r="E144" s="133">
        <v>1647</v>
      </c>
      <c r="F144" s="134">
        <v>38.909495548961424</v>
      </c>
      <c r="G144" s="134">
        <v>24.690181124880837</v>
      </c>
      <c r="H144" s="90" t="s">
        <v>22</v>
      </c>
    </row>
    <row r="145" spans="1:8" s="23" customFormat="1" ht="17.100000000000001" customHeight="1" thickBot="1">
      <c r="A145" s="113" t="s">
        <v>23</v>
      </c>
      <c r="B145" s="114">
        <v>5559</v>
      </c>
      <c r="C145" s="114">
        <v>1892</v>
      </c>
      <c r="D145" s="114">
        <v>570</v>
      </c>
      <c r="E145" s="114">
        <v>3097</v>
      </c>
      <c r="F145" s="115">
        <v>44.324518798345025</v>
      </c>
      <c r="G145" s="115">
        <v>23.151909017059303</v>
      </c>
      <c r="H145" s="85" t="s">
        <v>24</v>
      </c>
    </row>
    <row r="146" spans="1:8" s="23" customFormat="1" ht="17.100000000000001" customHeight="1" thickBot="1">
      <c r="A146" s="132" t="s">
        <v>25</v>
      </c>
      <c r="B146" s="133">
        <v>26359</v>
      </c>
      <c r="C146" s="133">
        <v>7839</v>
      </c>
      <c r="D146" s="133">
        <v>2710</v>
      </c>
      <c r="E146" s="133">
        <v>15810</v>
      </c>
      <c r="F146" s="134">
        <v>40.025798619015099</v>
      </c>
      <c r="G146" s="134">
        <v>25.689638828324956</v>
      </c>
      <c r="H146" s="86" t="s">
        <v>26</v>
      </c>
    </row>
    <row r="147" spans="1:8" s="23" customFormat="1" ht="17.100000000000001" customHeight="1" thickBot="1">
      <c r="A147" s="113" t="s">
        <v>27</v>
      </c>
      <c r="B147" s="114">
        <v>4705</v>
      </c>
      <c r="C147" s="114">
        <v>1745</v>
      </c>
      <c r="D147" s="114">
        <v>533</v>
      </c>
      <c r="E147" s="114">
        <v>2427</v>
      </c>
      <c r="F147" s="115">
        <v>48.416578108395321</v>
      </c>
      <c r="G147" s="115">
        <v>23.397717295873573</v>
      </c>
      <c r="H147" s="85" t="s">
        <v>28</v>
      </c>
    </row>
    <row r="148" spans="1:8" s="36" customFormat="1" ht="17.100000000000001" customHeight="1" thickBot="1">
      <c r="A148" s="147" t="s">
        <v>29</v>
      </c>
      <c r="B148" s="120">
        <v>141118</v>
      </c>
      <c r="C148" s="120">
        <v>46335</v>
      </c>
      <c r="D148" s="120">
        <v>17220</v>
      </c>
      <c r="E148" s="120">
        <v>77563</v>
      </c>
      <c r="F148" s="121">
        <v>45.039222772592957</v>
      </c>
      <c r="G148" s="121">
        <v>27.094642435685628</v>
      </c>
      <c r="H148" s="94" t="s">
        <v>30</v>
      </c>
    </row>
    <row r="149" spans="1:8" s="36" customFormat="1" ht="17.100000000000001" customHeight="1" thickBot="1">
      <c r="A149" s="148" t="s">
        <v>31</v>
      </c>
      <c r="B149" s="169">
        <v>5670820</v>
      </c>
      <c r="C149" s="129">
        <v>2386425</v>
      </c>
      <c r="D149" s="129">
        <v>401264</v>
      </c>
      <c r="E149" s="136">
        <f>+B149-C149-D149</f>
        <v>2883131</v>
      </c>
      <c r="F149" s="130">
        <v>49.158393615599287</v>
      </c>
      <c r="G149" s="130">
        <v>14.394145114465781</v>
      </c>
      <c r="H149" s="98" t="s">
        <v>32</v>
      </c>
    </row>
    <row r="150" spans="1:8" ht="42.95" customHeight="1">
      <c r="A150" s="624" t="s">
        <v>105</v>
      </c>
      <c r="B150" s="624"/>
      <c r="C150" s="624"/>
      <c r="D150" s="624"/>
      <c r="E150" s="624"/>
      <c r="F150" s="624"/>
      <c r="G150" s="624"/>
      <c r="H150" s="624"/>
    </row>
    <row r="151" spans="1:8" ht="24.95" customHeight="1">
      <c r="A151" s="625" t="s">
        <v>85</v>
      </c>
      <c r="B151" s="626"/>
      <c r="C151" s="626"/>
      <c r="D151" s="626"/>
      <c r="E151" s="626"/>
      <c r="F151" s="626"/>
      <c r="G151" s="626"/>
      <c r="H151" s="627"/>
    </row>
    <row r="152" spans="1:8" ht="60" customHeight="1" thickBot="1">
      <c r="A152" s="164" t="s">
        <v>0</v>
      </c>
      <c r="B152" s="111" t="s">
        <v>159</v>
      </c>
      <c r="C152" s="112" t="s">
        <v>46</v>
      </c>
      <c r="D152" s="112" t="s">
        <v>47</v>
      </c>
      <c r="E152" s="112" t="s">
        <v>48</v>
      </c>
      <c r="F152" s="112" t="s">
        <v>160</v>
      </c>
      <c r="G152" s="112" t="s">
        <v>161</v>
      </c>
      <c r="H152" s="164" t="s">
        <v>79</v>
      </c>
    </row>
    <row r="153" spans="1:8" s="23" customFormat="1" ht="17.100000000000001" customHeight="1" thickBot="1">
      <c r="A153" s="113" t="s">
        <v>5</v>
      </c>
      <c r="B153" s="114">
        <v>23177</v>
      </c>
      <c r="C153" s="114">
        <v>11541</v>
      </c>
      <c r="D153" s="114">
        <v>3258</v>
      </c>
      <c r="E153" s="114">
        <v>8378</v>
      </c>
      <c r="F153" s="115">
        <v>63.852094749104715</v>
      </c>
      <c r="G153" s="115">
        <v>22.015001013581998</v>
      </c>
      <c r="H153" s="80" t="s">
        <v>6</v>
      </c>
    </row>
    <row r="154" spans="1:8" s="23" customFormat="1" ht="17.100000000000001" customHeight="1" thickBot="1">
      <c r="A154" s="116" t="s">
        <v>7</v>
      </c>
      <c r="B154" s="151" t="s">
        <v>146</v>
      </c>
      <c r="C154" s="151" t="s">
        <v>146</v>
      </c>
      <c r="D154" s="151" t="s">
        <v>146</v>
      </c>
      <c r="E154" s="151" t="s">
        <v>146</v>
      </c>
      <c r="F154" s="151" t="s">
        <v>146</v>
      </c>
      <c r="G154" s="151" t="s">
        <v>146</v>
      </c>
      <c r="H154" s="84" t="s">
        <v>8</v>
      </c>
    </row>
    <row r="155" spans="1:8" s="23" customFormat="1" ht="17.100000000000001" customHeight="1" thickBot="1">
      <c r="A155" s="113" t="s">
        <v>9</v>
      </c>
      <c r="B155" s="114">
        <v>7864</v>
      </c>
      <c r="C155" s="114">
        <v>3498</v>
      </c>
      <c r="D155" s="114">
        <v>1324</v>
      </c>
      <c r="E155" s="114">
        <v>3042</v>
      </c>
      <c r="F155" s="115">
        <v>61.309599491417679</v>
      </c>
      <c r="G155" s="115">
        <v>27.457486520116138</v>
      </c>
      <c r="H155" s="80" t="s">
        <v>10</v>
      </c>
    </row>
    <row r="156" spans="1:8" s="23" customFormat="1" ht="17.100000000000001" customHeight="1" thickBot="1">
      <c r="A156" s="116" t="s">
        <v>11</v>
      </c>
      <c r="B156" s="151" t="s">
        <v>146</v>
      </c>
      <c r="C156" s="151" t="s">
        <v>146</v>
      </c>
      <c r="D156" s="151" t="s">
        <v>146</v>
      </c>
      <c r="E156" s="151" t="s">
        <v>146</v>
      </c>
      <c r="F156" s="151" t="s">
        <v>146</v>
      </c>
      <c r="G156" s="151" t="s">
        <v>146</v>
      </c>
      <c r="H156" s="84" t="s">
        <v>12</v>
      </c>
    </row>
    <row r="157" spans="1:8" s="23" customFormat="1" ht="17.100000000000001" customHeight="1" thickBot="1">
      <c r="A157" s="113" t="s">
        <v>13</v>
      </c>
      <c r="B157" s="114">
        <v>8433</v>
      </c>
      <c r="C157" s="114">
        <v>4641</v>
      </c>
      <c r="D157" s="114">
        <v>941</v>
      </c>
      <c r="E157" s="114">
        <v>2851</v>
      </c>
      <c r="F157" s="115">
        <v>66.192339618166727</v>
      </c>
      <c r="G157" s="115">
        <v>16.857757076316734</v>
      </c>
      <c r="H157" s="80" t="s">
        <v>149</v>
      </c>
    </row>
    <row r="158" spans="1:8" s="23" customFormat="1" ht="17.100000000000001" customHeight="1" thickBot="1">
      <c r="A158" s="116" t="s">
        <v>14</v>
      </c>
      <c r="B158" s="117">
        <v>2287</v>
      </c>
      <c r="C158" s="117">
        <v>1273</v>
      </c>
      <c r="D158" s="117">
        <v>157</v>
      </c>
      <c r="E158" s="117">
        <v>857</v>
      </c>
      <c r="F158" s="165">
        <v>62.510936132983375</v>
      </c>
      <c r="G158" s="165">
        <v>10.979020979020978</v>
      </c>
      <c r="H158" s="84" t="s">
        <v>15</v>
      </c>
    </row>
    <row r="159" spans="1:8" s="23" customFormat="1" ht="17.100000000000001" customHeight="1" thickBot="1">
      <c r="A159" s="113" t="s">
        <v>16</v>
      </c>
      <c r="B159" s="114">
        <v>1428</v>
      </c>
      <c r="C159" s="114">
        <v>695</v>
      </c>
      <c r="D159" s="114">
        <v>162</v>
      </c>
      <c r="E159" s="114">
        <v>571</v>
      </c>
      <c r="F159" s="115">
        <v>60.014005602240907</v>
      </c>
      <c r="G159" s="115">
        <v>18.903150525087515</v>
      </c>
      <c r="H159" s="85" t="s">
        <v>17</v>
      </c>
    </row>
    <row r="160" spans="1:8" s="23" customFormat="1" ht="17.100000000000001" customHeight="1" thickBot="1">
      <c r="A160" s="116" t="s">
        <v>18</v>
      </c>
      <c r="B160" s="151" t="s">
        <v>146</v>
      </c>
      <c r="C160" s="151" t="s">
        <v>146</v>
      </c>
      <c r="D160" s="151" t="s">
        <v>146</v>
      </c>
      <c r="E160" s="151" t="s">
        <v>146</v>
      </c>
      <c r="F160" s="151" t="s">
        <v>146</v>
      </c>
      <c r="G160" s="151" t="s">
        <v>146</v>
      </c>
      <c r="H160" s="86" t="s">
        <v>148</v>
      </c>
    </row>
    <row r="161" spans="1:8" s="23" customFormat="1" ht="17.100000000000001" customHeight="1" thickBot="1">
      <c r="A161" s="113" t="s">
        <v>19</v>
      </c>
      <c r="B161" s="114">
        <v>6716</v>
      </c>
      <c r="C161" s="114">
        <v>3095</v>
      </c>
      <c r="D161" s="114">
        <v>849</v>
      </c>
      <c r="E161" s="114">
        <v>2772</v>
      </c>
      <c r="F161" s="115">
        <v>58.725431804645623</v>
      </c>
      <c r="G161" s="115">
        <v>21.526369168356997</v>
      </c>
      <c r="H161" s="85" t="s">
        <v>20</v>
      </c>
    </row>
    <row r="162" spans="1:8" s="23" customFormat="1" ht="17.100000000000001" customHeight="1" thickBot="1">
      <c r="A162" s="132" t="s">
        <v>33</v>
      </c>
      <c r="B162" s="133">
        <v>1300</v>
      </c>
      <c r="C162" s="133">
        <v>634</v>
      </c>
      <c r="D162" s="133">
        <v>140</v>
      </c>
      <c r="E162" s="133">
        <v>526</v>
      </c>
      <c r="F162" s="134">
        <v>59.53846153846154</v>
      </c>
      <c r="G162" s="134">
        <v>18.087855297157624</v>
      </c>
      <c r="H162" s="90" t="s">
        <v>22</v>
      </c>
    </row>
    <row r="163" spans="1:8" s="23" customFormat="1" ht="17.100000000000001" customHeight="1" thickBot="1">
      <c r="A163" s="113" t="s">
        <v>23</v>
      </c>
      <c r="B163" s="114">
        <v>2617</v>
      </c>
      <c r="C163" s="114">
        <v>1497</v>
      </c>
      <c r="D163" s="114">
        <v>247</v>
      </c>
      <c r="E163" s="114">
        <v>873</v>
      </c>
      <c r="F163" s="115">
        <v>66.679403897592664</v>
      </c>
      <c r="G163" s="115">
        <v>14.162844036697248</v>
      </c>
      <c r="H163" s="85" t="s">
        <v>24</v>
      </c>
    </row>
    <row r="164" spans="1:8" s="23" customFormat="1" ht="17.100000000000001" customHeight="1" thickBot="1">
      <c r="A164" s="132" t="s">
        <v>25</v>
      </c>
      <c r="B164" s="133">
        <v>12917</v>
      </c>
      <c r="C164" s="133">
        <v>6450</v>
      </c>
      <c r="D164" s="133">
        <v>1567</v>
      </c>
      <c r="E164" s="133">
        <v>4900</v>
      </c>
      <c r="F164" s="134">
        <v>62.073236819694976</v>
      </c>
      <c r="G164" s="134">
        <v>19.545964824747411</v>
      </c>
      <c r="H164" s="86" t="s">
        <v>26</v>
      </c>
    </row>
    <row r="165" spans="1:8" s="23" customFormat="1" ht="17.100000000000001" customHeight="1" thickBot="1">
      <c r="A165" s="113" t="s">
        <v>27</v>
      </c>
      <c r="B165" s="114">
        <v>2369</v>
      </c>
      <c r="C165" s="114">
        <v>1340</v>
      </c>
      <c r="D165" s="114">
        <v>213</v>
      </c>
      <c r="E165" s="114">
        <v>816</v>
      </c>
      <c r="F165" s="115">
        <v>65.555086534402705</v>
      </c>
      <c r="G165" s="115">
        <v>13.715389568576947</v>
      </c>
      <c r="H165" s="85" t="s">
        <v>28</v>
      </c>
    </row>
    <row r="166" spans="1:8" s="36" customFormat="1" ht="17.100000000000001" customHeight="1" thickBot="1">
      <c r="A166" s="147" t="s">
        <v>29</v>
      </c>
      <c r="B166" s="120">
        <v>69108</v>
      </c>
      <c r="C166" s="120">
        <v>34664</v>
      </c>
      <c r="D166" s="120">
        <v>8858</v>
      </c>
      <c r="E166" s="120">
        <v>25586</v>
      </c>
      <c r="F166" s="121">
        <v>62.978236962435609</v>
      </c>
      <c r="G166" s="121">
        <v>20.352924957492764</v>
      </c>
      <c r="H166" s="94" t="s">
        <v>30</v>
      </c>
    </row>
    <row r="167" spans="1:8" s="36" customFormat="1" ht="17.100000000000001" customHeight="1" thickBot="1">
      <c r="A167" s="148" t="s">
        <v>31</v>
      </c>
      <c r="B167" s="136">
        <v>2801908</v>
      </c>
      <c r="C167" s="129">
        <v>1654497</v>
      </c>
      <c r="D167" s="129">
        <v>201912</v>
      </c>
      <c r="E167" s="136">
        <f>+B167-C167-D167</f>
        <v>945499</v>
      </c>
      <c r="F167" s="130">
        <v>66.255125086369844</v>
      </c>
      <c r="G167" s="130">
        <v>10.876482499276829</v>
      </c>
      <c r="H167" s="98" t="s">
        <v>32</v>
      </c>
    </row>
    <row r="168" spans="1:8" s="37" customFormat="1" ht="17.100000000000001" customHeight="1">
      <c r="A168" s="153"/>
      <c r="B168" s="167"/>
      <c r="C168" s="144"/>
      <c r="D168" s="144"/>
      <c r="E168" s="167"/>
      <c r="F168" s="145"/>
      <c r="G168" s="145"/>
      <c r="H168" s="146"/>
    </row>
    <row r="169" spans="1:8" ht="42.95" customHeight="1">
      <c r="A169" s="624" t="s">
        <v>105</v>
      </c>
      <c r="B169" s="624"/>
      <c r="C169" s="624"/>
      <c r="D169" s="624"/>
      <c r="E169" s="624"/>
      <c r="F169" s="624"/>
      <c r="G169" s="624"/>
      <c r="H169" s="624"/>
    </row>
    <row r="170" spans="1:8" ht="22.5" customHeight="1">
      <c r="A170" s="625" t="s">
        <v>91</v>
      </c>
      <c r="B170" s="626"/>
      <c r="C170" s="626"/>
      <c r="D170" s="626"/>
      <c r="E170" s="626"/>
      <c r="F170" s="626"/>
      <c r="G170" s="626"/>
      <c r="H170" s="627"/>
    </row>
    <row r="171" spans="1:8" ht="60" customHeight="1" thickBot="1">
      <c r="A171" s="164" t="s">
        <v>0</v>
      </c>
      <c r="B171" s="111" t="s">
        <v>159</v>
      </c>
      <c r="C171" s="112" t="s">
        <v>46</v>
      </c>
      <c r="D171" s="112" t="s">
        <v>47</v>
      </c>
      <c r="E171" s="112" t="s">
        <v>48</v>
      </c>
      <c r="F171" s="112" t="s">
        <v>160</v>
      </c>
      <c r="G171" s="112" t="s">
        <v>161</v>
      </c>
      <c r="H171" s="164" t="s">
        <v>79</v>
      </c>
    </row>
    <row r="172" spans="1:8" s="23" customFormat="1" ht="17.100000000000001" customHeight="1" thickBot="1">
      <c r="A172" s="113" t="s">
        <v>5</v>
      </c>
      <c r="B172" s="114">
        <v>23781</v>
      </c>
      <c r="C172" s="114">
        <v>4566</v>
      </c>
      <c r="D172" s="114">
        <v>3099</v>
      </c>
      <c r="E172" s="114">
        <v>16116</v>
      </c>
      <c r="F172" s="115">
        <v>32.230258178454292</v>
      </c>
      <c r="G172" s="115">
        <v>40.430528375733857</v>
      </c>
      <c r="H172" s="80" t="s">
        <v>6</v>
      </c>
    </row>
    <row r="173" spans="1:8" s="23" customFormat="1" ht="17.100000000000001" customHeight="1" thickBot="1">
      <c r="A173" s="116" t="s">
        <v>7</v>
      </c>
      <c r="B173" s="151" t="s">
        <v>146</v>
      </c>
      <c r="C173" s="151" t="s">
        <v>146</v>
      </c>
      <c r="D173" s="151" t="s">
        <v>146</v>
      </c>
      <c r="E173" s="151" t="s">
        <v>146</v>
      </c>
      <c r="F173" s="151" t="s">
        <v>146</v>
      </c>
      <c r="G173" s="151" t="s">
        <v>146</v>
      </c>
      <c r="H173" s="84" t="s">
        <v>8</v>
      </c>
    </row>
    <row r="174" spans="1:8" s="23" customFormat="1" ht="17.100000000000001" customHeight="1" thickBot="1">
      <c r="A174" s="113" t="s">
        <v>9</v>
      </c>
      <c r="B174" s="114">
        <v>8245</v>
      </c>
      <c r="C174" s="114">
        <v>1536</v>
      </c>
      <c r="D174" s="114">
        <v>1094</v>
      </c>
      <c r="E174" s="114">
        <v>5615</v>
      </c>
      <c r="F174" s="115">
        <v>31.901989325570113</v>
      </c>
      <c r="G174" s="115">
        <v>41.596958174904941</v>
      </c>
      <c r="H174" s="80" t="s">
        <v>10</v>
      </c>
    </row>
    <row r="175" spans="1:8" s="23" customFormat="1" ht="17.100000000000001" customHeight="1" thickBot="1">
      <c r="A175" s="116" t="s">
        <v>11</v>
      </c>
      <c r="B175" s="151" t="s">
        <v>146</v>
      </c>
      <c r="C175" s="151" t="s">
        <v>146</v>
      </c>
      <c r="D175" s="151" t="s">
        <v>146</v>
      </c>
      <c r="E175" s="151" t="s">
        <v>146</v>
      </c>
      <c r="F175" s="151" t="s">
        <v>146</v>
      </c>
      <c r="G175" s="151" t="s">
        <v>146</v>
      </c>
      <c r="H175" s="84" t="s">
        <v>12</v>
      </c>
    </row>
    <row r="176" spans="1:8" s="23" customFormat="1" ht="17.100000000000001" customHeight="1" thickBot="1">
      <c r="A176" s="113" t="s">
        <v>13</v>
      </c>
      <c r="B176" s="114">
        <v>8946</v>
      </c>
      <c r="C176" s="114">
        <v>1800</v>
      </c>
      <c r="D176" s="114">
        <v>1165</v>
      </c>
      <c r="E176" s="114">
        <v>5981</v>
      </c>
      <c r="F176" s="115">
        <v>33.143304270064831</v>
      </c>
      <c r="G176" s="115">
        <v>39.291736930860033</v>
      </c>
      <c r="H176" s="80" t="s">
        <v>149</v>
      </c>
    </row>
    <row r="177" spans="1:8" s="23" customFormat="1" ht="17.100000000000001" customHeight="1" thickBot="1">
      <c r="A177" s="116" t="s">
        <v>14</v>
      </c>
      <c r="B177" s="117">
        <v>2356</v>
      </c>
      <c r="C177" s="117">
        <v>365</v>
      </c>
      <c r="D177" s="117">
        <v>140</v>
      </c>
      <c r="E177" s="117">
        <v>1851</v>
      </c>
      <c r="F177" s="165">
        <v>21.477079796264857</v>
      </c>
      <c r="G177" s="165">
        <v>27.722772277227726</v>
      </c>
      <c r="H177" s="84" t="s">
        <v>15</v>
      </c>
    </row>
    <row r="178" spans="1:8" s="23" customFormat="1" ht="17.100000000000001" customHeight="1" thickBot="1">
      <c r="A178" s="113" t="s">
        <v>16</v>
      </c>
      <c r="B178" s="114">
        <v>1611</v>
      </c>
      <c r="C178" s="114">
        <v>253</v>
      </c>
      <c r="D178" s="114">
        <v>128</v>
      </c>
      <c r="E178" s="114">
        <v>1230</v>
      </c>
      <c r="F178" s="115">
        <v>23.649906890130353</v>
      </c>
      <c r="G178" s="115">
        <v>33.595800524934383</v>
      </c>
      <c r="H178" s="85" t="s">
        <v>17</v>
      </c>
    </row>
    <row r="179" spans="1:8" s="23" customFormat="1" ht="17.100000000000001" customHeight="1" thickBot="1">
      <c r="A179" s="116" t="s">
        <v>18</v>
      </c>
      <c r="B179" s="151" t="s">
        <v>146</v>
      </c>
      <c r="C179" s="151" t="s">
        <v>146</v>
      </c>
      <c r="D179" s="151" t="s">
        <v>146</v>
      </c>
      <c r="E179" s="151" t="s">
        <v>146</v>
      </c>
      <c r="F179" s="151" t="s">
        <v>146</v>
      </c>
      <c r="G179" s="151" t="s">
        <v>146</v>
      </c>
      <c r="H179" s="86" t="s">
        <v>148</v>
      </c>
    </row>
    <row r="180" spans="1:8" s="74" customFormat="1" ht="17.100000000000001" customHeight="1" thickBot="1">
      <c r="A180" s="113" t="s">
        <v>19</v>
      </c>
      <c r="B180" s="114">
        <v>6955</v>
      </c>
      <c r="C180" s="114">
        <v>806</v>
      </c>
      <c r="D180" s="114">
        <v>831</v>
      </c>
      <c r="E180" s="114">
        <v>5318</v>
      </c>
      <c r="F180" s="115">
        <v>23.537023723939612</v>
      </c>
      <c r="G180" s="115">
        <v>50.76359193646914</v>
      </c>
      <c r="H180" s="85" t="s">
        <v>20</v>
      </c>
    </row>
    <row r="181" spans="1:8" s="23" customFormat="1" ht="17.100000000000001" customHeight="1" thickBot="1">
      <c r="A181" s="132" t="s">
        <v>33</v>
      </c>
      <c r="B181" s="133">
        <v>1396</v>
      </c>
      <c r="C181" s="133">
        <v>156</v>
      </c>
      <c r="D181" s="133">
        <v>119</v>
      </c>
      <c r="E181" s="133">
        <v>1121</v>
      </c>
      <c r="F181" s="134">
        <v>19.699140401146131</v>
      </c>
      <c r="G181" s="134">
        <v>43.272727272727273</v>
      </c>
      <c r="H181" s="90" t="s">
        <v>22</v>
      </c>
    </row>
    <row r="182" spans="1:8" s="23" customFormat="1" ht="17.100000000000001" customHeight="1" thickBot="1">
      <c r="A182" s="113" t="s">
        <v>23</v>
      </c>
      <c r="B182" s="114">
        <v>2942</v>
      </c>
      <c r="C182" s="114">
        <v>395</v>
      </c>
      <c r="D182" s="114">
        <v>323</v>
      </c>
      <c r="E182" s="114">
        <v>2224</v>
      </c>
      <c r="F182" s="115">
        <v>24.439157036029911</v>
      </c>
      <c r="G182" s="115">
        <v>44.986072423398326</v>
      </c>
      <c r="H182" s="85" t="s">
        <v>24</v>
      </c>
    </row>
    <row r="183" spans="1:8" s="23" customFormat="1" ht="17.100000000000001" customHeight="1" thickBot="1">
      <c r="A183" s="132" t="s">
        <v>25</v>
      </c>
      <c r="B183" s="133">
        <v>13442</v>
      </c>
      <c r="C183" s="133">
        <v>1389</v>
      </c>
      <c r="D183" s="133">
        <v>1143</v>
      </c>
      <c r="E183" s="133">
        <v>10910</v>
      </c>
      <c r="F183" s="134">
        <v>18.837884086005506</v>
      </c>
      <c r="G183" s="134">
        <v>45.142180094786731</v>
      </c>
      <c r="H183" s="86" t="s">
        <v>26</v>
      </c>
    </row>
    <row r="184" spans="1:8" s="36" customFormat="1" ht="17.100000000000001" customHeight="1" thickBot="1">
      <c r="A184" s="113" t="s">
        <v>27</v>
      </c>
      <c r="B184" s="114">
        <v>2336</v>
      </c>
      <c r="C184" s="114">
        <v>405</v>
      </c>
      <c r="D184" s="114">
        <v>320</v>
      </c>
      <c r="E184" s="114">
        <v>1611</v>
      </c>
      <c r="F184" s="115">
        <v>31.035958904109588</v>
      </c>
      <c r="G184" s="115">
        <v>44.137931034482762</v>
      </c>
      <c r="H184" s="85" t="s">
        <v>28</v>
      </c>
    </row>
    <row r="185" spans="1:8" s="36" customFormat="1" ht="17.100000000000001" customHeight="1" thickBot="1">
      <c r="A185" s="147" t="s">
        <v>29</v>
      </c>
      <c r="B185" s="120">
        <v>72010</v>
      </c>
      <c r="C185" s="120">
        <v>11671</v>
      </c>
      <c r="D185" s="120">
        <v>8362</v>
      </c>
      <c r="E185" s="120">
        <v>51977</v>
      </c>
      <c r="F185" s="121">
        <v>27.822911025010761</v>
      </c>
      <c r="G185" s="121">
        <v>41.741127140218637</v>
      </c>
      <c r="H185" s="94" t="s">
        <v>30</v>
      </c>
    </row>
    <row r="186" spans="1:8" ht="19.5" thickBot="1">
      <c r="A186" s="148" t="s">
        <v>31</v>
      </c>
      <c r="B186" s="129">
        <v>2868912</v>
      </c>
      <c r="C186" s="129">
        <v>731928</v>
      </c>
      <c r="D186" s="129">
        <v>199352</v>
      </c>
      <c r="E186" s="136">
        <f>+B186-C186-D186</f>
        <v>1937632</v>
      </c>
      <c r="F186" s="130">
        <v>32.461018404848097</v>
      </c>
      <c r="G186" s="130">
        <v>21.406236577613608</v>
      </c>
      <c r="H186" s="98" t="s">
        <v>32</v>
      </c>
    </row>
    <row r="187" spans="1:8" ht="42.95" customHeight="1">
      <c r="A187" s="624" t="s">
        <v>105</v>
      </c>
      <c r="B187" s="624"/>
      <c r="C187" s="624"/>
      <c r="D187" s="624"/>
      <c r="E187" s="624"/>
      <c r="F187" s="624"/>
      <c r="G187" s="624"/>
      <c r="H187" s="624"/>
    </row>
    <row r="188" spans="1:8" ht="24.95" customHeight="1">
      <c r="A188" s="625" t="s">
        <v>106</v>
      </c>
      <c r="B188" s="626"/>
      <c r="C188" s="626"/>
      <c r="D188" s="626"/>
      <c r="E188" s="626"/>
      <c r="F188" s="626"/>
      <c r="G188" s="626"/>
      <c r="H188" s="627"/>
    </row>
    <row r="189" spans="1:8" s="23" customFormat="1" ht="60" customHeight="1" thickBot="1">
      <c r="A189" s="164" t="s">
        <v>0</v>
      </c>
      <c r="B189" s="111" t="s">
        <v>159</v>
      </c>
      <c r="C189" s="112" t="s">
        <v>46</v>
      </c>
      <c r="D189" s="112" t="s">
        <v>47</v>
      </c>
      <c r="E189" s="112" t="s">
        <v>48</v>
      </c>
      <c r="F189" s="112" t="s">
        <v>160</v>
      </c>
      <c r="G189" s="112" t="s">
        <v>161</v>
      </c>
      <c r="H189" s="164" t="s">
        <v>79</v>
      </c>
    </row>
    <row r="190" spans="1:8" s="23" customFormat="1" ht="17.100000000000001" customHeight="1" thickBot="1">
      <c r="A190" s="113" t="s">
        <v>5</v>
      </c>
      <c r="B190" s="114">
        <v>2155</v>
      </c>
      <c r="C190" s="114">
        <v>805</v>
      </c>
      <c r="D190" s="114">
        <v>198</v>
      </c>
      <c r="E190" s="114">
        <v>1152</v>
      </c>
      <c r="F190" s="115">
        <v>46.496519721577727</v>
      </c>
      <c r="G190" s="115">
        <v>19.740777666999001</v>
      </c>
      <c r="H190" s="80" t="s">
        <v>6</v>
      </c>
    </row>
    <row r="191" spans="1:8" s="23" customFormat="1" ht="17.100000000000001" customHeight="1" thickBot="1">
      <c r="A191" s="116" t="s">
        <v>7</v>
      </c>
      <c r="B191" s="117">
        <v>15565</v>
      </c>
      <c r="C191" s="117">
        <v>4688</v>
      </c>
      <c r="D191" s="117">
        <v>1036</v>
      </c>
      <c r="E191" s="117">
        <v>9841</v>
      </c>
      <c r="F191" s="165">
        <v>36.778877039701918</v>
      </c>
      <c r="G191" s="165">
        <v>18.099231306778478</v>
      </c>
      <c r="H191" s="84" t="s">
        <v>8</v>
      </c>
    </row>
    <row r="192" spans="1:8" s="23" customFormat="1" ht="17.100000000000001" customHeight="1" thickBot="1">
      <c r="A192" s="113" t="s">
        <v>9</v>
      </c>
      <c r="B192" s="152" t="s">
        <v>146</v>
      </c>
      <c r="C192" s="152" t="s">
        <v>146</v>
      </c>
      <c r="D192" s="152" t="s">
        <v>146</v>
      </c>
      <c r="E192" s="152" t="s">
        <v>146</v>
      </c>
      <c r="F192" s="152" t="s">
        <v>146</v>
      </c>
      <c r="G192" s="152" t="s">
        <v>146</v>
      </c>
      <c r="H192" s="80" t="s">
        <v>10</v>
      </c>
    </row>
    <row r="193" spans="1:8" s="23" customFormat="1" ht="17.100000000000001" customHeight="1" thickBot="1">
      <c r="A193" s="132" t="s">
        <v>11</v>
      </c>
      <c r="B193" s="133">
        <v>12554</v>
      </c>
      <c r="C193" s="133">
        <v>4743</v>
      </c>
      <c r="D193" s="133">
        <v>478</v>
      </c>
      <c r="E193" s="133">
        <v>7333</v>
      </c>
      <c r="F193" s="134">
        <v>41.588338378206153</v>
      </c>
      <c r="G193" s="134">
        <v>9.1553342271595479</v>
      </c>
      <c r="H193" s="84" t="s">
        <v>12</v>
      </c>
    </row>
    <row r="194" spans="1:8" s="23" customFormat="1" ht="17.100000000000001" customHeight="1" thickBot="1">
      <c r="A194" s="113" t="s">
        <v>13</v>
      </c>
      <c r="B194" s="114">
        <v>36528</v>
      </c>
      <c r="C194" s="114">
        <v>11107</v>
      </c>
      <c r="D194" s="114">
        <v>2526</v>
      </c>
      <c r="E194" s="114">
        <v>22895</v>
      </c>
      <c r="F194" s="115">
        <v>37.323076080707423</v>
      </c>
      <c r="G194" s="115">
        <v>18.528570380693903</v>
      </c>
      <c r="H194" s="80" t="s">
        <v>149</v>
      </c>
    </row>
    <row r="195" spans="1:8" s="23" customFormat="1" ht="17.100000000000001" customHeight="1" thickBot="1">
      <c r="A195" s="132" t="s">
        <v>14</v>
      </c>
      <c r="B195" s="133">
        <v>24206</v>
      </c>
      <c r="C195" s="133">
        <v>6827</v>
      </c>
      <c r="D195" s="133">
        <v>1071</v>
      </c>
      <c r="E195" s="133">
        <v>16308</v>
      </c>
      <c r="F195" s="134">
        <v>32.628273981657443</v>
      </c>
      <c r="G195" s="134">
        <v>13.560395036718157</v>
      </c>
      <c r="H195" s="84" t="s">
        <v>15</v>
      </c>
    </row>
    <row r="196" spans="1:8" s="23" customFormat="1" ht="17.100000000000001" customHeight="1" thickBot="1">
      <c r="A196" s="113" t="s">
        <v>16</v>
      </c>
      <c r="B196" s="114">
        <v>5745</v>
      </c>
      <c r="C196" s="114">
        <v>1658</v>
      </c>
      <c r="D196" s="114">
        <v>196</v>
      </c>
      <c r="E196" s="114">
        <v>3891</v>
      </c>
      <c r="F196" s="115">
        <v>32.277158774373262</v>
      </c>
      <c r="G196" s="115">
        <v>10.571736785329019</v>
      </c>
      <c r="H196" s="85" t="s">
        <v>17</v>
      </c>
    </row>
    <row r="197" spans="1:8" s="23" customFormat="1" ht="17.100000000000001" customHeight="1" thickBot="1">
      <c r="A197" s="132" t="s">
        <v>18</v>
      </c>
      <c r="B197" s="133">
        <v>13727</v>
      </c>
      <c r="C197" s="133">
        <v>3697</v>
      </c>
      <c r="D197" s="133">
        <v>1131</v>
      </c>
      <c r="E197" s="133">
        <v>8899</v>
      </c>
      <c r="F197" s="134">
        <v>35.171559699861589</v>
      </c>
      <c r="G197" s="134">
        <v>23.425849212924607</v>
      </c>
      <c r="H197" s="86" t="s">
        <v>148</v>
      </c>
    </row>
    <row r="198" spans="1:8" s="23" customFormat="1" ht="17.100000000000001" customHeight="1" thickBot="1">
      <c r="A198" s="113" t="s">
        <v>19</v>
      </c>
      <c r="B198" s="114">
        <v>14053</v>
      </c>
      <c r="C198" s="114">
        <v>3070</v>
      </c>
      <c r="D198" s="114">
        <v>1042</v>
      </c>
      <c r="E198" s="114">
        <v>9941</v>
      </c>
      <c r="F198" s="115">
        <v>29.265689483421092</v>
      </c>
      <c r="G198" s="115">
        <v>25.340466926070036</v>
      </c>
      <c r="H198" s="85" t="s">
        <v>20</v>
      </c>
    </row>
    <row r="199" spans="1:8" s="23" customFormat="1" ht="17.100000000000001" customHeight="1" thickBot="1">
      <c r="A199" s="132" t="s">
        <v>33</v>
      </c>
      <c r="B199" s="133">
        <v>4775</v>
      </c>
      <c r="C199" s="133">
        <v>1145</v>
      </c>
      <c r="D199" s="133">
        <v>289</v>
      </c>
      <c r="E199" s="133">
        <v>3341</v>
      </c>
      <c r="F199" s="134">
        <v>30.031413612565444</v>
      </c>
      <c r="G199" s="134">
        <v>20.153417015341702</v>
      </c>
      <c r="H199" s="90" t="s">
        <v>22</v>
      </c>
    </row>
    <row r="200" spans="1:8" s="23" customFormat="1" ht="17.100000000000001" customHeight="1" thickBot="1">
      <c r="A200" s="113" t="s">
        <v>23</v>
      </c>
      <c r="B200" s="114">
        <v>24683</v>
      </c>
      <c r="C200" s="114">
        <v>7891</v>
      </c>
      <c r="D200" s="114">
        <v>1377</v>
      </c>
      <c r="E200" s="114">
        <v>15415</v>
      </c>
      <c r="F200" s="115">
        <v>37.544058663857719</v>
      </c>
      <c r="G200" s="115">
        <v>14.857574449719465</v>
      </c>
      <c r="H200" s="85" t="s">
        <v>24</v>
      </c>
    </row>
    <row r="201" spans="1:8" s="36" customFormat="1" ht="17.100000000000001" customHeight="1" thickBot="1">
      <c r="A201" s="132" t="s">
        <v>25</v>
      </c>
      <c r="B201" s="133">
        <v>10406</v>
      </c>
      <c r="C201" s="133">
        <v>3104</v>
      </c>
      <c r="D201" s="133">
        <v>606</v>
      </c>
      <c r="E201" s="133">
        <v>6696</v>
      </c>
      <c r="F201" s="134">
        <v>35.652508168364406</v>
      </c>
      <c r="G201" s="134">
        <v>16.334231805929917</v>
      </c>
      <c r="H201" s="86" t="s">
        <v>26</v>
      </c>
    </row>
    <row r="202" spans="1:8" s="36" customFormat="1" ht="17.100000000000001" customHeight="1" thickBot="1">
      <c r="A202" s="113" t="s">
        <v>27</v>
      </c>
      <c r="B202" s="114">
        <v>12547</v>
      </c>
      <c r="C202" s="114">
        <v>3316</v>
      </c>
      <c r="D202" s="114">
        <v>1141</v>
      </c>
      <c r="E202" s="114">
        <v>8090</v>
      </c>
      <c r="F202" s="115">
        <v>35.511635320369777</v>
      </c>
      <c r="G202" s="115">
        <v>25.600179492932469</v>
      </c>
      <c r="H202" s="85" t="s">
        <v>28</v>
      </c>
    </row>
    <row r="203" spans="1:8" ht="17.100000000000001" customHeight="1" thickBot="1">
      <c r="A203" s="147" t="s">
        <v>29</v>
      </c>
      <c r="B203" s="120">
        <v>176944</v>
      </c>
      <c r="C203" s="120">
        <v>52051</v>
      </c>
      <c r="D203" s="120">
        <v>11091</v>
      </c>
      <c r="E203" s="120">
        <v>113802</v>
      </c>
      <c r="F203" s="121">
        <v>35.683969595071915</v>
      </c>
      <c r="G203" s="121">
        <v>17.565170567926263</v>
      </c>
      <c r="H203" s="94" t="s">
        <v>30</v>
      </c>
    </row>
    <row r="204" spans="1:8" ht="17.100000000000001" customHeight="1" thickBot="1">
      <c r="A204" s="148" t="s">
        <v>31</v>
      </c>
      <c r="B204" s="129">
        <v>2641395</v>
      </c>
      <c r="C204" s="129">
        <v>909540</v>
      </c>
      <c r="D204" s="129">
        <v>172051</v>
      </c>
      <c r="E204" s="136">
        <f>+B204-C204-D204</f>
        <v>1559804</v>
      </c>
      <c r="F204" s="130">
        <v>40.947612191578926</v>
      </c>
      <c r="G204" s="130">
        <v>15.907214464617404</v>
      </c>
      <c r="H204" s="98" t="s">
        <v>32</v>
      </c>
    </row>
    <row r="205" spans="1:8" s="11" customFormat="1" ht="17.100000000000001" customHeight="1">
      <c r="A205" s="153"/>
      <c r="B205" s="144"/>
      <c r="C205" s="144"/>
      <c r="D205" s="144"/>
      <c r="E205" s="167"/>
      <c r="F205" s="145"/>
      <c r="G205" s="145"/>
      <c r="H205" s="146"/>
    </row>
    <row r="206" spans="1:8" ht="42.95" customHeight="1">
      <c r="A206" s="624" t="s">
        <v>105</v>
      </c>
      <c r="B206" s="624"/>
      <c r="C206" s="624"/>
      <c r="D206" s="624"/>
      <c r="E206" s="624"/>
      <c r="F206" s="624"/>
      <c r="G206" s="624"/>
      <c r="H206" s="624"/>
    </row>
    <row r="207" spans="1:8" s="23" customFormat="1" ht="24.95" customHeight="1">
      <c r="A207" s="625" t="s">
        <v>93</v>
      </c>
      <c r="B207" s="626"/>
      <c r="C207" s="626"/>
      <c r="D207" s="626"/>
      <c r="E207" s="626"/>
      <c r="F207" s="626"/>
      <c r="G207" s="626"/>
      <c r="H207" s="627"/>
    </row>
    <row r="208" spans="1:8" s="23" customFormat="1" ht="60" customHeight="1" thickBot="1">
      <c r="A208" s="164" t="s">
        <v>0</v>
      </c>
      <c r="B208" s="111" t="s">
        <v>159</v>
      </c>
      <c r="C208" s="112" t="s">
        <v>46</v>
      </c>
      <c r="D208" s="112" t="s">
        <v>47</v>
      </c>
      <c r="E208" s="112" t="s">
        <v>48</v>
      </c>
      <c r="F208" s="112" t="s">
        <v>160</v>
      </c>
      <c r="G208" s="112" t="s">
        <v>161</v>
      </c>
      <c r="H208" s="164" t="s">
        <v>79</v>
      </c>
    </row>
    <row r="209" spans="1:8" s="23" customFormat="1" ht="17.100000000000001" customHeight="1" thickBot="1">
      <c r="A209" s="113" t="s">
        <v>5</v>
      </c>
      <c r="B209" s="114">
        <v>1075</v>
      </c>
      <c r="C209" s="114">
        <v>626</v>
      </c>
      <c r="D209" s="114">
        <v>102</v>
      </c>
      <c r="E209" s="114">
        <v>347</v>
      </c>
      <c r="F209" s="115">
        <v>67.627906976744185</v>
      </c>
      <c r="G209" s="115">
        <v>14.010989010989011</v>
      </c>
      <c r="H209" s="80" t="s">
        <v>6</v>
      </c>
    </row>
    <row r="210" spans="1:8" s="23" customFormat="1" ht="17.100000000000001" customHeight="1" thickBot="1">
      <c r="A210" s="116" t="s">
        <v>7</v>
      </c>
      <c r="B210" s="117">
        <v>7780</v>
      </c>
      <c r="C210" s="117">
        <v>3925</v>
      </c>
      <c r="D210" s="117">
        <v>662</v>
      </c>
      <c r="E210" s="117">
        <v>3193</v>
      </c>
      <c r="F210" s="165">
        <v>58.958868894601544</v>
      </c>
      <c r="G210" s="165">
        <v>14.432090691083497</v>
      </c>
      <c r="H210" s="84" t="s">
        <v>8</v>
      </c>
    </row>
    <row r="211" spans="1:8" s="23" customFormat="1" ht="17.100000000000001" customHeight="1" thickBot="1">
      <c r="A211" s="113" t="s">
        <v>9</v>
      </c>
      <c r="B211" s="152" t="s">
        <v>146</v>
      </c>
      <c r="C211" s="152" t="s">
        <v>146</v>
      </c>
      <c r="D211" s="152" t="s">
        <v>146</v>
      </c>
      <c r="E211" s="152" t="s">
        <v>146</v>
      </c>
      <c r="F211" s="152" t="s">
        <v>146</v>
      </c>
      <c r="G211" s="152" t="s">
        <v>146</v>
      </c>
      <c r="H211" s="80" t="s">
        <v>10</v>
      </c>
    </row>
    <row r="212" spans="1:8" s="23" customFormat="1" ht="17.100000000000001" customHeight="1" thickBot="1">
      <c r="A212" s="132" t="s">
        <v>11</v>
      </c>
      <c r="B212" s="133">
        <v>6313</v>
      </c>
      <c r="C212" s="133">
        <v>3436</v>
      </c>
      <c r="D212" s="133">
        <v>309</v>
      </c>
      <c r="E212" s="133">
        <v>2568</v>
      </c>
      <c r="F212" s="134">
        <v>59.322033898305079</v>
      </c>
      <c r="G212" s="134">
        <v>8.2510013351134841</v>
      </c>
      <c r="H212" s="84" t="s">
        <v>12</v>
      </c>
    </row>
    <row r="213" spans="1:8" s="23" customFormat="1" ht="17.100000000000001" customHeight="1" thickBot="1">
      <c r="A213" s="113" t="s">
        <v>13</v>
      </c>
      <c r="B213" s="114">
        <v>17916</v>
      </c>
      <c r="C213" s="114">
        <v>9485</v>
      </c>
      <c r="D213" s="114">
        <v>1568</v>
      </c>
      <c r="E213" s="114">
        <v>6863</v>
      </c>
      <c r="F213" s="115">
        <v>61.699039964277738</v>
      </c>
      <c r="G213" s="115">
        <v>14.186193793540216</v>
      </c>
      <c r="H213" s="80" t="s">
        <v>149</v>
      </c>
    </row>
    <row r="214" spans="1:8" s="23" customFormat="1" ht="17.100000000000001" customHeight="1" thickBot="1">
      <c r="A214" s="132" t="s">
        <v>14</v>
      </c>
      <c r="B214" s="133">
        <v>11389</v>
      </c>
      <c r="C214" s="133">
        <v>6155</v>
      </c>
      <c r="D214" s="133">
        <v>701</v>
      </c>
      <c r="E214" s="133">
        <v>4533</v>
      </c>
      <c r="F214" s="134">
        <v>60.198437088418657</v>
      </c>
      <c r="G214" s="134">
        <v>10.224620770128356</v>
      </c>
      <c r="H214" s="84" t="s">
        <v>15</v>
      </c>
    </row>
    <row r="215" spans="1:8" s="23" customFormat="1" ht="17.100000000000001" customHeight="1" thickBot="1">
      <c r="A215" s="113" t="s">
        <v>16</v>
      </c>
      <c r="B215" s="114">
        <v>2734</v>
      </c>
      <c r="C215" s="114">
        <v>1547</v>
      </c>
      <c r="D215" s="114">
        <v>130</v>
      </c>
      <c r="E215" s="114">
        <v>1057</v>
      </c>
      <c r="F215" s="115">
        <v>61.361141602634476</v>
      </c>
      <c r="G215" s="115">
        <v>7.7519379844961236</v>
      </c>
      <c r="H215" s="85" t="s">
        <v>17</v>
      </c>
    </row>
    <row r="216" spans="1:8" s="23" customFormat="1" ht="17.100000000000001" customHeight="1" thickBot="1">
      <c r="A216" s="132" t="s">
        <v>18</v>
      </c>
      <c r="B216" s="133">
        <v>6766</v>
      </c>
      <c r="C216" s="133">
        <v>3105</v>
      </c>
      <c r="D216" s="133">
        <v>738</v>
      </c>
      <c r="E216" s="133">
        <v>2923</v>
      </c>
      <c r="F216" s="134">
        <v>56.798699379249186</v>
      </c>
      <c r="G216" s="134">
        <v>19.20374707259953</v>
      </c>
      <c r="H216" s="86" t="s">
        <v>148</v>
      </c>
    </row>
    <row r="217" spans="1:8" s="23" customFormat="1" ht="17.100000000000001" customHeight="1" thickBot="1">
      <c r="A217" s="113" t="s">
        <v>19</v>
      </c>
      <c r="B217" s="114">
        <v>7012</v>
      </c>
      <c r="C217" s="114">
        <v>2755</v>
      </c>
      <c r="D217" s="114">
        <v>700</v>
      </c>
      <c r="E217" s="114">
        <v>3557</v>
      </c>
      <c r="F217" s="115">
        <v>49.286936679977181</v>
      </c>
      <c r="G217" s="115">
        <v>20.260492040520983</v>
      </c>
      <c r="H217" s="85" t="s">
        <v>20</v>
      </c>
    </row>
    <row r="218" spans="1:8" s="23" customFormat="1" ht="17.100000000000001" customHeight="1" thickBot="1">
      <c r="A218" s="132" t="s">
        <v>33</v>
      </c>
      <c r="B218" s="133">
        <v>2273</v>
      </c>
      <c r="C218" s="133">
        <v>1009</v>
      </c>
      <c r="D218" s="133">
        <v>211</v>
      </c>
      <c r="E218" s="133">
        <v>1053</v>
      </c>
      <c r="F218" s="134">
        <v>53.673559172899253</v>
      </c>
      <c r="G218" s="134">
        <v>17.295081967213115</v>
      </c>
      <c r="H218" s="90" t="s">
        <v>22</v>
      </c>
    </row>
    <row r="219" spans="1:8" s="36" customFormat="1" ht="17.100000000000001" customHeight="1" thickBot="1">
      <c r="A219" s="113" t="s">
        <v>23</v>
      </c>
      <c r="B219" s="114">
        <v>11989</v>
      </c>
      <c r="C219" s="114">
        <v>6524</v>
      </c>
      <c r="D219" s="114">
        <v>882</v>
      </c>
      <c r="E219" s="114">
        <v>4583</v>
      </c>
      <c r="F219" s="115">
        <v>61.764951205271501</v>
      </c>
      <c r="G219" s="115">
        <v>11.909262759924385</v>
      </c>
      <c r="H219" s="85" t="s">
        <v>24</v>
      </c>
    </row>
    <row r="220" spans="1:8" s="36" customFormat="1" ht="17.100000000000001" customHeight="1" thickBot="1">
      <c r="A220" s="132" t="s">
        <v>25</v>
      </c>
      <c r="B220" s="133">
        <v>5285</v>
      </c>
      <c r="C220" s="133">
        <v>2936</v>
      </c>
      <c r="D220" s="133">
        <v>403</v>
      </c>
      <c r="E220" s="133">
        <v>1946</v>
      </c>
      <c r="F220" s="134">
        <v>63.178807947019862</v>
      </c>
      <c r="G220" s="134">
        <v>12.069481880802636</v>
      </c>
      <c r="H220" s="86" t="s">
        <v>26</v>
      </c>
    </row>
    <row r="221" spans="1:8" ht="17.100000000000001" customHeight="1" thickBot="1">
      <c r="A221" s="113" t="s">
        <v>27</v>
      </c>
      <c r="B221" s="114">
        <v>6051</v>
      </c>
      <c r="C221" s="114">
        <v>2726</v>
      </c>
      <c r="D221" s="114">
        <v>633</v>
      </c>
      <c r="E221" s="114">
        <v>2692</v>
      </c>
      <c r="F221" s="115">
        <v>55.494959510824657</v>
      </c>
      <c r="G221" s="115">
        <v>18.844894313783865</v>
      </c>
      <c r="H221" s="85" t="s">
        <v>28</v>
      </c>
    </row>
    <row r="222" spans="1:8" ht="17.100000000000001" customHeight="1" thickBot="1">
      <c r="A222" s="147" t="s">
        <v>29</v>
      </c>
      <c r="B222" s="120">
        <v>86583</v>
      </c>
      <c r="C222" s="120">
        <v>44229</v>
      </c>
      <c r="D222" s="120">
        <v>7039</v>
      </c>
      <c r="E222" s="120">
        <v>35315</v>
      </c>
      <c r="F222" s="121">
        <v>59.212076413111269</v>
      </c>
      <c r="G222" s="121">
        <v>13.729811968479364</v>
      </c>
      <c r="H222" s="94" t="s">
        <v>30</v>
      </c>
    </row>
    <row r="223" spans="1:8" ht="17.100000000000001" customHeight="1" thickBot="1">
      <c r="A223" s="148" t="s">
        <v>31</v>
      </c>
      <c r="B223" s="129">
        <v>1290811</v>
      </c>
      <c r="C223" s="129">
        <v>718766</v>
      </c>
      <c r="D223" s="129">
        <v>104231</v>
      </c>
      <c r="E223" s="136">
        <f>+B223-C223-D223</f>
        <v>467814</v>
      </c>
      <c r="F223" s="130">
        <v>63.757999828014832</v>
      </c>
      <c r="G223" s="130">
        <v>12.664809227737162</v>
      </c>
      <c r="H223" s="98" t="s">
        <v>32</v>
      </c>
    </row>
    <row r="224" spans="1:8" s="11" customFormat="1" ht="17.100000000000001" customHeight="1">
      <c r="A224" s="153"/>
      <c r="B224" s="144"/>
      <c r="C224" s="144"/>
      <c r="D224" s="144"/>
      <c r="E224" s="167"/>
      <c r="F224" s="145"/>
      <c r="G224" s="145"/>
      <c r="H224" s="146"/>
    </row>
    <row r="225" spans="1:8" s="23" customFormat="1" ht="50.1" customHeight="1">
      <c r="A225" s="624" t="s">
        <v>105</v>
      </c>
      <c r="B225" s="624"/>
      <c r="C225" s="624"/>
      <c r="D225" s="624"/>
      <c r="E225" s="624"/>
      <c r="F225" s="624"/>
      <c r="G225" s="624"/>
      <c r="H225" s="624"/>
    </row>
    <row r="226" spans="1:8" s="23" customFormat="1" ht="24.95" customHeight="1">
      <c r="A226" s="625" t="s">
        <v>94</v>
      </c>
      <c r="B226" s="626"/>
      <c r="C226" s="626"/>
      <c r="D226" s="626"/>
      <c r="E226" s="626"/>
      <c r="F226" s="626"/>
      <c r="G226" s="626"/>
      <c r="H226" s="627"/>
    </row>
    <row r="227" spans="1:8" s="23" customFormat="1" ht="60" customHeight="1" thickBot="1">
      <c r="A227" s="164" t="s">
        <v>0</v>
      </c>
      <c r="B227" s="111" t="s">
        <v>159</v>
      </c>
      <c r="C227" s="112" t="s">
        <v>46</v>
      </c>
      <c r="D227" s="112" t="s">
        <v>47</v>
      </c>
      <c r="E227" s="112" t="s">
        <v>48</v>
      </c>
      <c r="F227" s="112" t="s">
        <v>160</v>
      </c>
      <c r="G227" s="112" t="s">
        <v>161</v>
      </c>
      <c r="H227" s="164" t="s">
        <v>79</v>
      </c>
    </row>
    <row r="228" spans="1:8" s="23" customFormat="1" ht="18" customHeight="1" thickBot="1">
      <c r="A228" s="113" t="s">
        <v>5</v>
      </c>
      <c r="B228" s="114">
        <v>1080</v>
      </c>
      <c r="C228" s="114">
        <v>179</v>
      </c>
      <c r="D228" s="114">
        <v>96</v>
      </c>
      <c r="E228" s="114">
        <v>805</v>
      </c>
      <c r="F228" s="115">
        <v>25.462962962962958</v>
      </c>
      <c r="G228" s="115">
        <v>34.909090909090907</v>
      </c>
      <c r="H228" s="80" t="s">
        <v>6</v>
      </c>
    </row>
    <row r="229" spans="1:8" s="23" customFormat="1" ht="18" customHeight="1" thickBot="1">
      <c r="A229" s="116" t="s">
        <v>7</v>
      </c>
      <c r="B229" s="117">
        <v>7785</v>
      </c>
      <c r="C229" s="117">
        <v>763</v>
      </c>
      <c r="D229" s="117">
        <v>374</v>
      </c>
      <c r="E229" s="117">
        <v>6648</v>
      </c>
      <c r="F229" s="165">
        <v>14.615977395324942</v>
      </c>
      <c r="G229" s="165">
        <v>32.893579595426559</v>
      </c>
      <c r="H229" s="84" t="s">
        <v>8</v>
      </c>
    </row>
    <row r="230" spans="1:8" s="23" customFormat="1" ht="18" customHeight="1" thickBot="1">
      <c r="A230" s="113" t="s">
        <v>9</v>
      </c>
      <c r="B230" s="152" t="s">
        <v>146</v>
      </c>
      <c r="C230" s="152" t="s">
        <v>146</v>
      </c>
      <c r="D230" s="152" t="s">
        <v>146</v>
      </c>
      <c r="E230" s="152" t="s">
        <v>146</v>
      </c>
      <c r="F230" s="152" t="s">
        <v>146</v>
      </c>
      <c r="G230" s="152" t="s">
        <v>146</v>
      </c>
      <c r="H230" s="80" t="s">
        <v>10</v>
      </c>
    </row>
    <row r="231" spans="1:8" s="23" customFormat="1" ht="18" customHeight="1" thickBot="1">
      <c r="A231" s="132" t="s">
        <v>11</v>
      </c>
      <c r="B231" s="133">
        <v>6241</v>
      </c>
      <c r="C231" s="133">
        <v>1307</v>
      </c>
      <c r="D231" s="133">
        <v>169</v>
      </c>
      <c r="E231" s="133">
        <v>4765</v>
      </c>
      <c r="F231" s="134">
        <v>23.65005608075629</v>
      </c>
      <c r="G231" s="134">
        <v>11.449864498644986</v>
      </c>
      <c r="H231" s="84" t="s">
        <v>12</v>
      </c>
    </row>
    <row r="232" spans="1:8" s="23" customFormat="1" ht="18" customHeight="1" thickBot="1">
      <c r="A232" s="113" t="s">
        <v>13</v>
      </c>
      <c r="B232" s="114">
        <v>18612</v>
      </c>
      <c r="C232" s="114">
        <v>1622</v>
      </c>
      <c r="D232" s="114">
        <v>958</v>
      </c>
      <c r="E232" s="114">
        <v>16032</v>
      </c>
      <c r="F232" s="115">
        <v>13.857396163559185</v>
      </c>
      <c r="G232" s="115">
        <v>37.131782945736433</v>
      </c>
      <c r="H232" s="80" t="s">
        <v>149</v>
      </c>
    </row>
    <row r="233" spans="1:8" s="23" customFormat="1" ht="18" customHeight="1" thickBot="1">
      <c r="A233" s="132" t="s">
        <v>14</v>
      </c>
      <c r="B233" s="133">
        <v>12817</v>
      </c>
      <c r="C233" s="133">
        <v>672</v>
      </c>
      <c r="D233" s="133">
        <v>370</v>
      </c>
      <c r="E233" s="133">
        <v>11775</v>
      </c>
      <c r="F233" s="134">
        <v>8.1298275727549356</v>
      </c>
      <c r="G233" s="134">
        <v>35.508637236084454</v>
      </c>
      <c r="H233" s="84" t="s">
        <v>15</v>
      </c>
    </row>
    <row r="234" spans="1:8" s="23" customFormat="1" ht="18" customHeight="1" thickBot="1">
      <c r="A234" s="113" t="s">
        <v>16</v>
      </c>
      <c r="B234" s="114">
        <v>3011</v>
      </c>
      <c r="C234" s="114">
        <v>111</v>
      </c>
      <c r="D234" s="114">
        <v>66</v>
      </c>
      <c r="E234" s="114">
        <v>2834</v>
      </c>
      <c r="F234" s="115">
        <v>5.8784456991032883</v>
      </c>
      <c r="G234" s="115">
        <v>37.288135593220339</v>
      </c>
      <c r="H234" s="85" t="s">
        <v>17</v>
      </c>
    </row>
    <row r="235" spans="1:8" s="23" customFormat="1" ht="18" customHeight="1" thickBot="1">
      <c r="A235" s="132" t="s">
        <v>18</v>
      </c>
      <c r="B235" s="133">
        <v>6961</v>
      </c>
      <c r="C235" s="133">
        <v>592</v>
      </c>
      <c r="D235" s="133">
        <v>393</v>
      </c>
      <c r="E235" s="133">
        <v>5976</v>
      </c>
      <c r="F235" s="134">
        <v>14.150265766412872</v>
      </c>
      <c r="G235" s="134">
        <v>39.898477157360404</v>
      </c>
      <c r="H235" s="86" t="s">
        <v>148</v>
      </c>
    </row>
    <row r="236" spans="1:8" s="23" customFormat="1" ht="18" customHeight="1" thickBot="1">
      <c r="A236" s="113" t="s">
        <v>19</v>
      </c>
      <c r="B236" s="114">
        <v>7041</v>
      </c>
      <c r="C236" s="114">
        <v>315</v>
      </c>
      <c r="D236" s="114">
        <v>342</v>
      </c>
      <c r="E236" s="114">
        <v>6384</v>
      </c>
      <c r="F236" s="115">
        <v>9.3297358704913371</v>
      </c>
      <c r="G236" s="115">
        <v>52.054794520547944</v>
      </c>
      <c r="H236" s="85" t="s">
        <v>20</v>
      </c>
    </row>
    <row r="237" spans="1:8" s="36" customFormat="1" ht="18" customHeight="1" thickBot="1">
      <c r="A237" s="132" t="s">
        <v>33</v>
      </c>
      <c r="B237" s="133">
        <v>2502</v>
      </c>
      <c r="C237" s="133">
        <v>136</v>
      </c>
      <c r="D237" s="133">
        <v>78</v>
      </c>
      <c r="E237" s="133">
        <v>2288</v>
      </c>
      <c r="F237" s="134">
        <v>8.5531574740207841</v>
      </c>
      <c r="G237" s="134">
        <v>36.44859813084112</v>
      </c>
      <c r="H237" s="90" t="s">
        <v>22</v>
      </c>
    </row>
    <row r="238" spans="1:8" s="36" customFormat="1" ht="18" customHeight="1" thickBot="1">
      <c r="A238" s="113" t="s">
        <v>23</v>
      </c>
      <c r="B238" s="114">
        <v>12694</v>
      </c>
      <c r="C238" s="114">
        <v>1367</v>
      </c>
      <c r="D238" s="114">
        <v>495</v>
      </c>
      <c r="E238" s="114">
        <v>10832</v>
      </c>
      <c r="F238" s="115">
        <v>14.668347250669608</v>
      </c>
      <c r="G238" s="115">
        <v>26.584317937701396</v>
      </c>
      <c r="H238" s="85" t="s">
        <v>24</v>
      </c>
    </row>
    <row r="239" spans="1:8" ht="18" customHeight="1" thickBot="1">
      <c r="A239" s="132" t="s">
        <v>25</v>
      </c>
      <c r="B239" s="133">
        <v>5121</v>
      </c>
      <c r="C239" s="133">
        <v>168</v>
      </c>
      <c r="D239" s="133">
        <v>203</v>
      </c>
      <c r="E239" s="133">
        <v>4750</v>
      </c>
      <c r="F239" s="134">
        <v>7.2446787736770162</v>
      </c>
      <c r="G239" s="134">
        <v>54.716981132075468</v>
      </c>
      <c r="H239" s="86" t="s">
        <v>26</v>
      </c>
    </row>
    <row r="240" spans="1:8" ht="18" customHeight="1" thickBot="1">
      <c r="A240" s="113" t="s">
        <v>27</v>
      </c>
      <c r="B240" s="114">
        <v>6496</v>
      </c>
      <c r="C240" s="114">
        <v>590</v>
      </c>
      <c r="D240" s="114">
        <v>508</v>
      </c>
      <c r="E240" s="114">
        <v>5398</v>
      </c>
      <c r="F240" s="115">
        <v>16.900107742034784</v>
      </c>
      <c r="G240" s="115">
        <v>46.265938069216759</v>
      </c>
      <c r="H240" s="85" t="s">
        <v>28</v>
      </c>
    </row>
    <row r="241" spans="1:8" ht="18" customHeight="1" thickBot="1">
      <c r="A241" s="147" t="s">
        <v>29</v>
      </c>
      <c r="B241" s="120">
        <v>90361</v>
      </c>
      <c r="C241" s="120">
        <v>7822</v>
      </c>
      <c r="D241" s="120">
        <v>4052</v>
      </c>
      <c r="E241" s="120">
        <v>78487</v>
      </c>
      <c r="F241" s="121">
        <v>13.140333986255436</v>
      </c>
      <c r="G241" s="121">
        <v>34.124978945595416</v>
      </c>
      <c r="H241" s="94" t="s">
        <v>30</v>
      </c>
    </row>
    <row r="242" spans="1:8" ht="18" customHeight="1" thickBot="1">
      <c r="A242" s="148" t="s">
        <v>31</v>
      </c>
      <c r="B242" s="129">
        <v>1350584</v>
      </c>
      <c r="C242" s="129">
        <v>190774</v>
      </c>
      <c r="D242" s="129">
        <v>67820</v>
      </c>
      <c r="E242" s="136">
        <f>+B242-C242-D242</f>
        <v>1091990</v>
      </c>
      <c r="F242" s="130">
        <v>19.146845670182174</v>
      </c>
      <c r="G242" s="130">
        <v>20.201427593624718</v>
      </c>
      <c r="H242" s="98" t="s">
        <v>32</v>
      </c>
    </row>
    <row r="243" spans="1:8" s="11" customFormat="1" ht="18" customHeight="1">
      <c r="A243" s="132"/>
      <c r="B243" s="156"/>
      <c r="C243" s="156"/>
      <c r="D243" s="156"/>
      <c r="E243" s="156"/>
      <c r="F243" s="157"/>
      <c r="G243" s="157"/>
      <c r="H243" s="127"/>
    </row>
    <row r="244" spans="1:8" s="11" customFormat="1" ht="18" customHeight="1">
      <c r="A244" s="132"/>
      <c r="B244" s="156"/>
      <c r="C244" s="156"/>
      <c r="D244" s="156"/>
      <c r="E244" s="156"/>
      <c r="F244" s="157"/>
      <c r="G244" s="157"/>
      <c r="H244" s="127"/>
    </row>
    <row r="245" spans="1:8" s="11" customFormat="1" ht="18" customHeight="1">
      <c r="A245" s="132"/>
      <c r="B245" s="156"/>
      <c r="C245" s="156"/>
      <c r="D245" s="156"/>
      <c r="E245" s="156"/>
      <c r="F245" s="157"/>
      <c r="G245" s="157"/>
      <c r="H245" s="127"/>
    </row>
    <row r="246" spans="1:8" s="11" customFormat="1" ht="18" customHeight="1">
      <c r="A246" s="132"/>
      <c r="B246" s="156"/>
      <c r="C246" s="156"/>
      <c r="D246" s="156"/>
      <c r="E246" s="156"/>
      <c r="F246" s="157"/>
      <c r="G246" s="157"/>
      <c r="H246" s="127"/>
    </row>
    <row r="247" spans="1:8" s="11" customFormat="1" ht="18" customHeight="1">
      <c r="A247" s="132"/>
      <c r="B247" s="156"/>
      <c r="C247" s="156"/>
      <c r="D247" s="156"/>
      <c r="E247" s="156"/>
      <c r="F247" s="157"/>
      <c r="G247" s="157"/>
      <c r="H247" s="127"/>
    </row>
    <row r="248" spans="1:8" s="11" customFormat="1" ht="18" customHeight="1">
      <c r="A248" s="132"/>
      <c r="B248" s="156"/>
      <c r="C248" s="156"/>
      <c r="D248" s="156"/>
      <c r="E248" s="156"/>
      <c r="F248" s="157"/>
      <c r="G248" s="157"/>
      <c r="H248" s="127"/>
    </row>
    <row r="249" spans="1:8" s="11" customFormat="1" ht="18" customHeight="1">
      <c r="A249" s="132"/>
      <c r="B249" s="156"/>
      <c r="C249" s="156"/>
      <c r="D249" s="156"/>
      <c r="E249" s="156"/>
      <c r="F249" s="157"/>
      <c r="G249" s="157"/>
      <c r="H249" s="127"/>
    </row>
    <row r="250" spans="1:8" s="11" customFormat="1" ht="18" customHeight="1">
      <c r="A250" s="132"/>
      <c r="B250" s="156"/>
      <c r="C250" s="156"/>
      <c r="D250" s="156"/>
      <c r="E250" s="156"/>
      <c r="F250" s="157"/>
      <c r="G250" s="157"/>
      <c r="H250" s="127"/>
    </row>
    <row r="251" spans="1:8" s="11" customFormat="1" ht="18" customHeight="1">
      <c r="A251" s="132"/>
      <c r="B251" s="156"/>
      <c r="C251" s="156"/>
      <c r="D251" s="156"/>
      <c r="E251" s="156"/>
      <c r="F251" s="157"/>
      <c r="G251" s="157"/>
      <c r="H251" s="127"/>
    </row>
    <row r="252" spans="1:8" s="11" customFormat="1" ht="18" customHeight="1">
      <c r="A252" s="132"/>
      <c r="B252" s="156"/>
      <c r="C252" s="156"/>
      <c r="D252" s="156"/>
      <c r="E252" s="156"/>
      <c r="F252" s="157"/>
      <c r="G252" s="157"/>
      <c r="H252" s="127"/>
    </row>
    <row r="253" spans="1:8" s="11" customFormat="1" ht="18" customHeight="1">
      <c r="A253" s="132"/>
      <c r="B253" s="156"/>
      <c r="C253" s="156"/>
      <c r="D253" s="156"/>
      <c r="E253" s="156"/>
      <c r="F253" s="157"/>
      <c r="G253" s="157"/>
      <c r="H253" s="127"/>
    </row>
    <row r="254" spans="1:8" s="11" customFormat="1" ht="18" customHeight="1">
      <c r="A254" s="132"/>
      <c r="B254" s="156"/>
      <c r="C254" s="156"/>
      <c r="D254" s="156"/>
      <c r="E254" s="156"/>
      <c r="F254" s="157"/>
      <c r="G254" s="157"/>
      <c r="H254" s="127"/>
    </row>
    <row r="255" spans="1:8" s="11" customFormat="1" ht="18" customHeight="1">
      <c r="A255" s="132"/>
      <c r="B255" s="156"/>
      <c r="C255" s="156"/>
      <c r="D255" s="156"/>
      <c r="E255" s="156"/>
      <c r="F255" s="157"/>
      <c r="G255" s="157"/>
      <c r="H255" s="127"/>
    </row>
    <row r="256" spans="1:8" s="11" customFormat="1" ht="18" customHeight="1">
      <c r="A256" s="132"/>
      <c r="B256" s="156"/>
      <c r="C256" s="156"/>
      <c r="D256" s="156"/>
      <c r="E256" s="156"/>
      <c r="F256" s="157"/>
      <c r="G256" s="157"/>
      <c r="H256" s="127"/>
    </row>
    <row r="257" spans="1:8" s="11" customFormat="1" ht="18" customHeight="1">
      <c r="A257" s="132"/>
      <c r="B257" s="156"/>
      <c r="C257" s="156"/>
      <c r="D257" s="156"/>
      <c r="E257" s="156"/>
      <c r="F257" s="157"/>
      <c r="G257" s="157"/>
      <c r="H257" s="127"/>
    </row>
    <row r="258" spans="1:8" s="11" customFormat="1" ht="18" customHeight="1">
      <c r="A258" s="132"/>
      <c r="B258" s="156"/>
      <c r="C258" s="156"/>
      <c r="D258" s="156"/>
      <c r="E258" s="156"/>
      <c r="F258" s="157"/>
      <c r="G258" s="157"/>
      <c r="H258" s="127"/>
    </row>
    <row r="259" spans="1:8" s="11" customFormat="1" ht="18" customHeight="1">
      <c r="A259" s="132"/>
      <c r="B259" s="156"/>
      <c r="C259" s="156"/>
      <c r="D259" s="156"/>
      <c r="E259" s="156"/>
      <c r="F259" s="157"/>
      <c r="G259" s="157"/>
      <c r="H259" s="127"/>
    </row>
    <row r="260" spans="1:8" s="11" customFormat="1" ht="18" customHeight="1">
      <c r="A260" s="132"/>
      <c r="B260" s="156"/>
      <c r="C260" s="156"/>
      <c r="D260" s="156"/>
      <c r="E260" s="156"/>
      <c r="F260" s="157"/>
      <c r="G260" s="157"/>
      <c r="H260" s="127"/>
    </row>
    <row r="261" spans="1:8" s="11" customFormat="1" ht="18" customHeight="1">
      <c r="A261" s="132"/>
      <c r="B261" s="156"/>
      <c r="C261" s="156"/>
      <c r="D261" s="156"/>
      <c r="E261" s="156"/>
      <c r="F261" s="157"/>
      <c r="G261" s="157"/>
      <c r="H261" s="127"/>
    </row>
    <row r="262" spans="1:8" s="11" customFormat="1" ht="18" customHeight="1">
      <c r="A262" s="132"/>
      <c r="B262" s="156"/>
      <c r="C262" s="156"/>
      <c r="D262" s="156"/>
      <c r="E262" s="156"/>
      <c r="F262" s="157"/>
      <c r="G262" s="157"/>
      <c r="H262" s="127"/>
    </row>
    <row r="263" spans="1:8" ht="18" customHeight="1">
      <c r="A263" s="1"/>
      <c r="B263" s="1"/>
      <c r="C263" s="1"/>
      <c r="D263" s="1"/>
      <c r="E263" s="1"/>
      <c r="F263" s="1"/>
      <c r="G263" s="1"/>
      <c r="H263" s="1"/>
    </row>
    <row r="264" spans="1:8" ht="18" customHeight="1">
      <c r="A264" s="106"/>
      <c r="B264" s="107"/>
      <c r="C264" s="107"/>
      <c r="D264" s="107"/>
      <c r="E264" s="166"/>
      <c r="F264" s="108"/>
      <c r="G264" s="108"/>
      <c r="H264" s="109"/>
    </row>
    <row r="265" spans="1:8" ht="18" customHeight="1">
      <c r="A265" s="1"/>
      <c r="B265" s="1"/>
      <c r="C265" s="1"/>
      <c r="D265" s="1"/>
      <c r="E265" s="1"/>
      <c r="F265" s="1"/>
      <c r="G265" s="1"/>
      <c r="H265" s="1"/>
    </row>
  </sheetData>
  <mergeCells count="19">
    <mergeCell ref="A207:H207"/>
    <mergeCell ref="A225:H225"/>
    <mergeCell ref="A226:H226"/>
    <mergeCell ref="A95:H95"/>
    <mergeCell ref="A96:H96"/>
    <mergeCell ref="A113:H113"/>
    <mergeCell ref="A206:H206"/>
    <mergeCell ref="A150:H150"/>
    <mergeCell ref="A151:H151"/>
    <mergeCell ref="A169:H169"/>
    <mergeCell ref="A170:H170"/>
    <mergeCell ref="A187:H187"/>
    <mergeCell ref="A188:H188"/>
    <mergeCell ref="A18:H18"/>
    <mergeCell ref="A76:H76"/>
    <mergeCell ref="A77:H77"/>
    <mergeCell ref="A132:H132"/>
    <mergeCell ref="A133:H133"/>
    <mergeCell ref="A114:H114"/>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Roman,Gras"&amp;20&amp;K05-023Gouvernorat Kasserine&amp;R&amp;"Times New Roman,Gras"&amp;20&amp;K05-023 ولاية القصرين</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8"/>
  <sheetViews>
    <sheetView rightToLeft="1" view="pageBreakPreview" zoomScale="80" zoomScaleSheetLayoutView="80" workbookViewId="0">
      <selection activeCell="D197" sqref="D197"/>
    </sheetView>
  </sheetViews>
  <sheetFormatPr baseColWidth="10" defaultRowHeight="20.25"/>
  <cols>
    <col min="1" max="1" width="30.7109375" style="4" customWidth="1"/>
    <col min="2" max="2" width="38" style="2" customWidth="1"/>
    <col min="3" max="3" width="18.5703125" style="2" customWidth="1"/>
    <col min="4" max="4" width="19.28515625" style="2" customWidth="1"/>
    <col min="5" max="5" width="21.7109375" style="2" customWidth="1"/>
    <col min="6" max="6" width="21.140625" style="2" customWidth="1"/>
    <col min="7" max="7" width="30.7109375" style="5" customWidth="1"/>
    <col min="8" max="16384" width="11.42578125" style="1"/>
  </cols>
  <sheetData>
    <row r="1" spans="1:7" ht="44.1" customHeight="1">
      <c r="A1" s="621" t="s">
        <v>107</v>
      </c>
      <c r="B1" s="621"/>
      <c r="C1" s="621"/>
      <c r="D1" s="621"/>
      <c r="E1" s="621"/>
      <c r="F1" s="621"/>
      <c r="G1" s="621"/>
    </row>
    <row r="2" spans="1:7" ht="24.95" customHeight="1">
      <c r="A2" s="628" t="s">
        <v>162</v>
      </c>
      <c r="B2" s="629"/>
      <c r="C2" s="629"/>
      <c r="D2" s="629"/>
      <c r="E2" s="629"/>
      <c r="F2" s="629"/>
      <c r="G2" s="629"/>
    </row>
    <row r="3" spans="1:7" ht="60" customHeight="1" thickBot="1">
      <c r="A3" s="164" t="s">
        <v>0</v>
      </c>
      <c r="B3" s="111" t="s">
        <v>109</v>
      </c>
      <c r="C3" s="112" t="s">
        <v>40</v>
      </c>
      <c r="D3" s="112" t="s">
        <v>41</v>
      </c>
      <c r="E3" s="112" t="s">
        <v>42</v>
      </c>
      <c r="F3" s="112" t="s">
        <v>43</v>
      </c>
      <c r="G3" s="164" t="s">
        <v>79</v>
      </c>
    </row>
    <row r="4" spans="1:7" s="23" customFormat="1" ht="17.100000000000001" customHeight="1" thickBot="1">
      <c r="A4" s="113" t="s">
        <v>5</v>
      </c>
      <c r="B4" s="114">
        <f>+EMPLOII1!C79</f>
        <v>16912</v>
      </c>
      <c r="C4" s="115">
        <v>22.148643055637674</v>
      </c>
      <c r="D4" s="115">
        <v>22.148643055637674</v>
      </c>
      <c r="E4" s="115">
        <v>22.148643055637674</v>
      </c>
      <c r="F4" s="115">
        <v>22.148643055637674</v>
      </c>
      <c r="G4" s="80" t="s">
        <v>6</v>
      </c>
    </row>
    <row r="5" spans="1:7" s="23" customFormat="1" ht="17.100000000000001" customHeight="1" thickBot="1">
      <c r="A5" s="116" t="s">
        <v>7</v>
      </c>
      <c r="B5" s="117">
        <f>+EMPLOII1!C80</f>
        <v>4688</v>
      </c>
      <c r="C5" s="118">
        <v>10.388225255972696</v>
      </c>
      <c r="D5" s="118">
        <v>10.388225255972696</v>
      </c>
      <c r="E5" s="118">
        <v>10.388225255972696</v>
      </c>
      <c r="F5" s="118">
        <v>10.388225255972696</v>
      </c>
      <c r="G5" s="84" t="s">
        <v>8</v>
      </c>
    </row>
    <row r="6" spans="1:7" s="23" customFormat="1" ht="17.100000000000001" customHeight="1" thickBot="1">
      <c r="A6" s="113" t="s">
        <v>9</v>
      </c>
      <c r="B6" s="114">
        <f>+EMPLOII1!C81</f>
        <v>5034</v>
      </c>
      <c r="C6" s="115">
        <v>14.243146603098927</v>
      </c>
      <c r="D6" s="115">
        <v>14.243146603098927</v>
      </c>
      <c r="E6" s="115">
        <v>14.243146603098927</v>
      </c>
      <c r="F6" s="115">
        <v>14.243146603098927</v>
      </c>
      <c r="G6" s="80" t="s">
        <v>10</v>
      </c>
    </row>
    <row r="7" spans="1:7" s="23" customFormat="1" ht="17.100000000000001" customHeight="1" thickBot="1">
      <c r="A7" s="116" t="s">
        <v>11</v>
      </c>
      <c r="B7" s="117">
        <f>+EMPLOII1!C82</f>
        <v>4743</v>
      </c>
      <c r="C7" s="118">
        <v>4.6173308032890574</v>
      </c>
      <c r="D7" s="118">
        <v>4.6173308032890574</v>
      </c>
      <c r="E7" s="118">
        <v>4.6173308032890574</v>
      </c>
      <c r="F7" s="118">
        <v>4.6173308032890574</v>
      </c>
      <c r="G7" s="84" t="s">
        <v>12</v>
      </c>
    </row>
    <row r="8" spans="1:7" s="23" customFormat="1" ht="17.100000000000001" customHeight="1" thickBot="1">
      <c r="A8" s="113" t="s">
        <v>13</v>
      </c>
      <c r="B8" s="114">
        <f>+EMPLOII1!C83</f>
        <v>17548</v>
      </c>
      <c r="C8" s="115">
        <v>12.931722329875756</v>
      </c>
      <c r="D8" s="115">
        <v>12.931722329875756</v>
      </c>
      <c r="E8" s="115">
        <v>12.931722329875756</v>
      </c>
      <c r="F8" s="115">
        <v>12.931722329875756</v>
      </c>
      <c r="G8" s="80" t="s">
        <v>149</v>
      </c>
    </row>
    <row r="9" spans="1:7" s="23" customFormat="1" ht="17.100000000000001" customHeight="1" thickBot="1">
      <c r="A9" s="116" t="s">
        <v>14</v>
      </c>
      <c r="B9" s="117">
        <f>+EMPLOII1!C84</f>
        <v>8465</v>
      </c>
      <c r="C9" s="118">
        <v>7.5705680878705568</v>
      </c>
      <c r="D9" s="118">
        <v>7.5705680878705568</v>
      </c>
      <c r="E9" s="118">
        <v>7.5705680878705568</v>
      </c>
      <c r="F9" s="118">
        <v>7.5705680878705568</v>
      </c>
      <c r="G9" s="84" t="s">
        <v>15</v>
      </c>
    </row>
    <row r="10" spans="1:7" s="23" customFormat="1" ht="17.100000000000001" customHeight="1" thickBot="1">
      <c r="A10" s="113" t="s">
        <v>16</v>
      </c>
      <c r="B10" s="114">
        <f>+EMPLOII1!C85</f>
        <v>2606</v>
      </c>
      <c r="C10" s="115">
        <v>11.089792785878741</v>
      </c>
      <c r="D10" s="115">
        <v>11.089792785878741</v>
      </c>
      <c r="E10" s="115">
        <v>11.089792785878741</v>
      </c>
      <c r="F10" s="115">
        <v>11.089792785878741</v>
      </c>
      <c r="G10" s="85" t="s">
        <v>17</v>
      </c>
    </row>
    <row r="11" spans="1:7" s="23" customFormat="1" ht="17.100000000000001" customHeight="1" thickBot="1">
      <c r="A11" s="116" t="s">
        <v>18</v>
      </c>
      <c r="B11" s="117">
        <f>+EMPLOII1!C86</f>
        <v>3697</v>
      </c>
      <c r="C11" s="118">
        <v>10.822510822510823</v>
      </c>
      <c r="D11" s="118">
        <v>10.822510822510823</v>
      </c>
      <c r="E11" s="118">
        <v>10.822510822510823</v>
      </c>
      <c r="F11" s="118">
        <v>10.822510822510823</v>
      </c>
      <c r="G11" s="86" t="s">
        <v>148</v>
      </c>
    </row>
    <row r="12" spans="1:7" s="23" customFormat="1" ht="17.100000000000001" customHeight="1" thickBot="1">
      <c r="A12" s="113" t="s">
        <v>19</v>
      </c>
      <c r="B12" s="114">
        <f>+EMPLOII1!C87</f>
        <v>6971</v>
      </c>
      <c r="C12" s="115">
        <v>15.808348873906183</v>
      </c>
      <c r="D12" s="115">
        <v>15.808348873906183</v>
      </c>
      <c r="E12" s="115">
        <v>15.808348873906183</v>
      </c>
      <c r="F12" s="115">
        <v>15.808348873906183</v>
      </c>
      <c r="G12" s="85" t="s">
        <v>20</v>
      </c>
    </row>
    <row r="13" spans="1:7" s="23" customFormat="1" ht="17.100000000000001" customHeight="1" thickBot="1">
      <c r="A13" s="116" t="s">
        <v>33</v>
      </c>
      <c r="B13" s="117">
        <f>+EMPLOII1!C88</f>
        <v>1935</v>
      </c>
      <c r="C13" s="118">
        <v>11.673553719008265</v>
      </c>
      <c r="D13" s="118">
        <v>11.673553719008265</v>
      </c>
      <c r="E13" s="118">
        <v>11.673553719008265</v>
      </c>
      <c r="F13" s="118">
        <v>11.673553719008265</v>
      </c>
      <c r="G13" s="90" t="s">
        <v>22</v>
      </c>
    </row>
    <row r="14" spans="1:7" s="23" customFormat="1" ht="17.100000000000001" customHeight="1" thickBot="1">
      <c r="A14" s="113" t="s">
        <v>23</v>
      </c>
      <c r="B14" s="114">
        <f>+EMPLOII1!C89</f>
        <v>9783</v>
      </c>
      <c r="C14" s="115">
        <v>9.0249386753883893</v>
      </c>
      <c r="D14" s="115">
        <v>9.0249386753883893</v>
      </c>
      <c r="E14" s="115">
        <v>9.0249386753883893</v>
      </c>
      <c r="F14" s="115">
        <v>9.0249386753883893</v>
      </c>
      <c r="G14" s="85" t="s">
        <v>24</v>
      </c>
    </row>
    <row r="15" spans="1:7" s="23" customFormat="1" ht="17.100000000000001" customHeight="1" thickBot="1">
      <c r="A15" s="116" t="s">
        <v>25</v>
      </c>
      <c r="B15" s="117">
        <f>+EMPLOII1!C90</f>
        <v>10943</v>
      </c>
      <c r="C15" s="118">
        <v>14.382309941520468</v>
      </c>
      <c r="D15" s="118">
        <v>14.382309941520468</v>
      </c>
      <c r="E15" s="118">
        <v>14.382309941520468</v>
      </c>
      <c r="F15" s="118">
        <v>14.382309941520468</v>
      </c>
      <c r="G15" s="86" t="s">
        <v>26</v>
      </c>
    </row>
    <row r="16" spans="1:7" s="23" customFormat="1" ht="17.100000000000001" customHeight="1" thickBot="1">
      <c r="A16" s="113" t="s">
        <v>27</v>
      </c>
      <c r="B16" s="114">
        <f>+EMPLOII1!C91</f>
        <v>5061</v>
      </c>
      <c r="C16" s="115">
        <v>14.426877470355731</v>
      </c>
      <c r="D16" s="115">
        <v>14.426877470355731</v>
      </c>
      <c r="E16" s="115">
        <v>14.426877470355731</v>
      </c>
      <c r="F16" s="115">
        <v>14.426877470355731</v>
      </c>
      <c r="G16" s="85" t="s">
        <v>28</v>
      </c>
    </row>
    <row r="17" spans="1:15" s="36" customFormat="1" ht="17.100000000000001" customHeight="1" thickBot="1">
      <c r="A17" s="147" t="s">
        <v>29</v>
      </c>
      <c r="B17" s="120">
        <f>+EMPLOII1!C92</f>
        <v>98386</v>
      </c>
      <c r="C17" s="121">
        <v>13.500630158149368</v>
      </c>
      <c r="D17" s="121">
        <v>13.500630158149368</v>
      </c>
      <c r="E17" s="121">
        <v>13.500630158149368</v>
      </c>
      <c r="F17" s="121">
        <v>13.500630158149368</v>
      </c>
      <c r="G17" s="94" t="s">
        <v>30</v>
      </c>
      <c r="M17" s="23"/>
      <c r="N17" s="23"/>
      <c r="O17" s="23"/>
    </row>
    <row r="18" spans="1:15" s="36" customFormat="1" ht="17.100000000000001" customHeight="1" thickBot="1">
      <c r="A18" s="148" t="s">
        <v>31</v>
      </c>
      <c r="B18" s="136">
        <f>+EMPLOII1!C93</f>
        <v>3295965</v>
      </c>
      <c r="C18" s="130">
        <v>10.250777155540938</v>
      </c>
      <c r="D18" s="130">
        <v>30.433247147901358</v>
      </c>
      <c r="E18" s="130">
        <v>38.615149178062822</v>
      </c>
      <c r="F18" s="130">
        <v>20.700826518494875</v>
      </c>
      <c r="G18" s="98" t="s">
        <v>32</v>
      </c>
      <c r="M18" s="23"/>
      <c r="N18" s="23"/>
    </row>
    <row r="19" spans="1:15" s="37" customFormat="1" ht="17.100000000000001" customHeight="1">
      <c r="A19" s="153"/>
      <c r="B19" s="167"/>
      <c r="C19" s="145"/>
      <c r="D19" s="145"/>
      <c r="E19" s="145"/>
      <c r="F19" s="145"/>
      <c r="G19" s="146"/>
      <c r="M19" s="70"/>
      <c r="N19" s="70"/>
    </row>
    <row r="20" spans="1:15" ht="44.1" customHeight="1">
      <c r="A20" s="621" t="s">
        <v>107</v>
      </c>
      <c r="B20" s="621"/>
      <c r="C20" s="621"/>
      <c r="D20" s="621"/>
      <c r="E20" s="621"/>
      <c r="F20" s="621"/>
      <c r="G20" s="621"/>
      <c r="M20" s="23"/>
      <c r="N20" s="23"/>
    </row>
    <row r="21" spans="1:15" ht="24.95" customHeight="1">
      <c r="A21" s="630" t="s">
        <v>110</v>
      </c>
      <c r="B21" s="631"/>
      <c r="C21" s="631"/>
      <c r="D21" s="631"/>
      <c r="E21" s="631"/>
      <c r="F21" s="631"/>
      <c r="G21" s="631"/>
    </row>
    <row r="22" spans="1:15" ht="60" customHeight="1" thickBot="1">
      <c r="A22" s="164" t="s">
        <v>0</v>
      </c>
      <c r="B22" s="111" t="s">
        <v>109</v>
      </c>
      <c r="C22" s="112" t="s">
        <v>40</v>
      </c>
      <c r="D22" s="112" t="s">
        <v>41</v>
      </c>
      <c r="E22" s="112" t="s">
        <v>42</v>
      </c>
      <c r="F22" s="112" t="s">
        <v>43</v>
      </c>
      <c r="G22" s="164" t="s">
        <v>79</v>
      </c>
    </row>
    <row r="23" spans="1:15" s="23" customFormat="1" ht="17.100000000000001" customHeight="1" thickBot="1">
      <c r="A23" s="113" t="s">
        <v>5</v>
      </c>
      <c r="B23" s="114">
        <f>+EMPLOII1!C98</f>
        <v>12167</v>
      </c>
      <c r="C23" s="115">
        <v>8.9347361499260227</v>
      </c>
      <c r="D23" s="115">
        <v>26.006904487917147</v>
      </c>
      <c r="E23" s="115">
        <v>46.588854183790893</v>
      </c>
      <c r="F23" s="115">
        <v>18.469505178365939</v>
      </c>
      <c r="G23" s="80" t="s">
        <v>6</v>
      </c>
    </row>
    <row r="24" spans="1:15" s="23" customFormat="1" ht="17.100000000000001" customHeight="1" thickBot="1">
      <c r="A24" s="116" t="s">
        <v>7</v>
      </c>
      <c r="B24" s="117">
        <f>+EMPLOII1!C99</f>
        <v>3925</v>
      </c>
      <c r="C24" s="118">
        <v>21.019108280254777</v>
      </c>
      <c r="D24" s="118">
        <v>38.29299363057325</v>
      </c>
      <c r="E24" s="118">
        <v>32.942675159235669</v>
      </c>
      <c r="F24" s="118">
        <v>7.7452229299363058</v>
      </c>
      <c r="G24" s="84" t="s">
        <v>8</v>
      </c>
    </row>
    <row r="25" spans="1:15" s="23" customFormat="1" ht="17.100000000000001" customHeight="1" thickBot="1">
      <c r="A25" s="113" t="s">
        <v>9</v>
      </c>
      <c r="B25" s="114">
        <f>+EMPLOII1!C100</f>
        <v>3498</v>
      </c>
      <c r="C25" s="115">
        <v>19.296740994854204</v>
      </c>
      <c r="D25" s="115">
        <v>25.700400228702115</v>
      </c>
      <c r="E25" s="115">
        <v>42.824471126357921</v>
      </c>
      <c r="F25" s="115">
        <v>12.178387650085764</v>
      </c>
      <c r="G25" s="80" t="s">
        <v>10</v>
      </c>
    </row>
    <row r="26" spans="1:15" s="23" customFormat="1" ht="17.100000000000001" customHeight="1" thickBot="1">
      <c r="A26" s="116" t="s">
        <v>11</v>
      </c>
      <c r="B26" s="117">
        <f>+EMPLOII1!C101</f>
        <v>3436</v>
      </c>
      <c r="C26" s="118">
        <v>58.469150174621653</v>
      </c>
      <c r="D26" s="118">
        <v>24.941792782305004</v>
      </c>
      <c r="E26" s="118">
        <v>12.339930151338766</v>
      </c>
      <c r="F26" s="118">
        <v>4.2491268917345755</v>
      </c>
      <c r="G26" s="84" t="s">
        <v>12</v>
      </c>
    </row>
    <row r="27" spans="1:15" s="23" customFormat="1" ht="17.100000000000001" customHeight="1" thickBot="1">
      <c r="A27" s="113" t="s">
        <v>13</v>
      </c>
      <c r="B27" s="114">
        <f>+EMPLOII1!C102</f>
        <v>14126</v>
      </c>
      <c r="C27" s="115">
        <v>19.630468639388361</v>
      </c>
      <c r="D27" s="115">
        <v>38.928217471329461</v>
      </c>
      <c r="E27" s="115">
        <v>31.28982018972108</v>
      </c>
      <c r="F27" s="115">
        <v>10.151493699561094</v>
      </c>
      <c r="G27" s="80" t="s">
        <v>149</v>
      </c>
    </row>
    <row r="28" spans="1:15" s="23" customFormat="1" ht="17.100000000000001" customHeight="1" thickBot="1">
      <c r="A28" s="116" t="s">
        <v>14</v>
      </c>
      <c r="B28" s="117">
        <f>+EMPLOII1!C103</f>
        <v>7428</v>
      </c>
      <c r="C28" s="118">
        <v>30.573505654281096</v>
      </c>
      <c r="D28" s="118">
        <v>40.374259558427575</v>
      </c>
      <c r="E28" s="118">
        <v>23.128702207862144</v>
      </c>
      <c r="F28" s="118">
        <v>5.9235325794291871</v>
      </c>
      <c r="G28" s="84" t="s">
        <v>15</v>
      </c>
    </row>
    <row r="29" spans="1:15" s="23" customFormat="1" ht="17.100000000000001" customHeight="1" thickBot="1">
      <c r="A29" s="113" t="s">
        <v>16</v>
      </c>
      <c r="B29" s="114">
        <f>+EMPLOII1!C104</f>
        <v>2242</v>
      </c>
      <c r="C29" s="115">
        <v>28.768956289027653</v>
      </c>
      <c r="D29" s="115">
        <v>35.102586975914363</v>
      </c>
      <c r="E29" s="115">
        <v>28.724353256021406</v>
      </c>
      <c r="F29" s="115">
        <v>7.4041034790365741</v>
      </c>
      <c r="G29" s="85" t="s">
        <v>17</v>
      </c>
    </row>
    <row r="30" spans="1:15" s="23" customFormat="1" ht="17.100000000000001" customHeight="1" thickBot="1">
      <c r="A30" s="116" t="s">
        <v>18</v>
      </c>
      <c r="B30" s="117">
        <f>+EMPLOII1!C105</f>
        <v>3105</v>
      </c>
      <c r="C30" s="118">
        <v>37.19806763285024</v>
      </c>
      <c r="D30" s="118">
        <v>29.275362318840582</v>
      </c>
      <c r="E30" s="118">
        <v>24.895330112721417</v>
      </c>
      <c r="F30" s="118">
        <v>8.6312399355877609</v>
      </c>
      <c r="G30" s="86" t="s">
        <v>148</v>
      </c>
    </row>
    <row r="31" spans="1:15" s="23" customFormat="1" ht="17.100000000000001" customHeight="1" thickBot="1">
      <c r="A31" s="113" t="s">
        <v>19</v>
      </c>
      <c r="B31" s="114">
        <f>+EMPLOII1!C106</f>
        <v>5850</v>
      </c>
      <c r="C31" s="115">
        <v>18.492565373440438</v>
      </c>
      <c r="D31" s="115">
        <v>34.797470517860198</v>
      </c>
      <c r="E31" s="115">
        <v>34.165099982908906</v>
      </c>
      <c r="F31" s="115">
        <v>12.544864125790465</v>
      </c>
      <c r="G31" s="85" t="s">
        <v>20</v>
      </c>
    </row>
    <row r="32" spans="1:15" s="23" customFormat="1" ht="17.100000000000001" customHeight="1" thickBot="1">
      <c r="A32" s="116" t="s">
        <v>33</v>
      </c>
      <c r="B32" s="117">
        <f>+EMPLOII1!C107</f>
        <v>1643</v>
      </c>
      <c r="C32" s="118">
        <v>30.99878197320341</v>
      </c>
      <c r="D32" s="118">
        <v>36.358099878197322</v>
      </c>
      <c r="E32" s="118">
        <v>23.50791717417783</v>
      </c>
      <c r="F32" s="118">
        <v>9.1352009744214371</v>
      </c>
      <c r="G32" s="90" t="s">
        <v>22</v>
      </c>
    </row>
    <row r="33" spans="1:7" s="23" customFormat="1" ht="17.100000000000001" customHeight="1" thickBot="1">
      <c r="A33" s="113" t="s">
        <v>23</v>
      </c>
      <c r="B33" s="114">
        <f>+EMPLOII1!C108</f>
        <v>8021</v>
      </c>
      <c r="C33" s="115">
        <v>22.628101234260068</v>
      </c>
      <c r="D33" s="115">
        <v>39.508789427752149</v>
      </c>
      <c r="E33" s="115">
        <v>30.071063458421644</v>
      </c>
      <c r="F33" s="115">
        <v>7.7920458795661398</v>
      </c>
      <c r="G33" s="85" t="s">
        <v>24</v>
      </c>
    </row>
    <row r="34" spans="1:7" s="23" customFormat="1" ht="17.100000000000001" customHeight="1" thickBot="1">
      <c r="A34" s="116" t="s">
        <v>25</v>
      </c>
      <c r="B34" s="117">
        <f>+EMPLOII1!C109</f>
        <v>9386</v>
      </c>
      <c r="C34" s="118">
        <v>26.93086183019069</v>
      </c>
      <c r="D34" s="118">
        <v>29.540854373069138</v>
      </c>
      <c r="E34" s="118">
        <v>32.076275700436774</v>
      </c>
      <c r="F34" s="118">
        <v>11.452008096303398</v>
      </c>
      <c r="G34" s="86" t="s">
        <v>26</v>
      </c>
    </row>
    <row r="35" spans="1:7" s="23" customFormat="1" ht="17.100000000000001" customHeight="1" thickBot="1">
      <c r="A35" s="113" t="s">
        <v>27</v>
      </c>
      <c r="B35" s="114">
        <f>+EMPLOII1!C110</f>
        <v>4066</v>
      </c>
      <c r="C35" s="115">
        <v>28.153430046717482</v>
      </c>
      <c r="D35" s="115">
        <v>24.440619621342513</v>
      </c>
      <c r="E35" s="115">
        <v>34.865994590607329</v>
      </c>
      <c r="F35" s="115">
        <v>12.539955741332678</v>
      </c>
      <c r="G35" s="85" t="s">
        <v>28</v>
      </c>
    </row>
    <row r="36" spans="1:7" s="23" customFormat="1" ht="17.100000000000001" customHeight="1" thickBot="1">
      <c r="A36" s="147" t="s">
        <v>29</v>
      </c>
      <c r="B36" s="120">
        <f>+EMPLOII1!C111</f>
        <v>78893</v>
      </c>
      <c r="C36" s="121">
        <v>23.473267929120084</v>
      </c>
      <c r="D36" s="121">
        <v>33.19137069992648</v>
      </c>
      <c r="E36" s="121">
        <v>32.529723426369557</v>
      </c>
      <c r="F36" s="121">
        <v>10.805637944583872</v>
      </c>
      <c r="G36" s="94" t="s">
        <v>30</v>
      </c>
    </row>
    <row r="37" spans="1:7" s="23" customFormat="1" ht="17.100000000000001" customHeight="1" thickBot="1">
      <c r="A37" s="148" t="s">
        <v>31</v>
      </c>
      <c r="B37" s="149">
        <f>+EMPLOII1!C112</f>
        <v>2373263</v>
      </c>
      <c r="C37" s="150">
        <v>9.9597730910757942</v>
      </c>
      <c r="D37" s="150">
        <v>33.862908278686902</v>
      </c>
      <c r="E37" s="150">
        <v>39.758866078986657</v>
      </c>
      <c r="F37" s="150">
        <v>16.418452551250649</v>
      </c>
      <c r="G37" s="98" t="s">
        <v>32</v>
      </c>
    </row>
    <row r="38" spans="1:7" ht="44.1" customHeight="1">
      <c r="A38" s="621" t="s">
        <v>107</v>
      </c>
      <c r="B38" s="621"/>
      <c r="C38" s="621"/>
      <c r="D38" s="621"/>
      <c r="E38" s="621"/>
      <c r="F38" s="621"/>
      <c r="G38" s="621"/>
    </row>
    <row r="39" spans="1:7" ht="24.95" customHeight="1">
      <c r="A39" s="630" t="s">
        <v>111</v>
      </c>
      <c r="B39" s="631"/>
      <c r="C39" s="631"/>
      <c r="D39" s="631"/>
      <c r="E39" s="631"/>
      <c r="F39" s="631"/>
      <c r="G39" s="631"/>
    </row>
    <row r="40" spans="1:7" ht="60" customHeight="1" thickBot="1">
      <c r="A40" s="164" t="s">
        <v>0</v>
      </c>
      <c r="B40" s="111" t="s">
        <v>109</v>
      </c>
      <c r="C40" s="112" t="s">
        <v>40</v>
      </c>
      <c r="D40" s="112" t="s">
        <v>41</v>
      </c>
      <c r="E40" s="112" t="s">
        <v>42</v>
      </c>
      <c r="F40" s="112" t="s">
        <v>43</v>
      </c>
      <c r="G40" s="164" t="s">
        <v>79</v>
      </c>
    </row>
    <row r="41" spans="1:7" s="23" customFormat="1" ht="17.100000000000001" customHeight="1" thickBot="1">
      <c r="A41" s="113" t="s">
        <v>5</v>
      </c>
      <c r="B41" s="114">
        <f>+EMPLOII1!C116</f>
        <v>4745</v>
      </c>
      <c r="C41" s="115">
        <v>10.364440699389087</v>
      </c>
      <c r="D41" s="115">
        <v>15.441331367179274</v>
      </c>
      <c r="E41" s="115">
        <v>42.616389298504316</v>
      </c>
      <c r="F41" s="115">
        <v>31.577838634927318</v>
      </c>
      <c r="G41" s="80" t="s">
        <v>6</v>
      </c>
    </row>
    <row r="42" spans="1:7" s="23" customFormat="1" ht="17.100000000000001" customHeight="1" thickBot="1">
      <c r="A42" s="116" t="s">
        <v>7</v>
      </c>
      <c r="B42" s="117">
        <f>+EMPLOII1!C117</f>
        <v>763</v>
      </c>
      <c r="C42" s="118">
        <v>15.46526867627785</v>
      </c>
      <c r="D42" s="118">
        <v>26.736566186107467</v>
      </c>
      <c r="E42" s="118">
        <v>33.813892529488861</v>
      </c>
      <c r="F42" s="118">
        <v>23.984272608125821</v>
      </c>
      <c r="G42" s="84" t="s">
        <v>8</v>
      </c>
    </row>
    <row r="43" spans="1:7" s="23" customFormat="1" ht="17.100000000000001" customHeight="1" thickBot="1">
      <c r="A43" s="113" t="s">
        <v>9</v>
      </c>
      <c r="B43" s="114">
        <f>+EMPLOII1!C118</f>
        <v>1536</v>
      </c>
      <c r="C43" s="115">
        <v>23.177083333333332</v>
      </c>
      <c r="D43" s="115">
        <v>19.791666666666668</v>
      </c>
      <c r="E43" s="115">
        <v>38.0859375</v>
      </c>
      <c r="F43" s="115">
        <v>18.9453125</v>
      </c>
      <c r="G43" s="80" t="s">
        <v>10</v>
      </c>
    </row>
    <row r="44" spans="1:7" s="23" customFormat="1" ht="17.100000000000001" customHeight="1" thickBot="1">
      <c r="A44" s="116" t="s">
        <v>11</v>
      </c>
      <c r="B44" s="117">
        <f>+EMPLOII1!C119</f>
        <v>1307</v>
      </c>
      <c r="C44" s="118">
        <v>73.986228003060447</v>
      </c>
      <c r="D44" s="118">
        <v>13.84850803366488</v>
      </c>
      <c r="E44" s="118">
        <v>6.5799540933435345</v>
      </c>
      <c r="F44" s="118">
        <v>5.5853098699311401</v>
      </c>
      <c r="G44" s="84" t="s">
        <v>12</v>
      </c>
    </row>
    <row r="45" spans="1:7" s="23" customFormat="1" ht="17.100000000000001" customHeight="1" thickBot="1">
      <c r="A45" s="113" t="s">
        <v>13</v>
      </c>
      <c r="B45" s="114">
        <f>+EMPLOII1!C120</f>
        <v>3422</v>
      </c>
      <c r="C45" s="115">
        <v>23.099415204678362</v>
      </c>
      <c r="D45" s="115">
        <v>26.228070175438596</v>
      </c>
      <c r="E45" s="115">
        <v>26.257309941520468</v>
      </c>
      <c r="F45" s="115">
        <v>24.415204678362574</v>
      </c>
      <c r="G45" s="80" t="s">
        <v>149</v>
      </c>
    </row>
    <row r="46" spans="1:7" s="23" customFormat="1" ht="17.100000000000001" customHeight="1" thickBot="1">
      <c r="A46" s="116" t="s">
        <v>14</v>
      </c>
      <c r="B46" s="117">
        <f>+EMPLOII1!C121</f>
        <v>1037</v>
      </c>
      <c r="C46" s="118">
        <v>29.45139557266603</v>
      </c>
      <c r="D46" s="118">
        <v>27.237728585178054</v>
      </c>
      <c r="E46" s="118">
        <v>23.965351299326276</v>
      </c>
      <c r="F46" s="118">
        <v>19.345524542829644</v>
      </c>
      <c r="G46" s="84" t="s">
        <v>15</v>
      </c>
    </row>
    <row r="47" spans="1:7" s="23" customFormat="1" ht="17.100000000000001" customHeight="1" thickBot="1">
      <c r="A47" s="113" t="s">
        <v>16</v>
      </c>
      <c r="B47" s="114">
        <f>+EMPLOII1!C122</f>
        <v>364</v>
      </c>
      <c r="C47" s="115">
        <v>21.428571428571427</v>
      </c>
      <c r="D47" s="115">
        <v>17.857142857142858</v>
      </c>
      <c r="E47" s="115">
        <v>26.923076923076923</v>
      </c>
      <c r="F47" s="115">
        <v>33.791208791208788</v>
      </c>
      <c r="G47" s="85" t="s">
        <v>17</v>
      </c>
    </row>
    <row r="48" spans="1:7" s="23" customFormat="1" ht="17.100000000000001" customHeight="1" thickBot="1">
      <c r="A48" s="116" t="s">
        <v>18</v>
      </c>
      <c r="B48" s="117">
        <f>+EMPLOII1!C123</f>
        <v>592</v>
      </c>
      <c r="C48" s="118">
        <v>29.103214890016922</v>
      </c>
      <c r="D48" s="118">
        <v>23.181049069373941</v>
      </c>
      <c r="E48" s="118">
        <v>25.380710659898476</v>
      </c>
      <c r="F48" s="118">
        <v>22.335025380710661</v>
      </c>
      <c r="G48" s="86" t="s">
        <v>148</v>
      </c>
    </row>
    <row r="49" spans="1:7" s="23" customFormat="1" ht="17.100000000000001" customHeight="1" thickBot="1">
      <c r="A49" s="113" t="s">
        <v>19</v>
      </c>
      <c r="B49" s="114">
        <f>+EMPLOII1!C124</f>
        <v>1121</v>
      </c>
      <c r="C49" s="115">
        <v>11.964285714285714</v>
      </c>
      <c r="D49" s="115">
        <v>19.375</v>
      </c>
      <c r="E49" s="115">
        <v>35.803571428571431</v>
      </c>
      <c r="F49" s="115">
        <v>32.857142857142854</v>
      </c>
      <c r="G49" s="85" t="s">
        <v>20</v>
      </c>
    </row>
    <row r="50" spans="1:7" s="23" customFormat="1" ht="17.100000000000001" customHeight="1" thickBot="1">
      <c r="A50" s="116" t="s">
        <v>33</v>
      </c>
      <c r="B50" s="117">
        <f>+EMPLOII1!C125</f>
        <v>292</v>
      </c>
      <c r="C50" s="118">
        <v>34.353741496598637</v>
      </c>
      <c r="D50" s="118">
        <v>16.326530612244898</v>
      </c>
      <c r="E50" s="118">
        <v>23.469387755102041</v>
      </c>
      <c r="F50" s="118">
        <v>25.850340136054424</v>
      </c>
      <c r="G50" s="90" t="s">
        <v>22</v>
      </c>
    </row>
    <row r="51" spans="1:7" s="23" customFormat="1" ht="17.100000000000001" customHeight="1" thickBot="1">
      <c r="A51" s="113" t="s">
        <v>23</v>
      </c>
      <c r="B51" s="114">
        <f>+EMPLOII1!C126</f>
        <v>1762</v>
      </c>
      <c r="C51" s="115">
        <v>36.585365853658537</v>
      </c>
      <c r="D51" s="115">
        <v>26.091888825865002</v>
      </c>
      <c r="E51" s="115">
        <v>22.688598979013047</v>
      </c>
      <c r="F51" s="115">
        <v>14.634146341463417</v>
      </c>
      <c r="G51" s="85" t="s">
        <v>24</v>
      </c>
    </row>
    <row r="52" spans="1:7" s="23" customFormat="1" ht="17.100000000000001" customHeight="1" thickBot="1">
      <c r="A52" s="116" t="s">
        <v>25</v>
      </c>
      <c r="B52" s="117">
        <f>+EMPLOII1!C127</f>
        <v>1557</v>
      </c>
      <c r="C52" s="118">
        <v>21.579961464354529</v>
      </c>
      <c r="D52" s="118">
        <v>16.570327552986512</v>
      </c>
      <c r="E52" s="118">
        <v>29.800899165061011</v>
      </c>
      <c r="F52" s="118">
        <v>32.048811817597944</v>
      </c>
      <c r="G52" s="86" t="s">
        <v>26</v>
      </c>
    </row>
    <row r="53" spans="1:7" s="23" customFormat="1" ht="17.100000000000001" customHeight="1" thickBot="1">
      <c r="A53" s="113" t="s">
        <v>27</v>
      </c>
      <c r="B53" s="114">
        <f>+EMPLOII1!C128</f>
        <v>995</v>
      </c>
      <c r="C53" s="115">
        <v>42.598187311178251</v>
      </c>
      <c r="D53" s="115">
        <v>15.307150050352467</v>
      </c>
      <c r="E53" s="115">
        <v>19.939577039274923</v>
      </c>
      <c r="F53" s="115">
        <v>22.155085599194361</v>
      </c>
      <c r="G53" s="85" t="s">
        <v>28</v>
      </c>
    </row>
    <row r="54" spans="1:7" s="23" customFormat="1" ht="17.100000000000001" customHeight="1" thickBot="1">
      <c r="A54" s="147" t="s">
        <v>29</v>
      </c>
      <c r="B54" s="120">
        <f>+EMPLOII1!C129</f>
        <v>19493</v>
      </c>
      <c r="C54" s="121">
        <v>25.228275366779517</v>
      </c>
      <c r="D54" s="121">
        <v>20.20621729763004</v>
      </c>
      <c r="E54" s="121">
        <v>30.157997332512572</v>
      </c>
      <c r="F54" s="121">
        <v>24.407510003077871</v>
      </c>
      <c r="G54" s="94" t="s">
        <v>30</v>
      </c>
    </row>
    <row r="55" spans="1:7" s="23" customFormat="1" ht="17.100000000000001" customHeight="1" thickBot="1">
      <c r="A55" s="148" t="s">
        <v>31</v>
      </c>
      <c r="B55" s="149">
        <f>+EMPLOII1!C130</f>
        <v>922702</v>
      </c>
      <c r="C55" s="150">
        <v>10.99926628929877</v>
      </c>
      <c r="D55" s="150">
        <v>21.611844279928516</v>
      </c>
      <c r="E55" s="150">
        <v>35.673404450166736</v>
      </c>
      <c r="F55" s="150">
        <v>31.715484980605979</v>
      </c>
      <c r="G55" s="98" t="s">
        <v>32</v>
      </c>
    </row>
    <row r="56" spans="1:7" s="70" customFormat="1" ht="17.100000000000001" customHeight="1">
      <c r="A56" s="153"/>
      <c r="B56" s="154"/>
      <c r="C56" s="155"/>
      <c r="D56" s="155"/>
      <c r="E56" s="155"/>
      <c r="F56" s="155"/>
      <c r="G56" s="146"/>
    </row>
    <row r="57" spans="1:7" ht="44.1" customHeight="1">
      <c r="A57" s="621" t="s">
        <v>107</v>
      </c>
      <c r="B57" s="621"/>
      <c r="C57" s="621"/>
      <c r="D57" s="621"/>
      <c r="E57" s="621"/>
      <c r="F57" s="621"/>
      <c r="G57" s="621"/>
    </row>
    <row r="58" spans="1:7" ht="24.95" customHeight="1">
      <c r="A58" s="630" t="s">
        <v>112</v>
      </c>
      <c r="B58" s="631"/>
      <c r="C58" s="631"/>
      <c r="D58" s="631"/>
      <c r="E58" s="631"/>
      <c r="F58" s="631"/>
      <c r="G58" s="631"/>
    </row>
    <row r="59" spans="1:7" ht="60" customHeight="1" thickBot="1">
      <c r="A59" s="164" t="s">
        <v>0</v>
      </c>
      <c r="B59" s="111" t="s">
        <v>109</v>
      </c>
      <c r="C59" s="112" t="s">
        <v>40</v>
      </c>
      <c r="D59" s="112" t="s">
        <v>41</v>
      </c>
      <c r="E59" s="112" t="s">
        <v>42</v>
      </c>
      <c r="F59" s="112" t="s">
        <v>43</v>
      </c>
      <c r="G59" s="164" t="s">
        <v>79</v>
      </c>
    </row>
    <row r="60" spans="1:7" s="23" customFormat="1" ht="17.100000000000001" customHeight="1" thickBot="1">
      <c r="A60" s="113" t="s">
        <v>5</v>
      </c>
      <c r="B60" s="114">
        <f>+EMPLOII1!C135</f>
        <v>16107</v>
      </c>
      <c r="C60" s="115">
        <v>9.4238887509312139</v>
      </c>
      <c r="D60" s="115">
        <v>22.057362801092626</v>
      </c>
      <c r="E60" s="115">
        <v>45.679165631984105</v>
      </c>
      <c r="F60" s="115">
        <v>22.839582815992053</v>
      </c>
      <c r="G60" s="80" t="s">
        <v>6</v>
      </c>
    </row>
    <row r="61" spans="1:7" s="23" customFormat="1" ht="17.100000000000001" customHeight="1" thickBot="1">
      <c r="A61" s="116" t="s">
        <v>7</v>
      </c>
      <c r="B61" s="151" t="s">
        <v>146</v>
      </c>
      <c r="C61" s="151" t="s">
        <v>146</v>
      </c>
      <c r="D61" s="151" t="s">
        <v>146</v>
      </c>
      <c r="E61" s="151" t="s">
        <v>146</v>
      </c>
      <c r="F61" s="151" t="s">
        <v>146</v>
      </c>
      <c r="G61" s="84" t="s">
        <v>8</v>
      </c>
    </row>
    <row r="62" spans="1:7" s="23" customFormat="1" ht="17.100000000000001" customHeight="1" thickBot="1">
      <c r="A62" s="113" t="s">
        <v>9</v>
      </c>
      <c r="B62" s="114">
        <f>+EMPLOII1!C137</f>
        <v>5034</v>
      </c>
      <c r="C62" s="115">
        <v>20.480731029002783</v>
      </c>
      <c r="D62" s="115">
        <v>23.897497020262218</v>
      </c>
      <c r="E62" s="115">
        <v>41.378625347636074</v>
      </c>
      <c r="F62" s="115">
        <v>14.243146603098927</v>
      </c>
      <c r="G62" s="80" t="s">
        <v>10</v>
      </c>
    </row>
    <row r="63" spans="1:7" s="23" customFormat="1" ht="17.100000000000001" customHeight="1" thickBot="1">
      <c r="A63" s="116" t="s">
        <v>11</v>
      </c>
      <c r="B63" s="151" t="s">
        <v>146</v>
      </c>
      <c r="C63" s="151" t="s">
        <v>146</v>
      </c>
      <c r="D63" s="151" t="s">
        <v>146</v>
      </c>
      <c r="E63" s="151" t="s">
        <v>146</v>
      </c>
      <c r="F63" s="151" t="s">
        <v>146</v>
      </c>
      <c r="G63" s="84" t="s">
        <v>12</v>
      </c>
    </row>
    <row r="64" spans="1:7" s="23" customFormat="1" ht="17.100000000000001" customHeight="1" thickBot="1">
      <c r="A64" s="113" t="s">
        <v>13</v>
      </c>
      <c r="B64" s="114">
        <f>+EMPLOII1!C139</f>
        <v>6441</v>
      </c>
      <c r="C64" s="115">
        <v>8.9906832298136639</v>
      </c>
      <c r="D64" s="115">
        <v>25.621118012422361</v>
      </c>
      <c r="E64" s="115">
        <v>41.428571428571431</v>
      </c>
      <c r="F64" s="115">
        <v>23.959627329192546</v>
      </c>
      <c r="G64" s="80" t="s">
        <v>149</v>
      </c>
    </row>
    <row r="65" spans="1:12" s="23" customFormat="1" ht="17.100000000000001" customHeight="1" thickBot="1">
      <c r="A65" s="116" t="s">
        <v>14</v>
      </c>
      <c r="B65" s="117">
        <f>+EMPLOII1!C140</f>
        <v>1638</v>
      </c>
      <c r="C65" s="118">
        <v>17.948717948717949</v>
      </c>
      <c r="D65" s="118">
        <v>24.603174603174605</v>
      </c>
      <c r="E65" s="118">
        <v>34.554334554334552</v>
      </c>
      <c r="F65" s="118">
        <v>22.893772893772894</v>
      </c>
      <c r="G65" s="84" t="s">
        <v>15</v>
      </c>
    </row>
    <row r="66" spans="1:12" s="23" customFormat="1" ht="17.100000000000001" customHeight="1" thickBot="1">
      <c r="A66" s="113" t="s">
        <v>16</v>
      </c>
      <c r="B66" s="114">
        <f>+EMPLOII1!C141</f>
        <v>948</v>
      </c>
      <c r="C66" s="115">
        <v>11.9072708113804</v>
      </c>
      <c r="D66" s="115">
        <v>27.397260273972602</v>
      </c>
      <c r="E66" s="115">
        <v>39.831401475237094</v>
      </c>
      <c r="F66" s="115">
        <v>20.864067439409904</v>
      </c>
      <c r="G66" s="85" t="s">
        <v>17</v>
      </c>
    </row>
    <row r="67" spans="1:12" s="23" customFormat="1" ht="17.100000000000001" customHeight="1" thickBot="1">
      <c r="A67" s="116" t="s">
        <v>18</v>
      </c>
      <c r="B67" s="151" t="s">
        <v>146</v>
      </c>
      <c r="C67" s="151" t="s">
        <v>146</v>
      </c>
      <c r="D67" s="151" t="s">
        <v>146</v>
      </c>
      <c r="E67" s="151" t="s">
        <v>146</v>
      </c>
      <c r="F67" s="151" t="s">
        <v>146</v>
      </c>
      <c r="G67" s="86" t="s">
        <v>148</v>
      </c>
    </row>
    <row r="68" spans="1:12" s="23" customFormat="1" ht="17.100000000000001" customHeight="1" thickBot="1">
      <c r="A68" s="113" t="s">
        <v>19</v>
      </c>
      <c r="B68" s="114">
        <f>+EMPLOII1!C143</f>
        <v>3901</v>
      </c>
      <c r="C68" s="115">
        <v>10.561394514227121</v>
      </c>
      <c r="D68" s="115">
        <v>27.403229941040756</v>
      </c>
      <c r="E68" s="115">
        <v>40.707510894642397</v>
      </c>
      <c r="F68" s="115">
        <v>21.327864650089719</v>
      </c>
      <c r="G68" s="85" t="s">
        <v>20</v>
      </c>
    </row>
    <row r="69" spans="1:12" s="23" customFormat="1" ht="17.100000000000001" customHeight="1" thickBot="1">
      <c r="A69" s="132" t="s">
        <v>33</v>
      </c>
      <c r="B69" s="133">
        <f>+EMPLOII1!C144</f>
        <v>790</v>
      </c>
      <c r="C69" s="134">
        <v>18.584070796460178</v>
      </c>
      <c r="D69" s="134">
        <v>34.007585335018966</v>
      </c>
      <c r="E69" s="134">
        <v>27.054361567635905</v>
      </c>
      <c r="F69" s="134">
        <v>20.353982300884955</v>
      </c>
      <c r="G69" s="90" t="s">
        <v>22</v>
      </c>
    </row>
    <row r="70" spans="1:12" s="23" customFormat="1" ht="17.100000000000001" customHeight="1" thickBot="1">
      <c r="A70" s="113" t="s">
        <v>23</v>
      </c>
      <c r="B70" s="114">
        <f>+EMPLOII1!C145</f>
        <v>1892</v>
      </c>
      <c r="C70" s="115">
        <v>17.177589852008456</v>
      </c>
      <c r="D70" s="115">
        <v>29.334038054968286</v>
      </c>
      <c r="E70" s="115">
        <v>32.76955602536998</v>
      </c>
      <c r="F70" s="115">
        <v>20.718816067653275</v>
      </c>
      <c r="G70" s="85" t="s">
        <v>24</v>
      </c>
    </row>
    <row r="71" spans="1:12" s="23" customFormat="1" ht="17.100000000000001" customHeight="1" thickBot="1">
      <c r="A71" s="132" t="s">
        <v>25</v>
      </c>
      <c r="B71" s="133">
        <f>+EMPLOII1!C146</f>
        <v>7839</v>
      </c>
      <c r="C71" s="134">
        <v>21.094248182629766</v>
      </c>
      <c r="D71" s="134">
        <v>24.945797729881392</v>
      </c>
      <c r="E71" s="134">
        <v>35.594949623772479</v>
      </c>
      <c r="F71" s="134">
        <v>18.365004463716364</v>
      </c>
      <c r="G71" s="86" t="s">
        <v>26</v>
      </c>
    </row>
    <row r="72" spans="1:12" s="23" customFormat="1" ht="17.100000000000001" customHeight="1" thickBot="1">
      <c r="A72" s="113" t="s">
        <v>27</v>
      </c>
      <c r="B72" s="114">
        <f>+EMPLOII1!C147</f>
        <v>1745</v>
      </c>
      <c r="C72" s="115">
        <v>11.232091690544413</v>
      </c>
      <c r="D72" s="115">
        <v>21.54727793696275</v>
      </c>
      <c r="E72" s="115">
        <v>40.458452722063036</v>
      </c>
      <c r="F72" s="115">
        <v>26.762177650429798</v>
      </c>
      <c r="G72" s="85" t="s">
        <v>28</v>
      </c>
    </row>
    <row r="73" spans="1:12" s="36" customFormat="1" ht="17.100000000000001" customHeight="1" thickBot="1">
      <c r="A73" s="147" t="s">
        <v>29</v>
      </c>
      <c r="B73" s="120">
        <f>+EMPLOII1!C148</f>
        <v>46335</v>
      </c>
      <c r="C73" s="121">
        <v>13.528561255098298</v>
      </c>
      <c r="D73" s="121">
        <v>24.372558751807333</v>
      </c>
      <c r="E73" s="121">
        <v>40.941755324888319</v>
      </c>
      <c r="F73" s="121">
        <v>21.157124668206048</v>
      </c>
      <c r="G73" s="94" t="s">
        <v>30</v>
      </c>
    </row>
    <row r="74" spans="1:12" s="39" customFormat="1" ht="17.100000000000001" customHeight="1" thickBot="1">
      <c r="A74" s="148" t="s">
        <v>31</v>
      </c>
      <c r="B74" s="149">
        <f>+EMPLOII1!C149</f>
        <v>2386425</v>
      </c>
      <c r="C74" s="150">
        <v>6.1303661341039071</v>
      </c>
      <c r="D74" s="150">
        <v>26.869556763859929</v>
      </c>
      <c r="E74" s="150">
        <v>41.511987690492312</v>
      </c>
      <c r="F74" s="150">
        <v>25.48808941154385</v>
      </c>
      <c r="G74" s="98" t="s">
        <v>32</v>
      </c>
      <c r="H74" s="56"/>
      <c r="I74" s="56"/>
      <c r="J74" s="56"/>
      <c r="K74" s="56"/>
    </row>
    <row r="75" spans="1:12" ht="44.1" customHeight="1">
      <c r="A75" s="621" t="s">
        <v>107</v>
      </c>
      <c r="B75" s="621"/>
      <c r="C75" s="621"/>
      <c r="D75" s="621"/>
      <c r="E75" s="621"/>
      <c r="F75" s="621"/>
      <c r="G75" s="621"/>
      <c r="H75" s="30"/>
      <c r="I75" s="30"/>
      <c r="J75" s="30"/>
      <c r="K75" s="30"/>
    </row>
    <row r="76" spans="1:12" ht="24.95" customHeight="1">
      <c r="A76" s="630" t="s">
        <v>113</v>
      </c>
      <c r="B76" s="631"/>
      <c r="C76" s="631"/>
      <c r="D76" s="631"/>
      <c r="E76" s="631"/>
      <c r="F76" s="631"/>
      <c r="G76" s="631"/>
      <c r="H76" s="30"/>
      <c r="I76" s="30"/>
      <c r="J76" s="30"/>
      <c r="K76" s="30"/>
    </row>
    <row r="77" spans="1:12" ht="60" customHeight="1" thickBot="1">
      <c r="A77" s="164" t="s">
        <v>0</v>
      </c>
      <c r="B77" s="111" t="s">
        <v>109</v>
      </c>
      <c r="C77" s="112" t="s">
        <v>40</v>
      </c>
      <c r="D77" s="112" t="s">
        <v>41</v>
      </c>
      <c r="E77" s="112" t="s">
        <v>42</v>
      </c>
      <c r="F77" s="112" t="s">
        <v>43</v>
      </c>
      <c r="G77" s="164" t="s">
        <v>79</v>
      </c>
      <c r="H77" s="30"/>
      <c r="I77" s="30"/>
      <c r="J77" s="30"/>
      <c r="K77" s="30"/>
    </row>
    <row r="78" spans="1:12" s="23" customFormat="1" ht="17.100000000000001" customHeight="1" thickBot="1">
      <c r="A78" s="113" t="s">
        <v>5</v>
      </c>
      <c r="B78" s="114">
        <f>+EMPLOII1!C153</f>
        <v>11541</v>
      </c>
      <c r="C78" s="115">
        <v>9.002686075730006</v>
      </c>
      <c r="D78" s="115">
        <v>24.937180486959537</v>
      </c>
      <c r="E78" s="115">
        <v>46.911012910493028</v>
      </c>
      <c r="F78" s="115">
        <v>19.149120526817399</v>
      </c>
      <c r="G78" s="80" t="s">
        <v>6</v>
      </c>
      <c r="H78" s="57"/>
      <c r="I78" s="57"/>
      <c r="J78" s="57"/>
      <c r="K78" s="57"/>
      <c r="L78" s="58"/>
    </row>
    <row r="79" spans="1:12" s="23" customFormat="1" ht="17.100000000000001" customHeight="1" thickBot="1">
      <c r="A79" s="116" t="s">
        <v>7</v>
      </c>
      <c r="B79" s="151" t="s">
        <v>146</v>
      </c>
      <c r="C79" s="151" t="s">
        <v>146</v>
      </c>
      <c r="D79" s="151" t="s">
        <v>146</v>
      </c>
      <c r="E79" s="151" t="s">
        <v>146</v>
      </c>
      <c r="F79" s="151" t="s">
        <v>146</v>
      </c>
      <c r="G79" s="84" t="s">
        <v>8</v>
      </c>
      <c r="H79" s="57"/>
      <c r="I79" s="57"/>
      <c r="J79" s="57"/>
      <c r="K79" s="57"/>
      <c r="L79" s="58"/>
    </row>
    <row r="80" spans="1:12" s="23" customFormat="1" ht="17.100000000000001" customHeight="1" thickBot="1">
      <c r="A80" s="113" t="s">
        <v>9</v>
      </c>
      <c r="B80" s="114">
        <f>+EMPLOII1!C155</f>
        <v>3498</v>
      </c>
      <c r="C80" s="115">
        <v>19.296740994854204</v>
      </c>
      <c r="D80" s="115">
        <v>25.700400228702115</v>
      </c>
      <c r="E80" s="115">
        <v>42.824471126357921</v>
      </c>
      <c r="F80" s="115">
        <v>12.178387650085764</v>
      </c>
      <c r="G80" s="80" t="s">
        <v>10</v>
      </c>
      <c r="H80" s="57"/>
      <c r="I80" s="57"/>
      <c r="J80" s="57"/>
      <c r="K80" s="57"/>
      <c r="L80" s="58"/>
    </row>
    <row r="81" spans="1:12" s="23" customFormat="1" ht="17.100000000000001" customHeight="1" thickBot="1">
      <c r="A81" s="116" t="s">
        <v>11</v>
      </c>
      <c r="B81" s="151" t="s">
        <v>146</v>
      </c>
      <c r="C81" s="151" t="s">
        <v>146</v>
      </c>
      <c r="D81" s="151" t="s">
        <v>146</v>
      </c>
      <c r="E81" s="151" t="s">
        <v>146</v>
      </c>
      <c r="F81" s="151" t="s">
        <v>146</v>
      </c>
      <c r="G81" s="84" t="s">
        <v>12</v>
      </c>
      <c r="H81" s="75"/>
      <c r="I81" s="75"/>
      <c r="J81" s="75"/>
      <c r="K81" s="75"/>
      <c r="L81" s="58"/>
    </row>
    <row r="82" spans="1:12" s="23" customFormat="1" ht="17.100000000000001" customHeight="1" thickBot="1">
      <c r="A82" s="113" t="s">
        <v>13</v>
      </c>
      <c r="B82" s="114">
        <f>+EMPLOII1!C157</f>
        <v>4641</v>
      </c>
      <c r="C82" s="115">
        <v>7.8862314156431799</v>
      </c>
      <c r="D82" s="115">
        <v>27.881921999569059</v>
      </c>
      <c r="E82" s="115">
        <v>44.796380090497735</v>
      </c>
      <c r="F82" s="115">
        <v>19.435466494290022</v>
      </c>
      <c r="G82" s="80" t="s">
        <v>149</v>
      </c>
      <c r="H82" s="59"/>
      <c r="I82" s="58"/>
      <c r="J82" s="58"/>
      <c r="K82" s="58"/>
      <c r="L82" s="58"/>
    </row>
    <row r="83" spans="1:12" s="23" customFormat="1" ht="17.100000000000001" customHeight="1" thickBot="1">
      <c r="A83" s="116" t="s">
        <v>14</v>
      </c>
      <c r="B83" s="117">
        <f>+EMPLOII1!C158</f>
        <v>1273</v>
      </c>
      <c r="C83" s="118">
        <v>18.946540880503143</v>
      </c>
      <c r="D83" s="118">
        <v>27.830188679245282</v>
      </c>
      <c r="E83" s="118">
        <v>34.198113207547166</v>
      </c>
      <c r="F83" s="118">
        <v>19.025157232704402</v>
      </c>
      <c r="G83" s="84" t="s">
        <v>15</v>
      </c>
      <c r="H83" s="59"/>
      <c r="I83" s="58"/>
      <c r="J83" s="58"/>
      <c r="K83" s="58"/>
      <c r="L83" s="58"/>
    </row>
    <row r="84" spans="1:12" s="23" customFormat="1" ht="17.100000000000001" customHeight="1" thickBot="1">
      <c r="A84" s="113" t="s">
        <v>16</v>
      </c>
      <c r="B84" s="114">
        <f>+EMPLOII1!C159</f>
        <v>695</v>
      </c>
      <c r="C84" s="115">
        <v>11.079136690647482</v>
      </c>
      <c r="D84" s="115">
        <v>30.647482014388487</v>
      </c>
      <c r="E84" s="115">
        <v>42.877697841726622</v>
      </c>
      <c r="F84" s="115">
        <v>15.39568345323741</v>
      </c>
      <c r="G84" s="85" t="s">
        <v>17</v>
      </c>
      <c r="H84" s="59"/>
      <c r="I84" s="58"/>
      <c r="J84" s="58"/>
      <c r="K84" s="58"/>
      <c r="L84" s="58"/>
    </row>
    <row r="85" spans="1:12" s="23" customFormat="1" ht="17.100000000000001" customHeight="1" thickBot="1">
      <c r="A85" s="116" t="s">
        <v>18</v>
      </c>
      <c r="B85" s="151" t="s">
        <v>146</v>
      </c>
      <c r="C85" s="151" t="s">
        <v>146</v>
      </c>
      <c r="D85" s="151" t="s">
        <v>146</v>
      </c>
      <c r="E85" s="151" t="s">
        <v>146</v>
      </c>
      <c r="F85" s="151" t="s">
        <v>146</v>
      </c>
      <c r="G85" s="86" t="s">
        <v>148</v>
      </c>
      <c r="H85" s="59"/>
      <c r="I85" s="58"/>
      <c r="J85" s="58"/>
      <c r="K85" s="58"/>
      <c r="L85" s="58"/>
    </row>
    <row r="86" spans="1:12" s="23" customFormat="1" ht="17.100000000000001" customHeight="1" thickBot="1">
      <c r="A86" s="113" t="s">
        <v>19</v>
      </c>
      <c r="B86" s="114">
        <f>+EMPLOII1!C161</f>
        <v>3095</v>
      </c>
      <c r="C86" s="115">
        <v>10.8562197092084</v>
      </c>
      <c r="D86" s="115">
        <v>29.757673667205172</v>
      </c>
      <c r="E86" s="115">
        <v>42.003231017770595</v>
      </c>
      <c r="F86" s="115">
        <v>17.382875605815833</v>
      </c>
      <c r="G86" s="85" t="s">
        <v>20</v>
      </c>
      <c r="H86" s="59"/>
      <c r="I86" s="58"/>
      <c r="J86" s="58"/>
      <c r="K86" s="58"/>
      <c r="L86" s="58"/>
    </row>
    <row r="87" spans="1:12" s="23" customFormat="1" ht="17.100000000000001" customHeight="1" thickBot="1">
      <c r="A87" s="132" t="s">
        <v>33</v>
      </c>
      <c r="B87" s="133">
        <f>+EMPLOII1!C162</f>
        <v>634</v>
      </c>
      <c r="C87" s="134">
        <v>19.085173501577287</v>
      </c>
      <c r="D87" s="134">
        <v>38.328075709779178</v>
      </c>
      <c r="E87" s="134">
        <v>26.813880126182966</v>
      </c>
      <c r="F87" s="134">
        <v>15.772870662460567</v>
      </c>
      <c r="G87" s="90" t="s">
        <v>22</v>
      </c>
      <c r="H87" s="59"/>
      <c r="I87" s="58"/>
      <c r="J87" s="58"/>
      <c r="K87" s="58"/>
      <c r="L87" s="58"/>
    </row>
    <row r="88" spans="1:12" s="23" customFormat="1" ht="17.100000000000001" customHeight="1" thickBot="1">
      <c r="A88" s="113" t="s">
        <v>23</v>
      </c>
      <c r="B88" s="114">
        <f>+EMPLOII1!C163</f>
        <v>1497</v>
      </c>
      <c r="C88" s="115">
        <v>16.967267869071478</v>
      </c>
      <c r="D88" s="115">
        <v>31.128924515698063</v>
      </c>
      <c r="E88" s="115">
        <v>34.201736806947231</v>
      </c>
      <c r="F88" s="115">
        <v>17.702070808283231</v>
      </c>
      <c r="G88" s="85" t="s">
        <v>24</v>
      </c>
      <c r="H88" s="59"/>
      <c r="I88" s="58"/>
      <c r="J88" s="58"/>
      <c r="K88" s="58"/>
      <c r="L88" s="58"/>
    </row>
    <row r="89" spans="1:12" s="23" customFormat="1" ht="17.100000000000001" customHeight="1" thickBot="1">
      <c r="A89" s="132" t="s">
        <v>25</v>
      </c>
      <c r="B89" s="133">
        <f>+EMPLOII1!C164</f>
        <v>6450</v>
      </c>
      <c r="C89" s="134">
        <v>21.485041078902494</v>
      </c>
      <c r="D89" s="134">
        <v>27.003565338707176</v>
      </c>
      <c r="E89" s="134">
        <v>36.536971012246163</v>
      </c>
      <c r="F89" s="134">
        <v>14.974422570144164</v>
      </c>
      <c r="G89" s="86" t="s">
        <v>26</v>
      </c>
      <c r="H89" s="59"/>
      <c r="I89" s="58"/>
      <c r="J89" s="58"/>
      <c r="K89" s="58"/>
      <c r="L89" s="58"/>
    </row>
    <row r="90" spans="1:12" s="23" customFormat="1" ht="17.100000000000001" customHeight="1" thickBot="1">
      <c r="A90" s="113" t="s">
        <v>27</v>
      </c>
      <c r="B90" s="114">
        <f>+EMPLOII1!C165</f>
        <v>1340</v>
      </c>
      <c r="C90" s="115">
        <v>9.0231170768083526</v>
      </c>
      <c r="D90" s="115">
        <v>24.23564504101417</v>
      </c>
      <c r="E90" s="115">
        <v>44.444444444444443</v>
      </c>
      <c r="F90" s="115">
        <v>22.296793437733037</v>
      </c>
      <c r="G90" s="85" t="s">
        <v>28</v>
      </c>
      <c r="H90" s="59"/>
      <c r="I90" s="58"/>
      <c r="J90" s="58"/>
      <c r="K90" s="58"/>
      <c r="L90" s="58"/>
    </row>
    <row r="91" spans="1:12" s="36" customFormat="1" ht="17.100000000000001" customHeight="1" thickBot="1">
      <c r="A91" s="147" t="s">
        <v>29</v>
      </c>
      <c r="B91" s="120">
        <f>+EMPLOII1!C166</f>
        <v>34664</v>
      </c>
      <c r="C91" s="121">
        <v>13.316024808885043</v>
      </c>
      <c r="D91" s="121">
        <v>26.929179287465743</v>
      </c>
      <c r="E91" s="121">
        <v>42.287609981249098</v>
      </c>
      <c r="F91" s="121">
        <v>17.467185922400116</v>
      </c>
      <c r="G91" s="94" t="s">
        <v>30</v>
      </c>
      <c r="H91" s="59"/>
      <c r="I91" s="58"/>
      <c r="J91" s="58"/>
      <c r="K91" s="58"/>
      <c r="L91" s="58"/>
    </row>
    <row r="92" spans="1:12" s="39" customFormat="1" ht="17.100000000000001" customHeight="1" thickBot="1">
      <c r="A92" s="148" t="s">
        <v>31</v>
      </c>
      <c r="B92" s="149">
        <f>+EMPLOII1!C167</f>
        <v>1654497</v>
      </c>
      <c r="C92" s="150">
        <v>5.7275602610804803</v>
      </c>
      <c r="D92" s="150">
        <v>30.076415419922164</v>
      </c>
      <c r="E92" s="150">
        <v>43.394505560259873</v>
      </c>
      <c r="F92" s="150">
        <v>20.801518758737487</v>
      </c>
      <c r="G92" s="98" t="s">
        <v>32</v>
      </c>
      <c r="H92" s="60"/>
      <c r="I92" s="61"/>
      <c r="J92" s="61"/>
      <c r="K92" s="61"/>
      <c r="L92" s="61"/>
    </row>
    <row r="93" spans="1:12" s="67" customFormat="1" ht="17.100000000000001" customHeight="1">
      <c r="A93" s="153"/>
      <c r="B93" s="154"/>
      <c r="C93" s="155"/>
      <c r="D93" s="155"/>
      <c r="E93" s="155"/>
      <c r="F93" s="155"/>
      <c r="G93" s="146"/>
      <c r="H93" s="170"/>
      <c r="I93" s="171"/>
      <c r="J93" s="171"/>
      <c r="K93" s="171"/>
      <c r="L93" s="171"/>
    </row>
    <row r="94" spans="1:12" ht="44.1" customHeight="1">
      <c r="A94" s="621" t="s">
        <v>107</v>
      </c>
      <c r="B94" s="621"/>
      <c r="C94" s="621"/>
      <c r="D94" s="621"/>
      <c r="E94" s="621"/>
      <c r="F94" s="621"/>
      <c r="G94" s="621"/>
      <c r="H94" s="31"/>
      <c r="I94" s="32"/>
      <c r="J94" s="32"/>
      <c r="K94" s="32"/>
      <c r="L94" s="32"/>
    </row>
    <row r="95" spans="1:12" ht="24.95" customHeight="1">
      <c r="A95" s="630" t="s">
        <v>114</v>
      </c>
      <c r="B95" s="631"/>
      <c r="C95" s="631"/>
      <c r="D95" s="631"/>
      <c r="E95" s="631"/>
      <c r="F95" s="631"/>
      <c r="G95" s="631"/>
      <c r="H95" s="31"/>
      <c r="I95" s="32"/>
      <c r="J95" s="32"/>
      <c r="K95" s="32"/>
      <c r="L95" s="32"/>
    </row>
    <row r="96" spans="1:12" ht="60" customHeight="1" thickBot="1">
      <c r="A96" s="164" t="s">
        <v>0</v>
      </c>
      <c r="B96" s="111" t="s">
        <v>109</v>
      </c>
      <c r="C96" s="112" t="s">
        <v>40</v>
      </c>
      <c r="D96" s="112" t="s">
        <v>41</v>
      </c>
      <c r="E96" s="112" t="s">
        <v>42</v>
      </c>
      <c r="F96" s="112" t="s">
        <v>43</v>
      </c>
      <c r="G96" s="164" t="s">
        <v>79</v>
      </c>
      <c r="H96" s="31"/>
      <c r="I96" s="32"/>
      <c r="J96" s="32"/>
      <c r="K96" s="32"/>
      <c r="L96" s="32"/>
    </row>
    <row r="97" spans="1:12" s="23" customFormat="1" ht="17.100000000000001" customHeight="1" thickBot="1">
      <c r="A97" s="113" t="s">
        <v>5</v>
      </c>
      <c r="B97" s="172">
        <f>+EMPLOII1!C172</f>
        <v>4566</v>
      </c>
      <c r="C97" s="173">
        <v>10.488285526603898</v>
      </c>
      <c r="D97" s="173">
        <v>14.779943069848917</v>
      </c>
      <c r="E97" s="173">
        <v>42.566236041164878</v>
      </c>
      <c r="F97" s="173">
        <v>32.165535362382307</v>
      </c>
      <c r="G97" s="80" t="s">
        <v>6</v>
      </c>
      <c r="H97" s="59"/>
      <c r="I97" s="58"/>
      <c r="J97" s="58"/>
      <c r="K97" s="58"/>
      <c r="L97" s="58"/>
    </row>
    <row r="98" spans="1:12" s="23" customFormat="1" ht="17.100000000000001" customHeight="1" thickBot="1">
      <c r="A98" s="116" t="s">
        <v>7</v>
      </c>
      <c r="B98" s="151" t="s">
        <v>146</v>
      </c>
      <c r="C98" s="151" t="s">
        <v>146</v>
      </c>
      <c r="D98" s="151" t="s">
        <v>146</v>
      </c>
      <c r="E98" s="151" t="s">
        <v>146</v>
      </c>
      <c r="F98" s="151" t="s">
        <v>146</v>
      </c>
      <c r="G98" s="84" t="s">
        <v>8</v>
      </c>
      <c r="H98" s="59"/>
      <c r="I98" s="58"/>
      <c r="J98" s="58"/>
      <c r="K98" s="58"/>
      <c r="L98" s="58"/>
    </row>
    <row r="99" spans="1:12" s="23" customFormat="1" ht="17.100000000000001" customHeight="1" thickBot="1">
      <c r="A99" s="113" t="s">
        <v>9</v>
      </c>
      <c r="B99" s="172">
        <f>+EMPLOII1!C174</f>
        <v>1536</v>
      </c>
      <c r="C99" s="173">
        <v>23.177083333333332</v>
      </c>
      <c r="D99" s="173">
        <v>19.791666666666668</v>
      </c>
      <c r="E99" s="173">
        <v>38.0859375</v>
      </c>
      <c r="F99" s="173">
        <v>18.9453125</v>
      </c>
      <c r="G99" s="80" t="s">
        <v>10</v>
      </c>
      <c r="H99" s="59"/>
      <c r="I99" s="58"/>
      <c r="J99" s="58"/>
      <c r="K99" s="58"/>
      <c r="L99" s="58"/>
    </row>
    <row r="100" spans="1:12" s="23" customFormat="1" ht="17.100000000000001" customHeight="1" thickBot="1">
      <c r="A100" s="116" t="s">
        <v>11</v>
      </c>
      <c r="B100" s="151" t="s">
        <v>146</v>
      </c>
      <c r="C100" s="151" t="s">
        <v>146</v>
      </c>
      <c r="D100" s="151" t="s">
        <v>146</v>
      </c>
      <c r="E100" s="151" t="s">
        <v>146</v>
      </c>
      <c r="F100" s="151" t="s">
        <v>146</v>
      </c>
      <c r="G100" s="84" t="s">
        <v>12</v>
      </c>
      <c r="H100" s="59"/>
      <c r="I100" s="58"/>
      <c r="J100" s="58"/>
      <c r="K100" s="58"/>
      <c r="L100" s="58"/>
    </row>
    <row r="101" spans="1:12" s="23" customFormat="1" ht="17.100000000000001" customHeight="1" thickBot="1">
      <c r="A101" s="113" t="s">
        <v>13</v>
      </c>
      <c r="B101" s="172">
        <f>+EMPLOII1!C176</f>
        <v>1800</v>
      </c>
      <c r="C101" s="173">
        <v>11.839911061700946</v>
      </c>
      <c r="D101" s="173">
        <v>19.788771539744303</v>
      </c>
      <c r="E101" s="173">
        <v>32.740411339633127</v>
      </c>
      <c r="F101" s="173">
        <v>35.630906058921624</v>
      </c>
      <c r="G101" s="80" t="s">
        <v>149</v>
      </c>
      <c r="H101" s="59"/>
      <c r="I101" s="58"/>
      <c r="J101" s="58"/>
      <c r="K101" s="58"/>
      <c r="L101" s="58"/>
    </row>
    <row r="102" spans="1:12" s="23" customFormat="1" ht="17.100000000000001" customHeight="1" thickBot="1">
      <c r="A102" s="116" t="s">
        <v>14</v>
      </c>
      <c r="B102" s="174">
        <f>+EMPLOII1!C177</f>
        <v>365</v>
      </c>
      <c r="C102" s="175">
        <v>14.480874316939889</v>
      </c>
      <c r="D102" s="175">
        <v>13.3879781420765</v>
      </c>
      <c r="E102" s="175">
        <v>35.792349726775953</v>
      </c>
      <c r="F102" s="175">
        <v>36.338797814207652</v>
      </c>
      <c r="G102" s="84" t="s">
        <v>15</v>
      </c>
      <c r="H102" s="59"/>
      <c r="I102" s="58"/>
      <c r="J102" s="58"/>
      <c r="K102" s="58"/>
      <c r="L102" s="58"/>
    </row>
    <row r="103" spans="1:12" s="23" customFormat="1" ht="17.100000000000001" customHeight="1" thickBot="1">
      <c r="A103" s="113" t="s">
        <v>16</v>
      </c>
      <c r="B103" s="172">
        <f>+EMPLOII1!C178</f>
        <v>253</v>
      </c>
      <c r="C103" s="173">
        <v>14.173228346456693</v>
      </c>
      <c r="D103" s="173">
        <v>18.503937007874015</v>
      </c>
      <c r="E103" s="173">
        <v>31.496062992125985</v>
      </c>
      <c r="F103" s="173">
        <v>35.826771653543304</v>
      </c>
      <c r="G103" s="85" t="s">
        <v>17</v>
      </c>
      <c r="H103" s="59"/>
      <c r="I103" s="58"/>
      <c r="J103" s="58"/>
      <c r="K103" s="58"/>
      <c r="L103" s="58"/>
    </row>
    <row r="104" spans="1:12" s="23" customFormat="1" ht="17.100000000000001" customHeight="1" thickBot="1">
      <c r="A104" s="116" t="s">
        <v>18</v>
      </c>
      <c r="B104" s="151" t="s">
        <v>146</v>
      </c>
      <c r="C104" s="151" t="s">
        <v>146</v>
      </c>
      <c r="D104" s="151" t="s">
        <v>146</v>
      </c>
      <c r="E104" s="151" t="s">
        <v>146</v>
      </c>
      <c r="F104" s="151" t="s">
        <v>146</v>
      </c>
      <c r="G104" s="86" t="s">
        <v>148</v>
      </c>
      <c r="H104" s="59"/>
      <c r="I104" s="58"/>
      <c r="J104" s="58"/>
      <c r="K104" s="58"/>
      <c r="L104" s="58"/>
    </row>
    <row r="105" spans="1:12" s="23" customFormat="1" ht="17.100000000000001" customHeight="1" thickBot="1">
      <c r="A105" s="113" t="s">
        <v>19</v>
      </c>
      <c r="B105" s="172">
        <v>806</v>
      </c>
      <c r="C105" s="173">
        <v>9.4292803970223318</v>
      </c>
      <c r="D105" s="173">
        <v>18.362282878411911</v>
      </c>
      <c r="E105" s="173">
        <v>35.732009925558316</v>
      </c>
      <c r="F105" s="173">
        <v>36.476426799007442</v>
      </c>
      <c r="G105" s="85" t="s">
        <v>20</v>
      </c>
      <c r="H105" s="59"/>
      <c r="I105" s="58"/>
      <c r="J105" s="58"/>
      <c r="K105" s="58"/>
      <c r="L105" s="58"/>
    </row>
    <row r="106" spans="1:12" s="23" customFormat="1" ht="17.100000000000001" customHeight="1" thickBot="1">
      <c r="A106" s="132" t="s">
        <v>33</v>
      </c>
      <c r="B106" s="176">
        <v>156</v>
      </c>
      <c r="C106" s="177">
        <v>16.560509554140129</v>
      </c>
      <c r="D106" s="177">
        <v>16.560509554140129</v>
      </c>
      <c r="E106" s="177">
        <v>28.02547770700637</v>
      </c>
      <c r="F106" s="177">
        <v>38.853503184713375</v>
      </c>
      <c r="G106" s="90" t="s">
        <v>22</v>
      </c>
    </row>
    <row r="107" spans="1:12" s="23" customFormat="1" ht="17.100000000000001" customHeight="1" thickBot="1">
      <c r="A107" s="113" t="s">
        <v>23</v>
      </c>
      <c r="B107" s="172">
        <f>+EMPLOII1!C182</f>
        <v>395</v>
      </c>
      <c r="C107" s="173">
        <v>17.974683544303797</v>
      </c>
      <c r="D107" s="173">
        <v>22.531645569620252</v>
      </c>
      <c r="E107" s="173">
        <v>27.341772151898734</v>
      </c>
      <c r="F107" s="173">
        <v>32.151898734177216</v>
      </c>
      <c r="G107" s="85" t="s">
        <v>24</v>
      </c>
    </row>
    <row r="108" spans="1:12" s="23" customFormat="1" ht="17.100000000000001" customHeight="1" thickBot="1">
      <c r="A108" s="132" t="s">
        <v>25</v>
      </c>
      <c r="B108" s="176">
        <f>+EMPLOII1!C183</f>
        <v>1389</v>
      </c>
      <c r="C108" s="177">
        <v>19.280575539568346</v>
      </c>
      <c r="D108" s="177">
        <v>15.39568345323741</v>
      </c>
      <c r="E108" s="177">
        <v>31.223021582733811</v>
      </c>
      <c r="F108" s="177">
        <v>34.100719424460429</v>
      </c>
      <c r="G108" s="86" t="s">
        <v>26</v>
      </c>
    </row>
    <row r="109" spans="1:12" s="23" customFormat="1" ht="17.100000000000001" customHeight="1" thickBot="1">
      <c r="A109" s="113" t="s">
        <v>27</v>
      </c>
      <c r="B109" s="172">
        <f>+EMPLOII1!C184</f>
        <v>405</v>
      </c>
      <c r="C109" s="173">
        <v>18.564356435643564</v>
      </c>
      <c r="D109" s="173">
        <v>12.623762376237623</v>
      </c>
      <c r="E109" s="173">
        <v>27.227722772277229</v>
      </c>
      <c r="F109" s="173">
        <v>41.584158415841586</v>
      </c>
      <c r="G109" s="85" t="s">
        <v>28</v>
      </c>
    </row>
    <row r="110" spans="1:12" s="36" customFormat="1" ht="17.100000000000001" customHeight="1" thickBot="1">
      <c r="A110" s="147" t="s">
        <v>29</v>
      </c>
      <c r="B110" s="178">
        <f>+EMPLOII1!C185</f>
        <v>11671</v>
      </c>
      <c r="C110" s="179">
        <v>14.159671063902691</v>
      </c>
      <c r="D110" s="179">
        <v>16.780880589343841</v>
      </c>
      <c r="E110" s="179">
        <v>36.945348637998976</v>
      </c>
      <c r="F110" s="179">
        <v>32.114099708754495</v>
      </c>
      <c r="G110" s="94" t="s">
        <v>30</v>
      </c>
    </row>
    <row r="111" spans="1:12" s="36" customFormat="1" ht="17.100000000000001" customHeight="1" thickBot="1">
      <c r="A111" s="148" t="s">
        <v>31</v>
      </c>
      <c r="B111" s="180">
        <f>+EMPLOII1!C186</f>
        <v>731928</v>
      </c>
      <c r="C111" s="181">
        <v>7.0408872870553418</v>
      </c>
      <c r="D111" s="181">
        <v>19.620624123048504</v>
      </c>
      <c r="E111" s="181">
        <v>37.256656633954471</v>
      </c>
      <c r="F111" s="181">
        <v>36.081831955941681</v>
      </c>
      <c r="G111" s="98" t="s">
        <v>32</v>
      </c>
    </row>
    <row r="112" spans="1:12" ht="44.1" customHeight="1">
      <c r="A112" s="621" t="s">
        <v>107</v>
      </c>
      <c r="B112" s="621"/>
      <c r="C112" s="621"/>
      <c r="D112" s="621"/>
      <c r="E112" s="621"/>
      <c r="F112" s="621"/>
      <c r="G112" s="621"/>
    </row>
    <row r="113" spans="1:7" ht="24.95" customHeight="1">
      <c r="A113" s="630" t="s">
        <v>115</v>
      </c>
      <c r="B113" s="631"/>
      <c r="C113" s="631"/>
      <c r="D113" s="631"/>
      <c r="E113" s="631"/>
      <c r="F113" s="631"/>
      <c r="G113" s="631"/>
    </row>
    <row r="114" spans="1:7" ht="60" customHeight="1" thickBot="1">
      <c r="A114" s="164" t="s">
        <v>0</v>
      </c>
      <c r="B114" s="111" t="s">
        <v>109</v>
      </c>
      <c r="C114" s="112" t="s">
        <v>40</v>
      </c>
      <c r="D114" s="112" t="s">
        <v>41</v>
      </c>
      <c r="E114" s="112" t="s">
        <v>42</v>
      </c>
      <c r="F114" s="112" t="s">
        <v>43</v>
      </c>
      <c r="G114" s="164" t="s">
        <v>79</v>
      </c>
    </row>
    <row r="115" spans="1:7" s="23" customFormat="1" ht="17.100000000000001" customHeight="1" thickBot="1">
      <c r="A115" s="113" t="s">
        <v>5</v>
      </c>
      <c r="B115" s="114">
        <f>+EMPLOII1!C190</f>
        <v>805</v>
      </c>
      <c r="C115" s="115">
        <v>7.5776397515527947</v>
      </c>
      <c r="D115" s="115">
        <v>42.732919254658384</v>
      </c>
      <c r="E115" s="115">
        <v>41.366459627329192</v>
      </c>
      <c r="F115" s="115">
        <v>8.3229813664596275</v>
      </c>
      <c r="G115" s="80" t="s">
        <v>6</v>
      </c>
    </row>
    <row r="116" spans="1:7" s="23" customFormat="1" ht="17.100000000000001" customHeight="1" thickBot="1">
      <c r="A116" s="116" t="s">
        <v>7</v>
      </c>
      <c r="B116" s="117">
        <f>+EMPLOII1!C191</f>
        <v>4688</v>
      </c>
      <c r="C116" s="118">
        <v>20.115187713310579</v>
      </c>
      <c r="D116" s="118">
        <v>36.412116040955631</v>
      </c>
      <c r="E116" s="118">
        <v>33.084470989761094</v>
      </c>
      <c r="F116" s="118">
        <v>10.388225255972696</v>
      </c>
      <c r="G116" s="84" t="s">
        <v>8</v>
      </c>
    </row>
    <row r="117" spans="1:7" s="23" customFormat="1" ht="17.100000000000001" customHeight="1" thickBot="1">
      <c r="A117" s="113" t="s">
        <v>9</v>
      </c>
      <c r="B117" s="182" t="s">
        <v>146</v>
      </c>
      <c r="C117" s="182" t="s">
        <v>146</v>
      </c>
      <c r="D117" s="182" t="s">
        <v>146</v>
      </c>
      <c r="E117" s="182" t="s">
        <v>146</v>
      </c>
      <c r="F117" s="182" t="s">
        <v>146</v>
      </c>
      <c r="G117" s="80" t="s">
        <v>10</v>
      </c>
    </row>
    <row r="118" spans="1:7" s="23" customFormat="1" ht="17.100000000000001" customHeight="1" thickBot="1">
      <c r="A118" s="132" t="s">
        <v>11</v>
      </c>
      <c r="B118" s="133">
        <f>+EMPLOII1!C193</f>
        <v>4743</v>
      </c>
      <c r="C118" s="134">
        <v>62.745098039215684</v>
      </c>
      <c r="D118" s="134">
        <v>21.884882985452247</v>
      </c>
      <c r="E118" s="134">
        <v>10.75268817204301</v>
      </c>
      <c r="F118" s="134">
        <v>4.6173308032890574</v>
      </c>
      <c r="G118" s="84" t="s">
        <v>12</v>
      </c>
    </row>
    <row r="119" spans="1:7" s="23" customFormat="1" ht="17.100000000000001" customHeight="1" thickBot="1">
      <c r="A119" s="113" t="s">
        <v>13</v>
      </c>
      <c r="B119" s="114">
        <f>+EMPLOII1!C194</f>
        <v>11107</v>
      </c>
      <c r="C119" s="115">
        <v>26.868359445344858</v>
      </c>
      <c r="D119" s="115">
        <v>42.73365748244192</v>
      </c>
      <c r="E119" s="115">
        <v>23.860976048982533</v>
      </c>
      <c r="F119" s="115">
        <v>6.5370070232306858</v>
      </c>
      <c r="G119" s="80" t="s">
        <v>149</v>
      </c>
    </row>
    <row r="120" spans="1:7" s="23" customFormat="1" ht="17.100000000000001" customHeight="1" thickBot="1">
      <c r="A120" s="132" t="s">
        <v>14</v>
      </c>
      <c r="B120" s="133">
        <f>+EMPLOII1!C195</f>
        <v>6827</v>
      </c>
      <c r="C120" s="134">
        <v>33.430956216137062</v>
      </c>
      <c r="D120" s="134">
        <v>42.158441938790453</v>
      </c>
      <c r="E120" s="134">
        <v>20.515448821203691</v>
      </c>
      <c r="F120" s="134">
        <v>3.895153023868795</v>
      </c>
      <c r="G120" s="84" t="s">
        <v>15</v>
      </c>
    </row>
    <row r="121" spans="1:7" s="23" customFormat="1" ht="17.100000000000001" customHeight="1" thickBot="1">
      <c r="A121" s="113" t="s">
        <v>16</v>
      </c>
      <c r="B121" s="114">
        <f>+EMPLOII1!C196</f>
        <v>1658</v>
      </c>
      <c r="C121" s="115">
        <v>36.813518406759201</v>
      </c>
      <c r="D121" s="115">
        <v>35.727217863608935</v>
      </c>
      <c r="E121" s="115">
        <v>21.967410983705491</v>
      </c>
      <c r="F121" s="115">
        <v>5.4918527459263728</v>
      </c>
      <c r="G121" s="85" t="s">
        <v>17</v>
      </c>
    </row>
    <row r="122" spans="1:7" s="23" customFormat="1" ht="17.100000000000001" customHeight="1" thickBot="1">
      <c r="A122" s="132" t="s">
        <v>18</v>
      </c>
      <c r="B122" s="133">
        <f>+EMPLOII1!C197</f>
        <v>3697</v>
      </c>
      <c r="C122" s="134">
        <v>35.903679653679653</v>
      </c>
      <c r="D122" s="134">
        <v>28.3008658008658</v>
      </c>
      <c r="E122" s="134">
        <v>24.972943722943722</v>
      </c>
      <c r="F122" s="134">
        <v>10.822510822510823</v>
      </c>
      <c r="G122" s="86" t="s">
        <v>148</v>
      </c>
    </row>
    <row r="123" spans="1:7" s="23" customFormat="1" ht="17.100000000000001" customHeight="1" thickBot="1">
      <c r="A123" s="113" t="s">
        <v>19</v>
      </c>
      <c r="B123" s="114">
        <f>+EMPLOII1!C198</f>
        <v>3070</v>
      </c>
      <c r="C123" s="115">
        <v>26.188925081433222</v>
      </c>
      <c r="D123" s="115">
        <v>38.566775244299677</v>
      </c>
      <c r="E123" s="115">
        <v>26.449511400651467</v>
      </c>
      <c r="F123" s="115">
        <v>8.7947882736156355</v>
      </c>
      <c r="G123" s="85" t="s">
        <v>20</v>
      </c>
    </row>
    <row r="124" spans="1:7" s="23" customFormat="1" ht="17.100000000000001" customHeight="1" thickBot="1">
      <c r="A124" s="132" t="s">
        <v>33</v>
      </c>
      <c r="B124" s="133">
        <f>+EMPLOII1!C199</f>
        <v>1145</v>
      </c>
      <c r="C124" s="134">
        <v>40.436681222707421</v>
      </c>
      <c r="D124" s="134">
        <v>32.838427947598255</v>
      </c>
      <c r="E124" s="134">
        <v>21.048034934497817</v>
      </c>
      <c r="F124" s="134">
        <v>5.6768558951965069</v>
      </c>
      <c r="G124" s="90" t="s">
        <v>22</v>
      </c>
    </row>
    <row r="125" spans="1:7" s="23" customFormat="1" ht="17.100000000000001" customHeight="1" thickBot="1">
      <c r="A125" s="113" t="s">
        <v>23</v>
      </c>
      <c r="B125" s="114">
        <f>+EMPLOII1!C200</f>
        <v>7891</v>
      </c>
      <c r="C125" s="115">
        <v>27.052711606690323</v>
      </c>
      <c r="D125" s="115">
        <v>38.950836289913838</v>
      </c>
      <c r="E125" s="115">
        <v>27.774961986822099</v>
      </c>
      <c r="F125" s="115">
        <v>6.2214901165737455</v>
      </c>
      <c r="G125" s="85" t="s">
        <v>24</v>
      </c>
    </row>
    <row r="126" spans="1:7" s="23" customFormat="1" ht="17.100000000000001" customHeight="1" thickBot="1">
      <c r="A126" s="132" t="s">
        <v>25</v>
      </c>
      <c r="B126" s="133">
        <f>+EMPLOII1!C201</f>
        <v>3104</v>
      </c>
      <c r="C126" s="134">
        <v>38.994521430873348</v>
      </c>
      <c r="D126" s="134">
        <v>34.643893006767641</v>
      </c>
      <c r="E126" s="134">
        <v>22.043184015468903</v>
      </c>
      <c r="F126" s="134">
        <v>4.3184015468901062</v>
      </c>
      <c r="G126" s="86" t="s">
        <v>26</v>
      </c>
    </row>
    <row r="127" spans="1:7" s="36" customFormat="1" ht="17.100000000000001" customHeight="1" thickBot="1">
      <c r="A127" s="113" t="s">
        <v>27</v>
      </c>
      <c r="B127" s="114">
        <f>+EMPLOII1!C202</f>
        <v>3316</v>
      </c>
      <c r="C127" s="115">
        <v>41.387631975867272</v>
      </c>
      <c r="D127" s="115">
        <v>23.227752639517345</v>
      </c>
      <c r="E127" s="115">
        <v>27.450980392156861</v>
      </c>
      <c r="F127" s="115">
        <v>7.9336349924585212</v>
      </c>
      <c r="G127" s="85" t="s">
        <v>28</v>
      </c>
    </row>
    <row r="128" spans="1:7" s="36" customFormat="1" ht="17.100000000000001" customHeight="1" thickBot="1">
      <c r="A128" s="147" t="s">
        <v>29</v>
      </c>
      <c r="B128" s="120">
        <f>+EMPLOII1!C203</f>
        <v>52051</v>
      </c>
      <c r="C128" s="121">
        <v>32.98430325270418</v>
      </c>
      <c r="D128" s="121">
        <v>36.179369440335066</v>
      </c>
      <c r="E128" s="121">
        <v>24.152241157370938</v>
      </c>
      <c r="F128" s="121">
        <v>6.6840861495898105</v>
      </c>
      <c r="G128" s="94" t="s">
        <v>30</v>
      </c>
    </row>
    <row r="129" spans="1:11" ht="17.100000000000001" customHeight="1" thickBot="1">
      <c r="A129" s="148" t="s">
        <v>31</v>
      </c>
      <c r="B129" s="149">
        <f>+EMPLOII1!C204</f>
        <v>909540</v>
      </c>
      <c r="C129" s="150">
        <v>21.061826449679291</v>
      </c>
      <c r="D129" s="150">
        <v>39.783584337680558</v>
      </c>
      <c r="E129" s="150">
        <v>31.014484149234896</v>
      </c>
      <c r="F129" s="150">
        <v>8.1401050634052599</v>
      </c>
      <c r="G129" s="98" t="s">
        <v>32</v>
      </c>
    </row>
    <row r="130" spans="1:11" s="11" customFormat="1" ht="17.100000000000001" customHeight="1">
      <c r="A130" s="153"/>
      <c r="B130" s="154"/>
      <c r="C130" s="155"/>
      <c r="D130" s="155"/>
      <c r="E130" s="155"/>
      <c r="F130" s="155"/>
      <c r="G130" s="146"/>
    </row>
    <row r="131" spans="1:11" ht="44.1" customHeight="1">
      <c r="A131" s="621" t="s">
        <v>107</v>
      </c>
      <c r="B131" s="621"/>
      <c r="C131" s="621"/>
      <c r="D131" s="621"/>
      <c r="E131" s="621"/>
      <c r="F131" s="621"/>
      <c r="G131" s="621"/>
    </row>
    <row r="132" spans="1:11" ht="24.95" customHeight="1">
      <c r="A132" s="630" t="s">
        <v>116</v>
      </c>
      <c r="B132" s="631"/>
      <c r="C132" s="631"/>
      <c r="D132" s="631"/>
      <c r="E132" s="631"/>
      <c r="F132" s="631"/>
      <c r="G132" s="631"/>
    </row>
    <row r="133" spans="1:11" s="23" customFormat="1" ht="60" customHeight="1" thickBot="1">
      <c r="A133" s="164" t="s">
        <v>0</v>
      </c>
      <c r="B133" s="111" t="s">
        <v>109</v>
      </c>
      <c r="C133" s="112" t="s">
        <v>40</v>
      </c>
      <c r="D133" s="112" t="s">
        <v>41</v>
      </c>
      <c r="E133" s="112" t="s">
        <v>42</v>
      </c>
      <c r="F133" s="112" t="s">
        <v>43</v>
      </c>
      <c r="G133" s="164" t="s">
        <v>79</v>
      </c>
      <c r="H133" s="58"/>
      <c r="I133" s="58"/>
      <c r="J133" s="58"/>
      <c r="K133" s="58"/>
    </row>
    <row r="134" spans="1:11" s="23" customFormat="1" ht="17.100000000000001" customHeight="1" thickBot="1">
      <c r="A134" s="113" t="s">
        <v>5</v>
      </c>
      <c r="B134" s="114">
        <f>+EMPLOII1!C209</f>
        <v>626</v>
      </c>
      <c r="C134" s="115">
        <v>7.68</v>
      </c>
      <c r="D134" s="115">
        <v>45.76</v>
      </c>
      <c r="E134" s="115">
        <v>40.64</v>
      </c>
      <c r="F134" s="115">
        <v>5.92</v>
      </c>
      <c r="G134" s="80" t="s">
        <v>6</v>
      </c>
      <c r="H134" s="58"/>
      <c r="I134" s="58"/>
      <c r="J134" s="58"/>
      <c r="K134" s="58"/>
    </row>
    <row r="135" spans="1:11" s="23" customFormat="1" ht="17.100000000000001" customHeight="1" thickBot="1">
      <c r="A135" s="116" t="s">
        <v>7</v>
      </c>
      <c r="B135" s="117">
        <f>+EMPLOII1!C210</f>
        <v>3925</v>
      </c>
      <c r="C135" s="118">
        <v>21.019108280254777</v>
      </c>
      <c r="D135" s="118">
        <v>38.29299363057325</v>
      </c>
      <c r="E135" s="118">
        <v>32.942675159235669</v>
      </c>
      <c r="F135" s="118">
        <v>7.7452229299363058</v>
      </c>
      <c r="G135" s="84" t="s">
        <v>8</v>
      </c>
      <c r="H135" s="58"/>
      <c r="I135" s="58"/>
      <c r="J135" s="58"/>
      <c r="K135" s="58"/>
    </row>
    <row r="136" spans="1:11" s="23" customFormat="1" ht="17.100000000000001" customHeight="1" thickBot="1">
      <c r="A136" s="113" t="s">
        <v>9</v>
      </c>
      <c r="B136" s="182" t="s">
        <v>146</v>
      </c>
      <c r="C136" s="182" t="s">
        <v>146</v>
      </c>
      <c r="D136" s="182" t="s">
        <v>146</v>
      </c>
      <c r="E136" s="182" t="s">
        <v>146</v>
      </c>
      <c r="F136" s="182" t="s">
        <v>146</v>
      </c>
      <c r="G136" s="80" t="s">
        <v>10</v>
      </c>
      <c r="H136" s="58"/>
      <c r="I136" s="58"/>
      <c r="J136" s="58"/>
      <c r="K136" s="58"/>
    </row>
    <row r="137" spans="1:11" s="23" customFormat="1" ht="17.100000000000001" customHeight="1" thickBot="1">
      <c r="A137" s="132" t="s">
        <v>11</v>
      </c>
      <c r="B137" s="133">
        <f>+EMPLOII1!C212</f>
        <v>3436</v>
      </c>
      <c r="C137" s="134">
        <v>58.469150174621653</v>
      </c>
      <c r="D137" s="134">
        <v>24.941792782305004</v>
      </c>
      <c r="E137" s="134">
        <v>12.339930151338766</v>
      </c>
      <c r="F137" s="134">
        <v>4.2491268917345755</v>
      </c>
      <c r="G137" s="84" t="s">
        <v>12</v>
      </c>
      <c r="H137" s="58"/>
      <c r="I137" s="58"/>
      <c r="J137" s="58"/>
      <c r="K137" s="58"/>
    </row>
    <row r="138" spans="1:11" s="23" customFormat="1" ht="17.100000000000001" customHeight="1" thickBot="1">
      <c r="A138" s="113" t="s">
        <v>13</v>
      </c>
      <c r="B138" s="114">
        <f>+EMPLOII1!C213</f>
        <v>9485</v>
      </c>
      <c r="C138" s="115">
        <v>25.376910911966259</v>
      </c>
      <c r="D138" s="115">
        <v>44.33315761729046</v>
      </c>
      <c r="E138" s="115">
        <v>24.681075382182392</v>
      </c>
      <c r="F138" s="115">
        <v>5.608856088560886</v>
      </c>
      <c r="G138" s="80" t="s">
        <v>149</v>
      </c>
      <c r="H138" s="58"/>
      <c r="I138" s="58"/>
      <c r="J138" s="58"/>
      <c r="K138" s="58"/>
    </row>
    <row r="139" spans="1:11" s="23" customFormat="1" ht="17.100000000000001" customHeight="1" thickBot="1">
      <c r="A139" s="132" t="s">
        <v>14</v>
      </c>
      <c r="B139" s="133">
        <f>+EMPLOII1!C214</f>
        <v>6155</v>
      </c>
      <c r="C139" s="134">
        <v>32.975958414554903</v>
      </c>
      <c r="D139" s="134">
        <v>42.966211825860945</v>
      </c>
      <c r="E139" s="134">
        <v>20.841455490578298</v>
      </c>
      <c r="F139" s="134">
        <v>3.2163742690058479</v>
      </c>
      <c r="G139" s="84" t="s">
        <v>15</v>
      </c>
      <c r="H139" s="58"/>
      <c r="I139" s="58"/>
      <c r="J139" s="58"/>
      <c r="K139" s="58"/>
    </row>
    <row r="140" spans="1:11" s="23" customFormat="1" ht="17.100000000000001" customHeight="1" thickBot="1">
      <c r="A140" s="113" t="s">
        <v>16</v>
      </c>
      <c r="B140" s="114">
        <f>+EMPLOII1!C215</f>
        <v>1547</v>
      </c>
      <c r="C140" s="115">
        <v>36.716224951519067</v>
      </c>
      <c r="D140" s="115">
        <v>37.104072398190048</v>
      </c>
      <c r="E140" s="115">
        <v>22.365869424692953</v>
      </c>
      <c r="F140" s="115">
        <v>3.8138332255979317</v>
      </c>
      <c r="G140" s="85" t="s">
        <v>17</v>
      </c>
      <c r="H140" s="58"/>
      <c r="I140" s="58"/>
      <c r="J140" s="58"/>
      <c r="K140" s="58"/>
    </row>
    <row r="141" spans="1:11" s="23" customFormat="1" ht="17.100000000000001" customHeight="1" thickBot="1">
      <c r="A141" s="132" t="s">
        <v>18</v>
      </c>
      <c r="B141" s="133">
        <f>+EMPLOII1!C216</f>
        <v>3105</v>
      </c>
      <c r="C141" s="134">
        <v>37.19806763285024</v>
      </c>
      <c r="D141" s="134">
        <v>29.275362318840582</v>
      </c>
      <c r="E141" s="134">
        <v>24.895330112721417</v>
      </c>
      <c r="F141" s="134">
        <v>8.6312399355877609</v>
      </c>
      <c r="G141" s="86" t="s">
        <v>148</v>
      </c>
      <c r="H141" s="58"/>
      <c r="I141" s="58"/>
      <c r="J141" s="58"/>
      <c r="K141" s="58"/>
    </row>
    <row r="142" spans="1:11" s="23" customFormat="1" ht="17.100000000000001" customHeight="1" thickBot="1">
      <c r="A142" s="113" t="s">
        <v>19</v>
      </c>
      <c r="B142" s="114">
        <f>+EMPLOII1!C217</f>
        <v>2755</v>
      </c>
      <c r="C142" s="115">
        <v>27.06821480406386</v>
      </c>
      <c r="D142" s="115">
        <v>40.457184325108855</v>
      </c>
      <c r="E142" s="115">
        <v>25.362844702467346</v>
      </c>
      <c r="F142" s="115">
        <v>7.1117561683599426</v>
      </c>
      <c r="G142" s="85" t="s">
        <v>20</v>
      </c>
      <c r="H142" s="58"/>
      <c r="I142" s="58"/>
      <c r="J142" s="58"/>
      <c r="K142" s="58"/>
    </row>
    <row r="143" spans="1:11" s="23" customFormat="1" ht="17.100000000000001" customHeight="1" thickBot="1">
      <c r="A143" s="132" t="s">
        <v>33</v>
      </c>
      <c r="B143" s="133">
        <f>+EMPLOII1!C218</f>
        <v>1009</v>
      </c>
      <c r="C143" s="134">
        <v>38.492063492063494</v>
      </c>
      <c r="D143" s="134">
        <v>35.11904761904762</v>
      </c>
      <c r="E143" s="134">
        <v>21.428571428571427</v>
      </c>
      <c r="F143" s="134">
        <v>4.9603174603174605</v>
      </c>
      <c r="G143" s="90" t="s">
        <v>22</v>
      </c>
      <c r="H143" s="58"/>
      <c r="I143" s="58"/>
      <c r="J143" s="58"/>
      <c r="K143" s="58"/>
    </row>
    <row r="144" spans="1:11" s="23" customFormat="1" ht="17.100000000000001" customHeight="1" thickBot="1">
      <c r="A144" s="113" t="s">
        <v>23</v>
      </c>
      <c r="B144" s="114">
        <f>+EMPLOII1!C219</f>
        <v>6524</v>
      </c>
      <c r="C144" s="115">
        <v>23.927038626609441</v>
      </c>
      <c r="D144" s="115">
        <v>41.431637032495402</v>
      </c>
      <c r="E144" s="115">
        <v>29.123237277743712</v>
      </c>
      <c r="F144" s="115">
        <v>5.5180870631514409</v>
      </c>
      <c r="G144" s="85" t="s">
        <v>24</v>
      </c>
      <c r="H144" s="58"/>
      <c r="I144" s="58"/>
      <c r="J144" s="58"/>
      <c r="K144" s="58"/>
    </row>
    <row r="145" spans="1:11" s="36" customFormat="1" ht="17.100000000000001" customHeight="1" thickBot="1">
      <c r="A145" s="132" t="s">
        <v>25</v>
      </c>
      <c r="B145" s="133">
        <f>+EMPLOII1!C220</f>
        <v>2936</v>
      </c>
      <c r="C145" s="134">
        <v>38.896457765667577</v>
      </c>
      <c r="D145" s="134">
        <v>35.1158038147139</v>
      </c>
      <c r="E145" s="134">
        <v>22.275204359673026</v>
      </c>
      <c r="F145" s="134">
        <v>3.7125340599455039</v>
      </c>
      <c r="G145" s="86" t="s">
        <v>26</v>
      </c>
      <c r="H145" s="58"/>
      <c r="I145" s="58"/>
      <c r="J145" s="58"/>
      <c r="K145" s="58"/>
    </row>
    <row r="146" spans="1:11" s="36" customFormat="1" ht="17.100000000000001" customHeight="1" thickBot="1">
      <c r="A146" s="113" t="s">
        <v>27</v>
      </c>
      <c r="B146" s="114">
        <f>+EMPLOII1!C221</f>
        <v>2726</v>
      </c>
      <c r="C146" s="115">
        <v>37.564196625091711</v>
      </c>
      <c r="D146" s="115">
        <v>24.541452677916361</v>
      </c>
      <c r="E146" s="115">
        <v>30.154071900220103</v>
      </c>
      <c r="F146" s="115">
        <v>7.7402787967718272</v>
      </c>
      <c r="G146" s="85" t="s">
        <v>28</v>
      </c>
      <c r="H146" s="57"/>
      <c r="I146" s="57"/>
      <c r="J146" s="57"/>
      <c r="K146" s="57"/>
    </row>
    <row r="147" spans="1:11" ht="17.100000000000001" customHeight="1" thickBot="1">
      <c r="A147" s="147" t="s">
        <v>29</v>
      </c>
      <c r="B147" s="120">
        <f>+EMPLOII1!C222</f>
        <v>44229</v>
      </c>
      <c r="C147" s="121">
        <v>31.434126930294603</v>
      </c>
      <c r="D147" s="121">
        <v>38.099437020959101</v>
      </c>
      <c r="E147" s="121">
        <v>24.881864839810984</v>
      </c>
      <c r="F147" s="121">
        <v>5.5845712089353139</v>
      </c>
      <c r="G147" s="94" t="s">
        <v>30</v>
      </c>
      <c r="H147" s="30"/>
      <c r="I147" s="30"/>
      <c r="J147" s="30"/>
      <c r="K147" s="30"/>
    </row>
    <row r="148" spans="1:11" ht="17.100000000000001" customHeight="1" thickBot="1">
      <c r="A148" s="148" t="s">
        <v>31</v>
      </c>
      <c r="B148" s="149">
        <f>+EMPLOII1!C223</f>
        <v>718766</v>
      </c>
      <c r="C148" s="150">
        <v>19.701632492925501</v>
      </c>
      <c r="D148" s="150">
        <v>42.578793452220296</v>
      </c>
      <c r="E148" s="150">
        <v>31.390220624448716</v>
      </c>
      <c r="F148" s="150">
        <v>6.3293534304054937</v>
      </c>
      <c r="G148" s="98" t="s">
        <v>32</v>
      </c>
      <c r="H148" s="30"/>
      <c r="I148" s="30"/>
      <c r="J148" s="30"/>
      <c r="K148" s="30"/>
    </row>
    <row r="149" spans="1:11" s="11" customFormat="1" ht="17.100000000000001" customHeight="1">
      <c r="A149" s="153"/>
      <c r="B149" s="154"/>
      <c r="C149" s="155"/>
      <c r="D149" s="155"/>
      <c r="E149" s="155"/>
      <c r="F149" s="155"/>
      <c r="G149" s="146"/>
      <c r="H149" s="183"/>
      <c r="I149" s="183"/>
      <c r="J149" s="183"/>
      <c r="K149" s="183"/>
    </row>
    <row r="150" spans="1:11" ht="50.1" customHeight="1">
      <c r="A150" s="621" t="s">
        <v>107</v>
      </c>
      <c r="B150" s="621"/>
      <c r="C150" s="621"/>
      <c r="D150" s="621"/>
      <c r="E150" s="621"/>
      <c r="F150" s="621"/>
      <c r="G150" s="621"/>
      <c r="H150" s="32"/>
      <c r="I150" s="32"/>
      <c r="J150" s="32"/>
      <c r="K150" s="32"/>
    </row>
    <row r="151" spans="1:11" s="23" customFormat="1" ht="24.95" customHeight="1">
      <c r="A151" s="631" t="s">
        <v>117</v>
      </c>
      <c r="B151" s="631"/>
      <c r="C151" s="631"/>
      <c r="D151" s="631"/>
      <c r="E151" s="631"/>
      <c r="F151" s="631"/>
      <c r="G151" s="631"/>
      <c r="H151" s="58"/>
      <c r="I151" s="58"/>
      <c r="J151" s="58"/>
      <c r="K151" s="58"/>
    </row>
    <row r="152" spans="1:11" s="23" customFormat="1" ht="60" customHeight="1" thickBot="1">
      <c r="A152" s="164" t="s">
        <v>0</v>
      </c>
      <c r="B152" s="111" t="s">
        <v>109</v>
      </c>
      <c r="C152" s="112" t="s">
        <v>40</v>
      </c>
      <c r="D152" s="112" t="s">
        <v>41</v>
      </c>
      <c r="E152" s="112" t="s">
        <v>42</v>
      </c>
      <c r="F152" s="112" t="s">
        <v>43</v>
      </c>
      <c r="G152" s="164" t="s">
        <v>79</v>
      </c>
      <c r="H152" s="58"/>
      <c r="I152" s="58"/>
      <c r="J152" s="58"/>
      <c r="K152" s="58"/>
    </row>
    <row r="153" spans="1:11" s="23" customFormat="1" ht="17.100000000000001" customHeight="1" thickBot="1">
      <c r="A153" s="113" t="s">
        <v>5</v>
      </c>
      <c r="B153" s="114">
        <f>+EMPLOII1!C228</f>
        <v>179</v>
      </c>
      <c r="C153" s="115">
        <v>7.2222222222222232</v>
      </c>
      <c r="D153" s="115">
        <v>32.222222222222221</v>
      </c>
      <c r="E153" s="115">
        <v>43.888888888888886</v>
      </c>
      <c r="F153" s="115">
        <v>16.666666666666668</v>
      </c>
      <c r="G153" s="80" t="s">
        <v>6</v>
      </c>
      <c r="H153" s="58"/>
      <c r="I153" s="58"/>
      <c r="J153" s="58"/>
      <c r="K153" s="58"/>
    </row>
    <row r="154" spans="1:11" s="23" customFormat="1" ht="17.100000000000001" customHeight="1" thickBot="1">
      <c r="A154" s="116" t="s">
        <v>7</v>
      </c>
      <c r="B154" s="117">
        <f>+EMPLOII1!C229</f>
        <v>763</v>
      </c>
      <c r="C154" s="118">
        <v>15.46526867627785</v>
      </c>
      <c r="D154" s="118">
        <v>26.736566186107467</v>
      </c>
      <c r="E154" s="118">
        <v>33.813892529488861</v>
      </c>
      <c r="F154" s="118">
        <v>23.984272608125821</v>
      </c>
      <c r="G154" s="84" t="s">
        <v>8</v>
      </c>
      <c r="H154" s="58"/>
      <c r="I154" s="58"/>
      <c r="J154" s="58"/>
      <c r="K154" s="58"/>
    </row>
    <row r="155" spans="1:11" s="23" customFormat="1" ht="17.100000000000001" customHeight="1" thickBot="1">
      <c r="A155" s="113" t="s">
        <v>9</v>
      </c>
      <c r="B155" s="182" t="s">
        <v>146</v>
      </c>
      <c r="C155" s="182" t="s">
        <v>146</v>
      </c>
      <c r="D155" s="182" t="s">
        <v>146</v>
      </c>
      <c r="E155" s="182" t="s">
        <v>146</v>
      </c>
      <c r="F155" s="182" t="s">
        <v>146</v>
      </c>
      <c r="G155" s="80" t="s">
        <v>10</v>
      </c>
      <c r="H155" s="58"/>
      <c r="I155" s="58"/>
      <c r="J155" s="58"/>
      <c r="K155" s="58"/>
    </row>
    <row r="156" spans="1:11" s="23" customFormat="1" ht="17.100000000000001" customHeight="1" thickBot="1">
      <c r="A156" s="132" t="s">
        <v>11</v>
      </c>
      <c r="B156" s="133">
        <f>+EMPLOII1!C231</f>
        <v>1307</v>
      </c>
      <c r="C156" s="134">
        <v>73.986228003060447</v>
      </c>
      <c r="D156" s="134">
        <v>13.84850803366488</v>
      </c>
      <c r="E156" s="134">
        <v>6.5799540933435345</v>
      </c>
      <c r="F156" s="134">
        <v>5.5853098699311401</v>
      </c>
      <c r="G156" s="84" t="s">
        <v>12</v>
      </c>
      <c r="H156" s="58"/>
      <c r="I156" s="58"/>
      <c r="J156" s="58"/>
      <c r="K156" s="58"/>
    </row>
    <row r="157" spans="1:11" s="23" customFormat="1" ht="17.100000000000001" customHeight="1" thickBot="1">
      <c r="A157" s="113" t="s">
        <v>13</v>
      </c>
      <c r="B157" s="114">
        <f>+EMPLOII1!C232</f>
        <v>1622</v>
      </c>
      <c r="C157" s="115">
        <v>35.595311536088836</v>
      </c>
      <c r="D157" s="115">
        <v>33.37446020974707</v>
      </c>
      <c r="E157" s="115">
        <v>19.062307217766811</v>
      </c>
      <c r="F157" s="115">
        <v>11.967921036397286</v>
      </c>
      <c r="G157" s="80" t="s">
        <v>149</v>
      </c>
      <c r="H157" s="58"/>
      <c r="I157" s="58"/>
      <c r="J157" s="58"/>
      <c r="K157" s="58"/>
    </row>
    <row r="158" spans="1:11" s="23" customFormat="1" ht="17.100000000000001" customHeight="1" thickBot="1">
      <c r="A158" s="132" t="s">
        <v>14</v>
      </c>
      <c r="B158" s="133">
        <f>+EMPLOII1!C233</f>
        <v>672</v>
      </c>
      <c r="C158" s="134">
        <v>37.592867756315009</v>
      </c>
      <c r="D158" s="134">
        <v>34.769687964338779</v>
      </c>
      <c r="E158" s="134">
        <v>17.533432392273404</v>
      </c>
      <c r="F158" s="134">
        <v>10.104011887072808</v>
      </c>
      <c r="G158" s="84" t="s">
        <v>15</v>
      </c>
      <c r="H158" s="58"/>
      <c r="I158" s="58"/>
      <c r="J158" s="58"/>
      <c r="K158" s="58"/>
    </row>
    <row r="159" spans="1:11" s="23" customFormat="1" ht="17.100000000000001" customHeight="1" thickBot="1">
      <c r="A159" s="113" t="s">
        <v>16</v>
      </c>
      <c r="B159" s="114">
        <f>+EMPLOII1!C234</f>
        <v>111</v>
      </c>
      <c r="C159" s="115">
        <v>38.18181818181818</v>
      </c>
      <c r="D159" s="115">
        <v>16.363636363636363</v>
      </c>
      <c r="E159" s="115">
        <v>16.363636363636363</v>
      </c>
      <c r="F159" s="115">
        <v>29.09090909090909</v>
      </c>
      <c r="G159" s="85" t="s">
        <v>17</v>
      </c>
      <c r="H159" s="58"/>
      <c r="I159" s="58"/>
      <c r="J159" s="58"/>
      <c r="K159" s="58"/>
    </row>
    <row r="160" spans="1:11" s="23" customFormat="1" ht="17.100000000000001" customHeight="1" thickBot="1">
      <c r="A160" s="132" t="s">
        <v>18</v>
      </c>
      <c r="B160" s="133">
        <f>+EMPLOII1!C235</f>
        <v>592</v>
      </c>
      <c r="C160" s="134">
        <v>29.103214890016922</v>
      </c>
      <c r="D160" s="134">
        <v>23.181049069373941</v>
      </c>
      <c r="E160" s="134">
        <v>25.380710659898476</v>
      </c>
      <c r="F160" s="134">
        <v>22.335025380710661</v>
      </c>
      <c r="G160" s="86" t="s">
        <v>148</v>
      </c>
      <c r="H160" s="58"/>
      <c r="I160" s="58"/>
      <c r="J160" s="58"/>
      <c r="K160" s="58"/>
    </row>
    <row r="161" spans="1:11" s="23" customFormat="1" ht="17.100000000000001" customHeight="1" thickBot="1">
      <c r="A161" s="113" t="s">
        <v>19</v>
      </c>
      <c r="B161" s="114">
        <f>+EMPLOII1!C236</f>
        <v>315</v>
      </c>
      <c r="C161" s="115">
        <v>18.471337579617835</v>
      </c>
      <c r="D161" s="115">
        <v>21.97452229299363</v>
      </c>
      <c r="E161" s="115">
        <v>35.987261146496813</v>
      </c>
      <c r="F161" s="115">
        <v>23.566878980891719</v>
      </c>
      <c r="G161" s="85" t="s">
        <v>20</v>
      </c>
      <c r="H161" s="58"/>
      <c r="I161" s="58"/>
      <c r="J161" s="58"/>
      <c r="K161" s="58"/>
    </row>
    <row r="162" spans="1:11" s="23" customFormat="1" ht="17.100000000000001" customHeight="1" thickBot="1">
      <c r="A162" s="132" t="s">
        <v>33</v>
      </c>
      <c r="B162" s="133">
        <f>+EMPLOII1!C237</f>
        <v>136</v>
      </c>
      <c r="C162" s="134">
        <v>54.744525547445257</v>
      </c>
      <c r="D162" s="134">
        <v>16.058394160583941</v>
      </c>
      <c r="E162" s="134">
        <v>18.248175182481752</v>
      </c>
      <c r="F162" s="134">
        <v>10.948905109489051</v>
      </c>
      <c r="G162" s="90" t="s">
        <v>22</v>
      </c>
      <c r="H162" s="58"/>
      <c r="I162" s="58"/>
      <c r="J162" s="58"/>
      <c r="K162" s="58"/>
    </row>
    <row r="163" spans="1:11" s="36" customFormat="1" ht="17.100000000000001" customHeight="1" thickBot="1">
      <c r="A163" s="113" t="s">
        <v>23</v>
      </c>
      <c r="B163" s="114">
        <f>+EMPLOII1!C238</f>
        <v>1367</v>
      </c>
      <c r="C163" s="115">
        <v>41.959064327485379</v>
      </c>
      <c r="D163" s="115">
        <v>27.119883040935672</v>
      </c>
      <c r="E163" s="115">
        <v>21.345029239766081</v>
      </c>
      <c r="F163" s="115">
        <v>9.5760233918128659</v>
      </c>
      <c r="G163" s="85" t="s">
        <v>24</v>
      </c>
      <c r="H163" s="58"/>
      <c r="I163" s="58"/>
      <c r="J163" s="58"/>
      <c r="K163" s="58"/>
    </row>
    <row r="164" spans="1:11" s="36" customFormat="1" ht="17.100000000000001" customHeight="1" thickBot="1">
      <c r="A164" s="132" t="s">
        <v>25</v>
      </c>
      <c r="B164" s="133">
        <f>+EMPLOII1!C239</f>
        <v>168</v>
      </c>
      <c r="C164" s="134">
        <v>40.718562874251496</v>
      </c>
      <c r="D164" s="134">
        <v>26.34730538922156</v>
      </c>
      <c r="E164" s="134">
        <v>17.964071856287426</v>
      </c>
      <c r="F164" s="134">
        <v>14.970059880239523</v>
      </c>
      <c r="G164" s="86" t="s">
        <v>26</v>
      </c>
      <c r="H164" s="58"/>
      <c r="I164" s="58"/>
      <c r="J164" s="58"/>
      <c r="K164" s="58"/>
    </row>
    <row r="165" spans="1:11" ht="17.100000000000001" customHeight="1" thickBot="1">
      <c r="A165" s="113" t="s">
        <v>27</v>
      </c>
      <c r="B165" s="114">
        <f>+EMPLOII1!C240</f>
        <v>590</v>
      </c>
      <c r="C165" s="115">
        <v>59.083191850594233</v>
      </c>
      <c r="D165" s="115">
        <v>17.147707979626485</v>
      </c>
      <c r="E165" s="115">
        <v>14.940577249575551</v>
      </c>
      <c r="F165" s="115">
        <v>8.828522920203735</v>
      </c>
      <c r="G165" s="85" t="s">
        <v>28</v>
      </c>
      <c r="H165" s="32"/>
      <c r="I165" s="32"/>
      <c r="J165" s="32"/>
      <c r="K165" s="32"/>
    </row>
    <row r="166" spans="1:11" ht="17.100000000000001" customHeight="1" thickBot="1">
      <c r="A166" s="147" t="s">
        <v>29</v>
      </c>
      <c r="B166" s="120">
        <f>+EMPLOII1!C241</f>
        <v>7822</v>
      </c>
      <c r="C166" s="121">
        <v>41.751918158567776</v>
      </c>
      <c r="D166" s="121">
        <v>25.319693094629152</v>
      </c>
      <c r="E166" s="121">
        <v>20.025575447570333</v>
      </c>
      <c r="F166" s="121">
        <v>12.902813299232738</v>
      </c>
      <c r="G166" s="94" t="s">
        <v>30</v>
      </c>
    </row>
    <row r="167" spans="1:11" ht="17.100000000000001" customHeight="1" thickBot="1">
      <c r="A167" s="148" t="s">
        <v>31</v>
      </c>
      <c r="B167" s="149">
        <f>+EMPLOII1!C242</f>
        <v>190774</v>
      </c>
      <c r="C167" s="150">
        <v>26.186781850205488</v>
      </c>
      <c r="D167" s="150">
        <v>29.251761301685818</v>
      </c>
      <c r="E167" s="150">
        <v>29.598779669546254</v>
      </c>
      <c r="F167" s="150">
        <v>14.962677178562442</v>
      </c>
      <c r="G167" s="98" t="s">
        <v>32</v>
      </c>
    </row>
    <row r="168" spans="1:11" s="11" customFormat="1" ht="17.100000000000001" customHeight="1">
      <c r="A168" s="153"/>
      <c r="B168" s="154"/>
      <c r="C168" s="155"/>
      <c r="D168" s="155"/>
      <c r="E168" s="155"/>
      <c r="F168" s="155"/>
      <c r="G168" s="146"/>
    </row>
    <row r="169" spans="1:11" s="11" customFormat="1" ht="17.100000000000001" customHeight="1">
      <c r="A169" s="153"/>
      <c r="B169" s="154"/>
      <c r="C169" s="155"/>
      <c r="D169" s="155"/>
      <c r="E169" s="155"/>
      <c r="F169" s="155"/>
      <c r="G169" s="146"/>
    </row>
    <row r="170" spans="1:11" s="11" customFormat="1" ht="17.100000000000001" customHeight="1">
      <c r="A170" s="153"/>
      <c r="B170" s="154"/>
      <c r="C170" s="155"/>
      <c r="D170" s="155"/>
      <c r="E170" s="155"/>
      <c r="F170" s="155"/>
      <c r="G170" s="146"/>
    </row>
    <row r="171" spans="1:11" s="11" customFormat="1" ht="17.100000000000001" customHeight="1">
      <c r="A171" s="153"/>
      <c r="B171" s="154"/>
      <c r="C171" s="155"/>
      <c r="D171" s="155"/>
      <c r="E171" s="155"/>
      <c r="F171" s="155"/>
      <c r="G171" s="146"/>
    </row>
    <row r="172" spans="1:11" s="11" customFormat="1" ht="17.100000000000001" customHeight="1">
      <c r="A172" s="153"/>
      <c r="B172" s="154"/>
      <c r="C172" s="155"/>
      <c r="D172" s="155"/>
      <c r="E172" s="155"/>
      <c r="F172" s="155"/>
      <c r="G172" s="146"/>
    </row>
    <row r="173" spans="1:11" s="11" customFormat="1" ht="17.100000000000001" customHeight="1">
      <c r="A173" s="153"/>
      <c r="B173" s="154"/>
      <c r="C173" s="155"/>
      <c r="D173" s="155"/>
      <c r="E173" s="155"/>
      <c r="F173" s="155"/>
      <c r="G173" s="146"/>
    </row>
    <row r="174" spans="1:11" s="11" customFormat="1" ht="17.100000000000001" customHeight="1">
      <c r="A174" s="153"/>
      <c r="B174" s="154"/>
      <c r="C174" s="155"/>
      <c r="D174" s="155"/>
      <c r="E174" s="155"/>
      <c r="F174" s="155"/>
      <c r="G174" s="146"/>
    </row>
    <row r="175" spans="1:11" s="11" customFormat="1" ht="17.100000000000001" customHeight="1">
      <c r="A175" s="153"/>
      <c r="B175" s="154"/>
      <c r="C175" s="155"/>
      <c r="D175" s="155"/>
      <c r="E175" s="155"/>
      <c r="F175" s="155"/>
      <c r="G175" s="146"/>
    </row>
    <row r="176" spans="1:11" s="11" customFormat="1" ht="17.100000000000001" customHeight="1">
      <c r="A176" s="153"/>
      <c r="B176" s="154"/>
      <c r="C176" s="155"/>
      <c r="D176" s="155"/>
      <c r="E176" s="155"/>
      <c r="F176" s="155"/>
      <c r="G176" s="146"/>
    </row>
    <row r="177" spans="1:7" s="11" customFormat="1" ht="17.100000000000001" customHeight="1">
      <c r="A177" s="153"/>
      <c r="B177" s="154"/>
      <c r="C177" s="155"/>
      <c r="D177" s="155"/>
      <c r="E177" s="155"/>
      <c r="F177" s="155"/>
      <c r="G177" s="146"/>
    </row>
    <row r="178" spans="1:7" s="11" customFormat="1" ht="17.100000000000001" customHeight="1">
      <c r="A178" s="153"/>
      <c r="B178" s="154"/>
      <c r="C178" s="155"/>
      <c r="D178" s="155"/>
      <c r="E178" s="155"/>
      <c r="F178" s="155"/>
      <c r="G178" s="146"/>
    </row>
    <row r="179" spans="1:7" s="11" customFormat="1" ht="17.100000000000001" customHeight="1">
      <c r="A179" s="153"/>
      <c r="B179" s="154"/>
      <c r="C179" s="155"/>
      <c r="D179" s="155"/>
      <c r="E179" s="155"/>
      <c r="F179" s="155"/>
      <c r="G179" s="146"/>
    </row>
    <row r="180" spans="1:7" s="11" customFormat="1" ht="17.100000000000001" customHeight="1">
      <c r="A180" s="153"/>
      <c r="B180" s="154"/>
      <c r="C180" s="155"/>
      <c r="D180" s="155"/>
      <c r="E180" s="155"/>
      <c r="F180" s="155"/>
      <c r="G180" s="146"/>
    </row>
    <row r="181" spans="1:7" s="11" customFormat="1" ht="17.100000000000001" customHeight="1">
      <c r="A181" s="153"/>
      <c r="B181" s="154"/>
      <c r="C181" s="155"/>
      <c r="D181" s="155"/>
      <c r="E181" s="155"/>
      <c r="F181" s="155"/>
      <c r="G181" s="146"/>
    </row>
    <row r="182" spans="1:7" s="11" customFormat="1" ht="17.100000000000001" customHeight="1">
      <c r="A182" s="153"/>
      <c r="B182" s="154"/>
      <c r="C182" s="155"/>
      <c r="D182" s="155"/>
      <c r="E182" s="155"/>
      <c r="F182" s="155"/>
      <c r="G182" s="146"/>
    </row>
    <row r="183" spans="1:7" s="11" customFormat="1" ht="17.100000000000001" customHeight="1">
      <c r="A183" s="153"/>
      <c r="B183" s="154"/>
      <c r="C183" s="155"/>
      <c r="D183" s="155"/>
      <c r="E183" s="155"/>
      <c r="F183" s="155"/>
      <c r="G183" s="146"/>
    </row>
    <row r="184" spans="1:7" s="11" customFormat="1" ht="17.100000000000001" customHeight="1">
      <c r="A184" s="153"/>
      <c r="B184" s="154"/>
      <c r="C184" s="155"/>
      <c r="D184" s="155"/>
      <c r="E184" s="155"/>
      <c r="F184" s="155"/>
      <c r="G184" s="146"/>
    </row>
    <row r="185" spans="1:7" s="11" customFormat="1" ht="17.100000000000001" customHeight="1">
      <c r="A185" s="153"/>
      <c r="B185" s="154"/>
      <c r="C185" s="155"/>
      <c r="D185" s="155"/>
      <c r="E185" s="155"/>
      <c r="F185" s="155"/>
      <c r="G185" s="146"/>
    </row>
    <row r="186" spans="1:7" s="11" customFormat="1" ht="17.100000000000001" customHeight="1">
      <c r="A186" s="153"/>
      <c r="B186" s="154"/>
      <c r="C186" s="155"/>
      <c r="D186" s="155"/>
      <c r="E186" s="155"/>
      <c r="F186" s="155"/>
      <c r="G186" s="146"/>
    </row>
    <row r="187" spans="1:7" s="11" customFormat="1" ht="17.100000000000001" customHeight="1">
      <c r="A187" s="153"/>
      <c r="B187" s="154"/>
      <c r="C187" s="155"/>
      <c r="D187" s="155"/>
      <c r="E187" s="155"/>
      <c r="F187" s="155"/>
      <c r="G187" s="146"/>
    </row>
    <row r="188" spans="1:7" s="11" customFormat="1" ht="17.100000000000001" customHeight="1">
      <c r="A188" s="153"/>
      <c r="B188" s="154"/>
      <c r="C188" s="155"/>
      <c r="D188" s="155"/>
      <c r="E188" s="155"/>
      <c r="F188" s="155"/>
      <c r="G188" s="146"/>
    </row>
  </sheetData>
  <mergeCells count="18">
    <mergeCell ref="A132:G132"/>
    <mergeCell ref="A150:G150"/>
    <mergeCell ref="A151:G151"/>
    <mergeCell ref="A20:G20"/>
    <mergeCell ref="A21:G21"/>
    <mergeCell ref="A38:G38"/>
    <mergeCell ref="A131:G131"/>
    <mergeCell ref="A76:G76"/>
    <mergeCell ref="A94:G94"/>
    <mergeCell ref="A95:G95"/>
    <mergeCell ref="A112:G112"/>
    <mergeCell ref="A113:G113"/>
    <mergeCell ref="A1:G1"/>
    <mergeCell ref="A2:G2"/>
    <mergeCell ref="A57:G57"/>
    <mergeCell ref="A58:G58"/>
    <mergeCell ref="A75:G75"/>
    <mergeCell ref="A39:G39"/>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Roman,Gras"&amp;20&amp;K05-022Gouvernorat Kasserine&amp;R&amp;"Times New Roman,Gras"&amp;18&amp;K05-023 ولاية القصرين</oddHeader>
    <oddFooter>&amp;L  &amp;"Times New Roman,Gras"&amp;18&amp;K05-023Statistique Tunisie /RGPH 2014&amp;C&amp;"Times New Roman,Gras"&amp;18&amp;K05-023&amp;P&amp;R
  &amp;"Times New Roman,Gras"&amp;18&amp;K05-023إحصائيات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3"/>
  <sheetViews>
    <sheetView rightToLeft="1" view="pageBreakPreview" topLeftCell="A163" zoomScale="80" zoomScaleSheetLayoutView="80" workbookViewId="0">
      <selection activeCell="A78" sqref="A78:L78"/>
    </sheetView>
  </sheetViews>
  <sheetFormatPr baseColWidth="10" defaultRowHeight="18.75"/>
  <cols>
    <col min="1" max="1" width="22.28515625" style="16" customWidth="1"/>
    <col min="2" max="2" width="33.140625" style="15" customWidth="1"/>
    <col min="3" max="3" width="18" style="15" customWidth="1"/>
    <col min="4" max="4" width="13.7109375" style="15" customWidth="1"/>
    <col min="5" max="5" width="21.85546875" style="15" customWidth="1"/>
    <col min="6" max="6" width="22.7109375" style="15" customWidth="1"/>
    <col min="7" max="7" width="15.7109375" style="15" customWidth="1"/>
    <col min="8" max="8" width="13.28515625" style="15" customWidth="1"/>
    <col min="9" max="9" width="27.28515625" style="15" customWidth="1"/>
    <col min="10" max="10" width="11.85546875" style="15" customWidth="1"/>
    <col min="11" max="11" width="13.85546875" style="15" customWidth="1"/>
    <col min="12" max="12" width="23.7109375" style="17" customWidth="1"/>
    <col min="13" max="15" width="11.42578125" style="1"/>
    <col min="16" max="16" width="22.140625" style="1" customWidth="1"/>
    <col min="17" max="16384" width="11.42578125" style="1"/>
  </cols>
  <sheetData>
    <row r="2" spans="1:12" ht="44.1" customHeight="1" thickBot="1">
      <c r="A2" s="632" t="s">
        <v>118</v>
      </c>
      <c r="B2" s="632"/>
      <c r="C2" s="632"/>
      <c r="D2" s="632"/>
      <c r="E2" s="632"/>
      <c r="F2" s="632"/>
      <c r="G2" s="632"/>
      <c r="H2" s="632"/>
      <c r="I2" s="632"/>
      <c r="J2" s="632"/>
      <c r="K2" s="632"/>
      <c r="L2" s="632"/>
    </row>
    <row r="3" spans="1:12" ht="24.95" customHeight="1" thickBot="1">
      <c r="A3" s="633" t="s">
        <v>163</v>
      </c>
      <c r="B3" s="634"/>
      <c r="C3" s="634"/>
      <c r="D3" s="634"/>
      <c r="E3" s="634"/>
      <c r="F3" s="634"/>
      <c r="G3" s="634"/>
      <c r="H3" s="634"/>
      <c r="I3" s="634"/>
      <c r="J3" s="634"/>
      <c r="K3" s="634"/>
      <c r="L3" s="635"/>
    </row>
    <row r="4" spans="1:12" ht="99.95" customHeight="1" thickBot="1">
      <c r="A4" s="200" t="s">
        <v>0</v>
      </c>
      <c r="B4" s="111" t="s">
        <v>109</v>
      </c>
      <c r="C4" s="112" t="s">
        <v>49</v>
      </c>
      <c r="D4" s="112" t="s">
        <v>50</v>
      </c>
      <c r="E4" s="112" t="s">
        <v>51</v>
      </c>
      <c r="F4" s="112" t="s">
        <v>52</v>
      </c>
      <c r="G4" s="112" t="s">
        <v>119</v>
      </c>
      <c r="H4" s="112" t="s">
        <v>53</v>
      </c>
      <c r="I4" s="112" t="s">
        <v>164</v>
      </c>
      <c r="J4" s="112" t="s">
        <v>54</v>
      </c>
      <c r="K4" s="112" t="s">
        <v>55</v>
      </c>
      <c r="L4" s="164" t="s">
        <v>79</v>
      </c>
    </row>
    <row r="5" spans="1:12" s="23" customFormat="1" ht="18" customHeight="1" thickBot="1">
      <c r="A5" s="77" t="s">
        <v>5</v>
      </c>
      <c r="B5" s="78">
        <f>+EMPLOII2!B4</f>
        <v>16912</v>
      </c>
      <c r="C5" s="79">
        <v>1.4310212287859974</v>
      </c>
      <c r="D5" s="79">
        <v>1.3778014310212288</v>
      </c>
      <c r="E5" s="79">
        <v>11.211637395777895</v>
      </c>
      <c r="F5" s="79">
        <v>14.079593164212643</v>
      </c>
      <c r="G5" s="79">
        <v>10.720832594169476</v>
      </c>
      <c r="H5" s="79">
        <v>4.913961326946958</v>
      </c>
      <c r="I5" s="79">
        <v>49.790077464372303</v>
      </c>
      <c r="J5" s="79">
        <v>6.1853231624386495</v>
      </c>
      <c r="K5" s="79">
        <v>0.2897522322748507</v>
      </c>
      <c r="L5" s="80" t="s">
        <v>6</v>
      </c>
    </row>
    <row r="6" spans="1:12" s="23" customFormat="1" ht="18" customHeight="1" thickBot="1">
      <c r="A6" s="81" t="s">
        <v>7</v>
      </c>
      <c r="B6" s="82">
        <f>+EMPLOII2!B5</f>
        <v>4688</v>
      </c>
      <c r="C6" s="83">
        <v>14.913590783016856</v>
      </c>
      <c r="D6" s="83">
        <v>0.89609558352890983</v>
      </c>
      <c r="E6" s="83">
        <v>8.726264134841049</v>
      </c>
      <c r="F6" s="83">
        <v>29.12310646468957</v>
      </c>
      <c r="G6" s="83">
        <v>8.0648602517601873</v>
      </c>
      <c r="H6" s="83">
        <v>3.6057179432472797</v>
      </c>
      <c r="I6" s="83">
        <v>30.125880093876685</v>
      </c>
      <c r="J6" s="83">
        <v>4.2457862171965006</v>
      </c>
      <c r="K6" s="83">
        <v>0.29869852784296991</v>
      </c>
      <c r="L6" s="84" t="s">
        <v>8</v>
      </c>
    </row>
    <row r="7" spans="1:12" s="23" customFormat="1" ht="18" customHeight="1" thickBot="1">
      <c r="A7" s="77" t="s">
        <v>9</v>
      </c>
      <c r="B7" s="78">
        <f>+EMPLOII2!B6</f>
        <v>5034</v>
      </c>
      <c r="C7" s="79">
        <v>1.5100337770713292</v>
      </c>
      <c r="D7" s="79">
        <v>1.748460162924697</v>
      </c>
      <c r="E7" s="79">
        <v>8.2654480429167503</v>
      </c>
      <c r="F7" s="79">
        <v>11.941188158156169</v>
      </c>
      <c r="G7" s="79">
        <v>10.490760977548183</v>
      </c>
      <c r="H7" s="79">
        <v>5.0466918338962845</v>
      </c>
      <c r="I7" s="79">
        <v>54.659248956884568</v>
      </c>
      <c r="J7" s="79">
        <v>6.0798728392608785</v>
      </c>
      <c r="K7" s="79">
        <v>0.25829525134114845</v>
      </c>
      <c r="L7" s="80" t="s">
        <v>10</v>
      </c>
    </row>
    <row r="8" spans="1:12" s="23" customFormat="1" ht="18" customHeight="1" thickBot="1">
      <c r="A8" s="81" t="s">
        <v>11</v>
      </c>
      <c r="B8" s="82">
        <f>+EMPLOII2!B7</f>
        <v>4743</v>
      </c>
      <c r="C8" s="83">
        <v>62.829432848408182</v>
      </c>
      <c r="D8" s="83">
        <v>0.10541851149061775</v>
      </c>
      <c r="E8" s="83">
        <v>1.1596036263967953</v>
      </c>
      <c r="F8" s="83">
        <v>10.900274088129876</v>
      </c>
      <c r="G8" s="83">
        <v>8.4123972169512964</v>
      </c>
      <c r="H8" s="83">
        <v>3.6263967952772509</v>
      </c>
      <c r="I8" s="83">
        <v>11.237613324899852</v>
      </c>
      <c r="J8" s="83">
        <v>1.2650221378874131</v>
      </c>
      <c r="K8" s="83">
        <v>0.46384145055871812</v>
      </c>
      <c r="L8" s="84" t="s">
        <v>12</v>
      </c>
    </row>
    <row r="9" spans="1:12" s="23" customFormat="1" ht="18" customHeight="1" thickBot="1">
      <c r="A9" s="77" t="s">
        <v>13</v>
      </c>
      <c r="B9" s="78">
        <f>+EMPLOII2!B8</f>
        <v>17548</v>
      </c>
      <c r="C9" s="79">
        <v>14.662639617050377</v>
      </c>
      <c r="D9" s="79">
        <v>0.61545475267836791</v>
      </c>
      <c r="E9" s="79">
        <v>6.0405744244358335</v>
      </c>
      <c r="F9" s="79">
        <v>30.276954638705266</v>
      </c>
      <c r="G9" s="79">
        <v>12.673808981080464</v>
      </c>
      <c r="H9" s="79">
        <v>3.7953043081832694</v>
      </c>
      <c r="I9" s="79">
        <v>27.296558012309095</v>
      </c>
      <c r="J9" s="79">
        <v>4.3651698199224986</v>
      </c>
      <c r="K9" s="79">
        <v>0.27353544563483018</v>
      </c>
      <c r="L9" s="80" t="s">
        <v>149</v>
      </c>
    </row>
    <row r="10" spans="1:12" s="23" customFormat="1" ht="18" customHeight="1" thickBot="1">
      <c r="A10" s="81" t="s">
        <v>14</v>
      </c>
      <c r="B10" s="82">
        <f>+EMPLOII2!B9</f>
        <v>8465</v>
      </c>
      <c r="C10" s="83">
        <v>35.380980507974009</v>
      </c>
      <c r="D10" s="83">
        <v>0.3544004725339634</v>
      </c>
      <c r="E10" s="83">
        <v>2.9769639692852925</v>
      </c>
      <c r="F10" s="83">
        <v>28.411104548139399</v>
      </c>
      <c r="G10" s="83">
        <v>11.069108092144123</v>
      </c>
      <c r="H10" s="83">
        <v>2.7879503839338451</v>
      </c>
      <c r="I10" s="83">
        <v>16.018901358535146</v>
      </c>
      <c r="J10" s="83">
        <v>2.7879503839338451</v>
      </c>
      <c r="K10" s="83">
        <v>0.212640283520378</v>
      </c>
      <c r="L10" s="84" t="s">
        <v>15</v>
      </c>
    </row>
    <row r="11" spans="1:12" s="23" customFormat="1" ht="18" customHeight="1" thickBot="1">
      <c r="A11" s="77" t="s">
        <v>16</v>
      </c>
      <c r="B11" s="78">
        <f>+EMPLOII2!B10</f>
        <v>2606</v>
      </c>
      <c r="C11" s="79">
        <v>27.782041442824251</v>
      </c>
      <c r="D11" s="79">
        <v>0.46047582501918649</v>
      </c>
      <c r="E11" s="79">
        <v>2.5326170376055259</v>
      </c>
      <c r="F11" s="79">
        <v>28.127398311588642</v>
      </c>
      <c r="G11" s="79">
        <v>5.2570990023023789</v>
      </c>
      <c r="H11" s="79">
        <v>2.7628549501151189</v>
      </c>
      <c r="I11" s="79">
        <v>31.389102072141213</v>
      </c>
      <c r="J11" s="79">
        <v>1.650038372985418</v>
      </c>
      <c r="K11" s="79">
        <v>3.8372985418265539E-2</v>
      </c>
      <c r="L11" s="85" t="s">
        <v>17</v>
      </c>
    </row>
    <row r="12" spans="1:12" s="23" customFormat="1" ht="18" customHeight="1" thickBot="1">
      <c r="A12" s="81" t="s">
        <v>18</v>
      </c>
      <c r="B12" s="82">
        <f>+EMPLOII2!B11</f>
        <v>3697</v>
      </c>
      <c r="C12" s="83">
        <v>15.143320713899405</v>
      </c>
      <c r="D12" s="83">
        <v>0.29745808545159547</v>
      </c>
      <c r="E12" s="83">
        <v>5.5164954029204978</v>
      </c>
      <c r="F12" s="83">
        <v>47.404002163331533</v>
      </c>
      <c r="G12" s="83">
        <v>3.7047052460789618</v>
      </c>
      <c r="H12" s="83">
        <v>2.0822065981611684</v>
      </c>
      <c r="I12" s="83">
        <v>22.769064359113035</v>
      </c>
      <c r="J12" s="83">
        <v>2.7312060573282855</v>
      </c>
      <c r="K12" s="83">
        <v>0.35154137371552191</v>
      </c>
      <c r="L12" s="86" t="s">
        <v>148</v>
      </c>
    </row>
    <row r="13" spans="1:12" s="23" customFormat="1" ht="18" customHeight="1" thickBot="1">
      <c r="A13" s="77" t="s">
        <v>19</v>
      </c>
      <c r="B13" s="87">
        <f>+EMPLOII2!B12</f>
        <v>6971</v>
      </c>
      <c r="C13" s="79">
        <v>7.702237521514629</v>
      </c>
      <c r="D13" s="79">
        <v>0.88927137119908206</v>
      </c>
      <c r="E13" s="79">
        <v>9.2512908777969027</v>
      </c>
      <c r="F13" s="79">
        <v>28.915662650602407</v>
      </c>
      <c r="G13" s="79">
        <v>11.890418818129662</v>
      </c>
      <c r="H13" s="79">
        <v>2.8399311531841653</v>
      </c>
      <c r="I13" s="79">
        <v>31.798623063683308</v>
      </c>
      <c r="J13" s="79">
        <v>6.4543889845094666</v>
      </c>
      <c r="K13" s="79">
        <v>0.25817555938037867</v>
      </c>
      <c r="L13" s="85" t="s">
        <v>20</v>
      </c>
    </row>
    <row r="14" spans="1:12" s="23" customFormat="1" ht="18" customHeight="1" thickBot="1">
      <c r="A14" s="88" t="s">
        <v>33</v>
      </c>
      <c r="B14" s="89">
        <f>+EMPLOII2!B13</f>
        <v>1935</v>
      </c>
      <c r="C14" s="83">
        <v>26.759834368530022</v>
      </c>
      <c r="D14" s="83">
        <v>0.41407867494824019</v>
      </c>
      <c r="E14" s="83">
        <v>2.018633540372671</v>
      </c>
      <c r="F14" s="83">
        <v>20.186335403726709</v>
      </c>
      <c r="G14" s="83">
        <v>7.0393374741200834</v>
      </c>
      <c r="H14" s="83">
        <v>2.3809523809523809</v>
      </c>
      <c r="I14" s="83">
        <v>36.335403726708073</v>
      </c>
      <c r="J14" s="83">
        <v>4.7619047619047619</v>
      </c>
      <c r="K14" s="83">
        <v>0.10351966873706005</v>
      </c>
      <c r="L14" s="90" t="s">
        <v>22</v>
      </c>
    </row>
    <row r="15" spans="1:12" s="23" customFormat="1" ht="18" customHeight="1" thickBot="1">
      <c r="A15" s="77" t="s">
        <v>23</v>
      </c>
      <c r="B15" s="87">
        <f>+EMPLOII2!B14</f>
        <v>9783</v>
      </c>
      <c r="C15" s="79">
        <v>23.60457984052341</v>
      </c>
      <c r="D15" s="79">
        <v>0.37824575751380085</v>
      </c>
      <c r="E15" s="79">
        <v>5.7248006542629319</v>
      </c>
      <c r="F15" s="79">
        <v>31.465957881823758</v>
      </c>
      <c r="G15" s="79">
        <v>10.734001226742997</v>
      </c>
      <c r="H15" s="79">
        <v>3.2304232263340831</v>
      </c>
      <c r="I15" s="79">
        <v>21.059088121038641</v>
      </c>
      <c r="J15" s="79">
        <v>3.6291147004702511</v>
      </c>
      <c r="K15" s="79">
        <v>0.17378859129012472</v>
      </c>
      <c r="L15" s="85" t="s">
        <v>24</v>
      </c>
    </row>
    <row r="16" spans="1:12" s="23" customFormat="1" ht="18" customHeight="1" thickBot="1">
      <c r="A16" s="81" t="s">
        <v>25</v>
      </c>
      <c r="B16" s="89">
        <f>+EMPLOII2!B15</f>
        <v>10943</v>
      </c>
      <c r="C16" s="83">
        <v>11.083698830409357</v>
      </c>
      <c r="D16" s="83">
        <v>0.98684210526315785</v>
      </c>
      <c r="E16" s="83">
        <v>8.4612573099415211</v>
      </c>
      <c r="F16" s="83">
        <v>29.230628654970765</v>
      </c>
      <c r="G16" s="83">
        <v>13.349780701754385</v>
      </c>
      <c r="H16" s="83">
        <v>4.2580409356725148</v>
      </c>
      <c r="I16" s="83">
        <v>28.125</v>
      </c>
      <c r="J16" s="83">
        <v>4.3220029239766085</v>
      </c>
      <c r="K16" s="83">
        <v>0.18274853801169591</v>
      </c>
      <c r="L16" s="86" t="s">
        <v>26</v>
      </c>
    </row>
    <row r="17" spans="1:21" s="23" customFormat="1" ht="18" customHeight="1" thickBot="1">
      <c r="A17" s="77" t="s">
        <v>27</v>
      </c>
      <c r="B17" s="87">
        <f>+EMPLOII2!B16</f>
        <v>5061</v>
      </c>
      <c r="C17" s="79">
        <v>26.748320821809564</v>
      </c>
      <c r="D17" s="79">
        <v>0.79020150138285272</v>
      </c>
      <c r="E17" s="79">
        <v>2.7064401422362701</v>
      </c>
      <c r="F17" s="79">
        <v>28.170683524298695</v>
      </c>
      <c r="G17" s="79">
        <v>8.8502568154879491</v>
      </c>
      <c r="H17" s="79">
        <v>3.4571315685499799</v>
      </c>
      <c r="I17" s="79">
        <v>25.938364282892142</v>
      </c>
      <c r="J17" s="79">
        <v>3.2200711181351238</v>
      </c>
      <c r="K17" s="79">
        <v>0.1185302252074279</v>
      </c>
      <c r="L17" s="85" t="s">
        <v>28</v>
      </c>
    </row>
    <row r="18" spans="1:21" s="36" customFormat="1" ht="18" customHeight="1" thickBot="1">
      <c r="A18" s="91" t="s">
        <v>29</v>
      </c>
      <c r="B18" s="92">
        <f>+EMPLOII2!B17</f>
        <v>98386</v>
      </c>
      <c r="C18" s="93">
        <v>17.054775723448156</v>
      </c>
      <c r="D18" s="93">
        <v>0.79688564081192903</v>
      </c>
      <c r="E18" s="93">
        <v>6.7745443826677372</v>
      </c>
      <c r="F18" s="93">
        <v>25.590803289186141</v>
      </c>
      <c r="G18" s="93">
        <v>10.649197523962473</v>
      </c>
      <c r="H18" s="93">
        <v>3.7384507486049419</v>
      </c>
      <c r="I18" s="93">
        <v>30.78987223402417</v>
      </c>
      <c r="J18" s="93">
        <v>4.3605094376060904</v>
      </c>
      <c r="K18" s="93">
        <v>0.24496101968836081</v>
      </c>
      <c r="L18" s="94" t="s">
        <v>30</v>
      </c>
    </row>
    <row r="19" spans="1:21" s="36" customFormat="1" ht="18" customHeight="1" thickBot="1">
      <c r="A19" s="95" t="s">
        <v>31</v>
      </c>
      <c r="B19" s="96">
        <f>+EMPLOII2!B18</f>
        <v>3295965</v>
      </c>
      <c r="C19" s="97">
        <v>10.468510213010491</v>
      </c>
      <c r="D19" s="97">
        <v>1.7098547465422129</v>
      </c>
      <c r="E19" s="97">
        <v>18.293124718209992</v>
      </c>
      <c r="F19" s="97">
        <v>14.4524975621182</v>
      </c>
      <c r="G19" s="97">
        <v>13.147206797305982</v>
      </c>
      <c r="H19" s="97">
        <v>4.8716069145427614</v>
      </c>
      <c r="I19" s="97">
        <v>25.149170452690527</v>
      </c>
      <c r="J19" s="97">
        <v>11.751257777100841</v>
      </c>
      <c r="K19" s="97">
        <v>0.15677081847899235</v>
      </c>
      <c r="L19" s="98" t="s">
        <v>32</v>
      </c>
      <c r="M19" s="62"/>
      <c r="N19" s="62"/>
      <c r="O19" s="62"/>
      <c r="P19" s="62"/>
      <c r="Q19" s="62"/>
      <c r="R19" s="62"/>
      <c r="S19" s="62"/>
      <c r="T19" s="62"/>
      <c r="U19" s="62"/>
    </row>
    <row r="20" spans="1:21" s="37" customFormat="1" ht="17.100000000000001" customHeight="1" thickBot="1">
      <c r="A20" s="184"/>
      <c r="B20" s="185"/>
      <c r="C20" s="186"/>
      <c r="D20" s="186"/>
      <c r="E20" s="186"/>
      <c r="F20" s="186"/>
      <c r="G20" s="186"/>
      <c r="H20" s="186"/>
      <c r="I20" s="186"/>
      <c r="J20" s="186"/>
      <c r="K20" s="186"/>
      <c r="L20" s="187"/>
      <c r="M20" s="188"/>
      <c r="N20" s="188"/>
      <c r="O20" s="188"/>
      <c r="P20" s="188"/>
      <c r="Q20" s="188"/>
      <c r="R20" s="188"/>
      <c r="S20" s="188"/>
      <c r="T20" s="188"/>
      <c r="U20" s="188"/>
    </row>
    <row r="21" spans="1:21" s="14" customFormat="1" ht="44.1" customHeight="1" thickBot="1">
      <c r="A21" s="632" t="s">
        <v>118</v>
      </c>
      <c r="B21" s="632"/>
      <c r="C21" s="632"/>
      <c r="D21" s="632"/>
      <c r="E21" s="632"/>
      <c r="F21" s="632"/>
      <c r="G21" s="632"/>
      <c r="H21" s="632"/>
      <c r="I21" s="632"/>
      <c r="J21" s="632"/>
      <c r="K21" s="632"/>
      <c r="L21" s="632"/>
      <c r="M21" s="22"/>
      <c r="N21" s="22"/>
      <c r="O21" s="22"/>
      <c r="P21" s="22"/>
      <c r="Q21" s="22"/>
      <c r="R21" s="22"/>
      <c r="S21" s="22"/>
      <c r="T21" s="22"/>
      <c r="U21" s="22"/>
    </row>
    <row r="22" spans="1:21" s="14" customFormat="1" ht="24.95" customHeight="1" thickBot="1">
      <c r="A22" s="633" t="s">
        <v>89</v>
      </c>
      <c r="B22" s="634"/>
      <c r="C22" s="634"/>
      <c r="D22" s="634"/>
      <c r="E22" s="634"/>
      <c r="F22" s="634"/>
      <c r="G22" s="634"/>
      <c r="H22" s="634"/>
      <c r="I22" s="634"/>
      <c r="J22" s="634"/>
      <c r="K22" s="634"/>
      <c r="L22" s="635"/>
      <c r="M22" s="22"/>
      <c r="N22" s="22"/>
      <c r="O22" s="22"/>
      <c r="P22" s="22"/>
      <c r="Q22" s="22"/>
      <c r="R22" s="22"/>
      <c r="S22" s="22"/>
      <c r="T22" s="22"/>
      <c r="U22" s="22"/>
    </row>
    <row r="23" spans="1:21" s="14" customFormat="1" ht="99.95" customHeight="1" thickBot="1">
      <c r="A23" s="200" t="s">
        <v>0</v>
      </c>
      <c r="B23" s="111" t="s">
        <v>109</v>
      </c>
      <c r="C23" s="112" t="s">
        <v>49</v>
      </c>
      <c r="D23" s="112" t="s">
        <v>50</v>
      </c>
      <c r="E23" s="112" t="s">
        <v>51</v>
      </c>
      <c r="F23" s="112" t="s">
        <v>52</v>
      </c>
      <c r="G23" s="112" t="s">
        <v>119</v>
      </c>
      <c r="H23" s="112" t="s">
        <v>53</v>
      </c>
      <c r="I23" s="112" t="s">
        <v>164</v>
      </c>
      <c r="J23" s="112" t="s">
        <v>54</v>
      </c>
      <c r="K23" s="112" t="s">
        <v>55</v>
      </c>
      <c r="L23" s="164" t="s">
        <v>79</v>
      </c>
      <c r="M23" s="22"/>
      <c r="N23" s="22"/>
      <c r="O23" s="22"/>
      <c r="P23" s="22"/>
      <c r="Q23" s="22"/>
      <c r="R23" s="22"/>
      <c r="S23" s="22"/>
      <c r="T23" s="22"/>
      <c r="U23" s="22"/>
    </row>
    <row r="24" spans="1:21" s="37" customFormat="1" ht="18" customHeight="1" thickBot="1">
      <c r="A24" s="77" t="s">
        <v>5</v>
      </c>
      <c r="B24" s="78">
        <f>+EMPLOII2!B23</f>
        <v>12167</v>
      </c>
      <c r="C24" s="79">
        <v>1.7590004931777081</v>
      </c>
      <c r="D24" s="79">
        <v>1.7014630938681572</v>
      </c>
      <c r="E24" s="79">
        <v>9.9128719381883936</v>
      </c>
      <c r="F24" s="79">
        <v>19.258589511754067</v>
      </c>
      <c r="G24" s="79">
        <v>12.074634226532961</v>
      </c>
      <c r="H24" s="79">
        <v>6.3291139240506329</v>
      </c>
      <c r="I24" s="79">
        <v>42.857142857142854</v>
      </c>
      <c r="J24" s="79">
        <v>5.8277165872102579</v>
      </c>
      <c r="K24" s="79">
        <v>0.27946736807496303</v>
      </c>
      <c r="L24" s="80" t="s">
        <v>6</v>
      </c>
      <c r="M24" s="62"/>
      <c r="N24" s="62"/>
      <c r="O24" s="62"/>
      <c r="P24" s="62"/>
      <c r="Q24" s="62"/>
      <c r="R24" s="62"/>
      <c r="S24" s="62"/>
      <c r="T24" s="62"/>
      <c r="U24" s="62"/>
    </row>
    <row r="25" spans="1:21" s="37" customFormat="1" ht="18" customHeight="1" thickBot="1">
      <c r="A25" s="81" t="s">
        <v>7</v>
      </c>
      <c r="B25" s="82">
        <f>+EMPLOII2!B24</f>
        <v>3925</v>
      </c>
      <c r="C25" s="83">
        <v>16.08053007135576</v>
      </c>
      <c r="D25" s="83">
        <v>0.94291539245667699</v>
      </c>
      <c r="E25" s="83">
        <v>5.7339449541284404</v>
      </c>
      <c r="F25" s="83">
        <v>33.893985728848115</v>
      </c>
      <c r="G25" s="83">
        <v>8.5626911314984717</v>
      </c>
      <c r="H25" s="83">
        <v>4.1794087665647295</v>
      </c>
      <c r="I25" s="83">
        <v>26.554536187563709</v>
      </c>
      <c r="J25" s="83">
        <v>3.9500509683995917</v>
      </c>
      <c r="K25" s="83">
        <v>0.1019367991845056</v>
      </c>
      <c r="L25" s="84" t="s">
        <v>8</v>
      </c>
      <c r="M25" s="62"/>
      <c r="N25" s="62"/>
      <c r="O25" s="62"/>
      <c r="P25" s="62"/>
      <c r="Q25" s="62"/>
      <c r="R25" s="62"/>
      <c r="S25" s="62"/>
      <c r="T25" s="62"/>
      <c r="U25" s="62"/>
    </row>
    <row r="26" spans="1:21" s="37" customFormat="1" ht="18" customHeight="1" thickBot="1">
      <c r="A26" s="77" t="s">
        <v>9</v>
      </c>
      <c r="B26" s="78">
        <f>+EMPLOII2!B25</f>
        <v>3498</v>
      </c>
      <c r="C26" s="79">
        <v>1.5155847869602517</v>
      </c>
      <c r="D26" s="79">
        <v>1.7443523019731197</v>
      </c>
      <c r="E26" s="79">
        <v>8.2070346010866455</v>
      </c>
      <c r="F26" s="79">
        <v>16.47126108092651</v>
      </c>
      <c r="G26" s="79">
        <v>12.896768658850444</v>
      </c>
      <c r="H26" s="79">
        <v>6.8630254503860453</v>
      </c>
      <c r="I26" s="79">
        <v>46.639977123248499</v>
      </c>
      <c r="J26" s="79">
        <v>5.4904203603088364</v>
      </c>
      <c r="K26" s="79">
        <v>0.17157563625965114</v>
      </c>
      <c r="L26" s="80" t="s">
        <v>10</v>
      </c>
      <c r="M26" s="62"/>
      <c r="N26" s="62"/>
      <c r="O26" s="62"/>
      <c r="P26" s="62"/>
      <c r="Q26" s="62"/>
      <c r="R26" s="62"/>
      <c r="S26" s="62"/>
      <c r="T26" s="62"/>
      <c r="U26" s="62"/>
    </row>
    <row r="27" spans="1:21" s="37" customFormat="1" ht="18" customHeight="1" thickBot="1">
      <c r="A27" s="81" t="s">
        <v>11</v>
      </c>
      <c r="B27" s="82">
        <f>+EMPLOII2!B26</f>
        <v>3436</v>
      </c>
      <c r="C27" s="83">
        <v>55.077102123945295</v>
      </c>
      <c r="D27" s="83">
        <v>0.14547570555717196</v>
      </c>
      <c r="E27" s="83">
        <v>0.78556881000872858</v>
      </c>
      <c r="F27" s="83">
        <v>14.576665696828627</v>
      </c>
      <c r="G27" s="83">
        <v>10.93977305789933</v>
      </c>
      <c r="H27" s="83">
        <v>4.8879837067209779</v>
      </c>
      <c r="I27" s="83">
        <v>11.9290078556881</v>
      </c>
      <c r="J27" s="83">
        <v>1.1929007855688101</v>
      </c>
      <c r="K27" s="83">
        <v>0.46552225778295026</v>
      </c>
      <c r="L27" s="84" t="s">
        <v>12</v>
      </c>
      <c r="M27" s="62"/>
      <c r="N27" s="62"/>
      <c r="O27" s="62"/>
      <c r="P27" s="62"/>
      <c r="Q27" s="62"/>
      <c r="R27" s="62"/>
      <c r="S27" s="62"/>
      <c r="T27" s="62"/>
      <c r="U27" s="62"/>
    </row>
    <row r="28" spans="1:21" s="37" customFormat="1" ht="18" customHeight="1" thickBot="1">
      <c r="A28" s="77" t="s">
        <v>13</v>
      </c>
      <c r="B28" s="78">
        <f>+EMPLOII2!B27</f>
        <v>14126</v>
      </c>
      <c r="C28" s="79">
        <v>13.158267270668174</v>
      </c>
      <c r="D28" s="79">
        <v>0.70781426953567383</v>
      </c>
      <c r="E28" s="79">
        <v>3.8929784824462055</v>
      </c>
      <c r="F28" s="79">
        <v>37.018686296715742</v>
      </c>
      <c r="G28" s="79">
        <v>14.10673839184598</v>
      </c>
      <c r="H28" s="79">
        <v>4.6078708946772364</v>
      </c>
      <c r="I28" s="79">
        <v>22.458946772366932</v>
      </c>
      <c r="J28" s="79">
        <v>3.8788221970554924</v>
      </c>
      <c r="K28" s="79">
        <v>0.16987542468856173</v>
      </c>
      <c r="L28" s="80" t="s">
        <v>149</v>
      </c>
      <c r="M28" s="62"/>
      <c r="N28" s="62"/>
      <c r="O28" s="62"/>
      <c r="P28" s="62"/>
      <c r="Q28" s="62"/>
      <c r="R28" s="62"/>
      <c r="S28" s="62"/>
      <c r="T28" s="62"/>
      <c r="U28" s="62"/>
    </row>
    <row r="29" spans="1:21" s="37" customFormat="1" ht="18" customHeight="1" thickBot="1">
      <c r="A29" s="81" t="s">
        <v>14</v>
      </c>
      <c r="B29" s="82">
        <f>+EMPLOII2!B28</f>
        <v>7428</v>
      </c>
      <c r="C29" s="83">
        <v>35.2497643732328</v>
      </c>
      <c r="D29" s="83">
        <v>0.39046721421839237</v>
      </c>
      <c r="E29" s="83">
        <v>1.8580853642116602</v>
      </c>
      <c r="F29" s="83">
        <v>31.897132085633494</v>
      </c>
      <c r="G29" s="83">
        <v>11.821731520129259</v>
      </c>
      <c r="H29" s="83">
        <v>3.1102733270499527</v>
      </c>
      <c r="I29" s="83">
        <v>12.696916655446344</v>
      </c>
      <c r="J29" s="83">
        <v>2.8005924330146761</v>
      </c>
      <c r="K29" s="83">
        <v>0.17503702706341726</v>
      </c>
      <c r="L29" s="84" t="s">
        <v>15</v>
      </c>
      <c r="M29" s="62"/>
      <c r="N29" s="62"/>
      <c r="O29" s="62"/>
      <c r="P29" s="62"/>
      <c r="Q29" s="62"/>
      <c r="R29" s="62"/>
      <c r="S29" s="62"/>
      <c r="T29" s="62"/>
      <c r="U29" s="62"/>
    </row>
    <row r="30" spans="1:21" s="37" customFormat="1" ht="18" customHeight="1" thickBot="1">
      <c r="A30" s="77" t="s">
        <v>16</v>
      </c>
      <c r="B30" s="78">
        <f>+EMPLOII2!B29</f>
        <v>2242</v>
      </c>
      <c r="C30" s="79">
        <v>30.062444246208742</v>
      </c>
      <c r="D30" s="79">
        <v>0.53523639607493312</v>
      </c>
      <c r="E30" s="79">
        <v>2.2747546833184655</v>
      </c>
      <c r="F30" s="79">
        <v>32.515611061552185</v>
      </c>
      <c r="G30" s="79">
        <v>5.3077609277430868</v>
      </c>
      <c r="H30" s="79">
        <v>3.1222123104371096</v>
      </c>
      <c r="I30" s="79">
        <v>24.576271186440678</v>
      </c>
      <c r="J30" s="79">
        <v>1.6057091882247994</v>
      </c>
      <c r="K30" s="79">
        <v>0</v>
      </c>
      <c r="L30" s="85" t="s">
        <v>17</v>
      </c>
      <c r="M30" s="62"/>
      <c r="N30" s="62"/>
      <c r="O30" s="62"/>
      <c r="P30" s="62"/>
      <c r="Q30" s="62"/>
      <c r="R30" s="62"/>
      <c r="S30" s="62"/>
      <c r="T30" s="62"/>
      <c r="U30" s="62"/>
    </row>
    <row r="31" spans="1:21" s="37" customFormat="1" ht="18" customHeight="1" thickBot="1">
      <c r="A31" s="81" t="s">
        <v>18</v>
      </c>
      <c r="B31" s="82">
        <f>+EMPLOII2!B30</f>
        <v>3105</v>
      </c>
      <c r="C31" s="83">
        <v>13.972955569864778</v>
      </c>
      <c r="D31" s="83">
        <v>0.32195750160978753</v>
      </c>
      <c r="E31" s="83">
        <v>1.8673535093367677</v>
      </c>
      <c r="F31" s="83">
        <v>55.247907276239538</v>
      </c>
      <c r="G31" s="83">
        <v>4.0244687701223443</v>
      </c>
      <c r="H31" s="83">
        <v>2.4146812620734064</v>
      </c>
      <c r="I31" s="83">
        <v>19.89697359948487</v>
      </c>
      <c r="J31" s="83">
        <v>1.8995492594977463</v>
      </c>
      <c r="K31" s="83">
        <v>0.35415325177076629</v>
      </c>
      <c r="L31" s="86" t="s">
        <v>148</v>
      </c>
      <c r="M31" s="62"/>
      <c r="N31" s="62"/>
      <c r="O31" s="62"/>
      <c r="P31" s="62"/>
      <c r="Q31" s="62"/>
      <c r="R31" s="62"/>
      <c r="S31" s="62"/>
      <c r="T31" s="62"/>
      <c r="U31" s="62"/>
    </row>
    <row r="32" spans="1:21" s="37" customFormat="1" ht="18" customHeight="1" thickBot="1">
      <c r="A32" s="77" t="s">
        <v>19</v>
      </c>
      <c r="B32" s="78">
        <f>+EMPLOII2!B31</f>
        <v>5850</v>
      </c>
      <c r="C32" s="79">
        <v>8.6480943428473758</v>
      </c>
      <c r="D32" s="79">
        <v>0.95710135019654763</v>
      </c>
      <c r="E32" s="79">
        <v>7.8619039480430697</v>
      </c>
      <c r="F32" s="79">
        <v>33.68654930781063</v>
      </c>
      <c r="G32" s="79">
        <v>13.057596991967186</v>
      </c>
      <c r="H32" s="79">
        <v>3.2473081524525722</v>
      </c>
      <c r="I32" s="79">
        <v>26.781746709964104</v>
      </c>
      <c r="J32" s="79">
        <v>5.5546060502478207</v>
      </c>
      <c r="K32" s="79">
        <v>0.20509314647068877</v>
      </c>
      <c r="L32" s="85" t="s">
        <v>20</v>
      </c>
      <c r="M32" s="62"/>
      <c r="N32" s="62"/>
      <c r="O32" s="62"/>
      <c r="P32" s="62"/>
      <c r="Q32" s="62"/>
      <c r="R32" s="62"/>
      <c r="S32" s="62"/>
      <c r="T32" s="62"/>
      <c r="U32" s="62"/>
    </row>
    <row r="33" spans="1:21" s="37" customFormat="1" ht="18" customHeight="1" thickBot="1">
      <c r="A33" s="99" t="s">
        <v>33</v>
      </c>
      <c r="B33" s="89">
        <f>+EMPLOII2!B32</f>
        <v>1643</v>
      </c>
      <c r="C33" s="83">
        <v>27.422303473491773</v>
      </c>
      <c r="D33" s="83">
        <v>0.3656307129798903</v>
      </c>
      <c r="E33" s="83">
        <v>1.2797074954296161</v>
      </c>
      <c r="F33" s="83">
        <v>23.583180987202926</v>
      </c>
      <c r="G33" s="83">
        <v>7.1297989031078615</v>
      </c>
      <c r="H33" s="83">
        <v>2.7422303473491771</v>
      </c>
      <c r="I33" s="83">
        <v>33.333333333333336</v>
      </c>
      <c r="J33" s="83">
        <v>4.0828762949421087</v>
      </c>
      <c r="K33" s="83">
        <v>6.0938452163315053E-2</v>
      </c>
      <c r="L33" s="90" t="s">
        <v>22</v>
      </c>
      <c r="M33" s="62"/>
      <c r="N33" s="62"/>
      <c r="O33" s="62"/>
      <c r="P33" s="62"/>
      <c r="Q33" s="62"/>
      <c r="R33" s="62"/>
      <c r="S33" s="62"/>
      <c r="T33" s="62"/>
      <c r="U33" s="62"/>
    </row>
    <row r="34" spans="1:21" s="37" customFormat="1" ht="18" customHeight="1" thickBot="1">
      <c r="A34" s="100" t="s">
        <v>23</v>
      </c>
      <c r="B34" s="87">
        <f>+EMPLOII2!B33</f>
        <v>8021</v>
      </c>
      <c r="C34" s="79">
        <v>20.246852013464654</v>
      </c>
      <c r="D34" s="79">
        <v>0.3864854756264805</v>
      </c>
      <c r="E34" s="79">
        <v>2.942276524124174</v>
      </c>
      <c r="F34" s="79">
        <v>37.651165690063586</v>
      </c>
      <c r="G34" s="79">
        <v>11.507293354943274</v>
      </c>
      <c r="H34" s="79">
        <v>3.914723849894028</v>
      </c>
      <c r="I34" s="79">
        <v>19.910235631467398</v>
      </c>
      <c r="J34" s="79">
        <v>3.3287619997506539</v>
      </c>
      <c r="K34" s="79">
        <v>0.1122054606657524</v>
      </c>
      <c r="L34" s="85" t="s">
        <v>24</v>
      </c>
      <c r="M34" s="62"/>
      <c r="N34" s="62"/>
      <c r="O34" s="62"/>
      <c r="P34" s="62"/>
      <c r="Q34" s="62"/>
      <c r="R34" s="62"/>
      <c r="S34" s="62"/>
      <c r="T34" s="62"/>
      <c r="U34" s="62"/>
    </row>
    <row r="35" spans="1:21" s="37" customFormat="1" ht="18" customHeight="1" thickBot="1">
      <c r="A35" s="81" t="s">
        <v>25</v>
      </c>
      <c r="B35" s="89">
        <f>+EMPLOII2!B34</f>
        <v>9386</v>
      </c>
      <c r="C35" s="83">
        <v>11.695781849169153</v>
      </c>
      <c r="D35" s="83">
        <v>1.043885811674478</v>
      </c>
      <c r="E35" s="83">
        <v>7.3178525777588401</v>
      </c>
      <c r="F35" s="83">
        <v>33.553472518108222</v>
      </c>
      <c r="G35" s="83">
        <v>14.135066041755435</v>
      </c>
      <c r="H35" s="83">
        <v>4.878568385172561</v>
      </c>
      <c r="I35" s="83">
        <v>23.4022155943758</v>
      </c>
      <c r="J35" s="83">
        <v>3.8133787814230935</v>
      </c>
      <c r="K35" s="83">
        <v>0.1597784405624201</v>
      </c>
      <c r="L35" s="86" t="s">
        <v>26</v>
      </c>
      <c r="M35" s="62"/>
      <c r="N35" s="62"/>
      <c r="O35" s="62"/>
      <c r="P35" s="62"/>
      <c r="Q35" s="62"/>
      <c r="R35" s="62"/>
      <c r="S35" s="62"/>
      <c r="T35" s="62"/>
      <c r="U35" s="62"/>
    </row>
    <row r="36" spans="1:21" s="37" customFormat="1" ht="18" customHeight="1" thickBot="1">
      <c r="A36" s="77" t="s">
        <v>27</v>
      </c>
      <c r="B36" s="87">
        <f>+EMPLOII2!B35</f>
        <v>4066</v>
      </c>
      <c r="C36" s="79">
        <v>21.563806245389721</v>
      </c>
      <c r="D36" s="79">
        <v>0.93434964347184657</v>
      </c>
      <c r="E36" s="79">
        <v>2.6801081878534547</v>
      </c>
      <c r="F36" s="79">
        <v>34.398819768871405</v>
      </c>
      <c r="G36" s="79">
        <v>9.2205556921563812</v>
      </c>
      <c r="H36" s="79">
        <v>4.2537496926481433</v>
      </c>
      <c r="I36" s="79">
        <v>23.776739611507253</v>
      </c>
      <c r="J36" s="79">
        <v>3.0735185640521268</v>
      </c>
      <c r="K36" s="79">
        <v>9.8352594049668063E-2</v>
      </c>
      <c r="L36" s="85" t="s">
        <v>28</v>
      </c>
      <c r="M36" s="62"/>
      <c r="N36" s="62"/>
      <c r="O36" s="62"/>
      <c r="P36" s="62"/>
      <c r="Q36" s="62"/>
      <c r="R36" s="62"/>
      <c r="S36" s="62"/>
      <c r="T36" s="62"/>
      <c r="U36" s="62"/>
    </row>
    <row r="37" spans="1:21" s="37" customFormat="1" ht="18" customHeight="1" thickBot="1">
      <c r="A37" s="91" t="s">
        <v>29</v>
      </c>
      <c r="B37" s="189">
        <f>+EMPLOII2!B36</f>
        <v>78893</v>
      </c>
      <c r="C37" s="190">
        <v>16.390138792065404</v>
      </c>
      <c r="D37" s="190">
        <v>0.8745801381583117</v>
      </c>
      <c r="E37" s="190">
        <v>5.139742695988339</v>
      </c>
      <c r="F37" s="190">
        <v>31.334051587553073</v>
      </c>
      <c r="G37" s="190">
        <v>11.728246403447621</v>
      </c>
      <c r="H37" s="190">
        <v>4.4983839280055768</v>
      </c>
      <c r="I37" s="190">
        <v>25.929399835224032</v>
      </c>
      <c r="J37" s="190">
        <v>3.9165980100133084</v>
      </c>
      <c r="K37" s="190">
        <v>0.18885860954433106</v>
      </c>
      <c r="L37" s="94" t="s">
        <v>30</v>
      </c>
      <c r="M37" s="62"/>
      <c r="N37" s="62"/>
      <c r="O37" s="62"/>
      <c r="P37" s="62"/>
      <c r="Q37" s="62"/>
      <c r="R37" s="62"/>
      <c r="S37" s="62"/>
      <c r="T37" s="62"/>
      <c r="U37" s="62"/>
    </row>
    <row r="38" spans="1:21" s="37" customFormat="1" ht="18" customHeight="1" thickBot="1">
      <c r="A38" s="95" t="s">
        <v>31</v>
      </c>
      <c r="B38" s="101">
        <f>+EMPLOII2!B37</f>
        <v>2373263</v>
      </c>
      <c r="C38" s="97">
        <v>11.446163881044539</v>
      </c>
      <c r="D38" s="97">
        <v>2.0842234599019576</v>
      </c>
      <c r="E38" s="97">
        <v>13.66846756652669</v>
      </c>
      <c r="F38" s="97">
        <v>19.711974003669219</v>
      </c>
      <c r="G38" s="97">
        <v>14.775637541303979</v>
      </c>
      <c r="H38" s="97">
        <v>6.2868006765383271</v>
      </c>
      <c r="I38" s="97">
        <v>20.851251739170372</v>
      </c>
      <c r="J38" s="97">
        <v>11.04717649745624</v>
      </c>
      <c r="K38" s="97">
        <v>0.12830463438867581</v>
      </c>
      <c r="L38" s="98" t="s">
        <v>32</v>
      </c>
      <c r="M38" s="62"/>
      <c r="N38" s="62"/>
      <c r="O38" s="62"/>
      <c r="P38" s="62"/>
      <c r="Q38" s="62"/>
      <c r="R38" s="62"/>
      <c r="S38" s="62"/>
      <c r="T38" s="62"/>
      <c r="U38" s="62"/>
    </row>
    <row r="39" spans="1:21" s="37" customFormat="1" ht="18" customHeight="1" thickBot="1">
      <c r="A39" s="184"/>
      <c r="B39" s="191"/>
      <c r="C39" s="186"/>
      <c r="D39" s="186"/>
      <c r="E39" s="186"/>
      <c r="F39" s="186"/>
      <c r="G39" s="186"/>
      <c r="H39" s="186"/>
      <c r="I39" s="186"/>
      <c r="J39" s="186"/>
      <c r="K39" s="186"/>
      <c r="L39" s="187"/>
      <c r="M39" s="188"/>
      <c r="N39" s="188"/>
      <c r="O39" s="188"/>
      <c r="P39" s="188"/>
      <c r="Q39" s="188"/>
      <c r="R39" s="188"/>
      <c r="S39" s="188"/>
      <c r="T39" s="188"/>
      <c r="U39" s="188"/>
    </row>
    <row r="40" spans="1:21" s="14" customFormat="1" ht="44.1" customHeight="1" thickBot="1">
      <c r="A40" s="632" t="s">
        <v>118</v>
      </c>
      <c r="B40" s="632"/>
      <c r="C40" s="632"/>
      <c r="D40" s="632"/>
      <c r="E40" s="632"/>
      <c r="F40" s="632"/>
      <c r="G40" s="632"/>
      <c r="H40" s="632"/>
      <c r="I40" s="632"/>
      <c r="J40" s="632"/>
      <c r="K40" s="632"/>
      <c r="L40" s="632"/>
      <c r="M40" s="22"/>
      <c r="N40" s="22"/>
      <c r="O40" s="22"/>
      <c r="P40" s="22"/>
      <c r="Q40" s="22"/>
      <c r="R40" s="22"/>
      <c r="S40" s="22"/>
      <c r="T40" s="22"/>
      <c r="U40" s="22"/>
    </row>
    <row r="41" spans="1:21" s="14" customFormat="1" ht="24.95" customHeight="1" thickBot="1">
      <c r="A41" s="633" t="s">
        <v>98</v>
      </c>
      <c r="B41" s="634"/>
      <c r="C41" s="634"/>
      <c r="D41" s="634"/>
      <c r="E41" s="634"/>
      <c r="F41" s="634"/>
      <c r="G41" s="634"/>
      <c r="H41" s="634"/>
      <c r="I41" s="634"/>
      <c r="J41" s="634"/>
      <c r="K41" s="634"/>
      <c r="L41" s="635"/>
      <c r="M41" s="22"/>
      <c r="N41" s="22"/>
      <c r="O41" s="22"/>
      <c r="P41" s="22"/>
      <c r="Q41" s="22"/>
      <c r="R41" s="22"/>
      <c r="S41" s="22"/>
      <c r="T41" s="22"/>
      <c r="U41" s="22"/>
    </row>
    <row r="42" spans="1:21" s="14" customFormat="1" ht="99.95" customHeight="1" thickBot="1">
      <c r="A42" s="200" t="s">
        <v>0</v>
      </c>
      <c r="B42" s="111" t="s">
        <v>109</v>
      </c>
      <c r="C42" s="112" t="s">
        <v>49</v>
      </c>
      <c r="D42" s="112" t="s">
        <v>50</v>
      </c>
      <c r="E42" s="112" t="s">
        <v>51</v>
      </c>
      <c r="F42" s="112" t="s">
        <v>52</v>
      </c>
      <c r="G42" s="112" t="s">
        <v>119</v>
      </c>
      <c r="H42" s="112" t="s">
        <v>53</v>
      </c>
      <c r="I42" s="112" t="s">
        <v>164</v>
      </c>
      <c r="J42" s="112" t="s">
        <v>54</v>
      </c>
      <c r="K42" s="112" t="s">
        <v>55</v>
      </c>
      <c r="L42" s="164" t="s">
        <v>79</v>
      </c>
      <c r="M42" s="22"/>
      <c r="N42" s="22"/>
      <c r="O42" s="22"/>
      <c r="P42" s="22"/>
      <c r="Q42" s="22"/>
      <c r="R42" s="22"/>
      <c r="S42" s="22"/>
      <c r="T42" s="22"/>
      <c r="U42" s="22"/>
    </row>
    <row r="43" spans="1:21" s="37" customFormat="1" ht="18" customHeight="1" thickBot="1">
      <c r="A43" s="77" t="s">
        <v>5</v>
      </c>
      <c r="B43" s="87">
        <f>+EMPLOII2!B41</f>
        <v>4745</v>
      </c>
      <c r="C43" s="79">
        <v>0.59009483667017915</v>
      </c>
      <c r="D43" s="79">
        <v>0.54794520547945202</v>
      </c>
      <c r="E43" s="79">
        <v>14.541622760800843</v>
      </c>
      <c r="F43" s="79">
        <v>0.80084299262381464</v>
      </c>
      <c r="G43" s="79">
        <v>7.2497365648050582</v>
      </c>
      <c r="H43" s="79">
        <v>1.285563751317176</v>
      </c>
      <c r="I43" s="79">
        <v>67.565858798735505</v>
      </c>
      <c r="J43" s="79">
        <v>7.1022128556375126</v>
      </c>
      <c r="K43" s="79">
        <v>0.31612223393045313</v>
      </c>
      <c r="L43" s="80" t="s">
        <v>6</v>
      </c>
      <c r="M43" s="62"/>
      <c r="N43" s="62"/>
      <c r="O43" s="62"/>
      <c r="P43" s="62"/>
      <c r="Q43" s="62"/>
      <c r="R43" s="62"/>
      <c r="S43" s="62"/>
      <c r="T43" s="62"/>
      <c r="U43" s="62"/>
    </row>
    <row r="44" spans="1:21" s="37" customFormat="1" ht="18" customHeight="1" thickBot="1">
      <c r="A44" s="81" t="s">
        <v>7</v>
      </c>
      <c r="B44" s="89">
        <f>+EMPLOII2!B42</f>
        <v>763</v>
      </c>
      <c r="C44" s="83">
        <v>8.9121887287024908</v>
      </c>
      <c r="D44" s="83">
        <v>0.65530799475753609</v>
      </c>
      <c r="E44" s="83">
        <v>24.115334207077325</v>
      </c>
      <c r="F44" s="83">
        <v>4.5871559633027523</v>
      </c>
      <c r="G44" s="83">
        <v>5.5045871559633026</v>
      </c>
      <c r="H44" s="83">
        <v>0.65530799475753609</v>
      </c>
      <c r="I44" s="83">
        <v>48.492791612057665</v>
      </c>
      <c r="J44" s="83">
        <v>5.7667103538663174</v>
      </c>
      <c r="K44" s="83">
        <v>1.3106159895150722</v>
      </c>
      <c r="L44" s="84" t="s">
        <v>8</v>
      </c>
      <c r="M44" s="62"/>
      <c r="N44" s="62"/>
      <c r="O44" s="62"/>
      <c r="P44" s="62"/>
      <c r="Q44" s="62"/>
      <c r="R44" s="62"/>
      <c r="S44" s="62"/>
      <c r="T44" s="62"/>
      <c r="U44" s="62"/>
    </row>
    <row r="45" spans="1:21" s="37" customFormat="1" ht="18" customHeight="1" thickBot="1">
      <c r="A45" s="77" t="s">
        <v>9</v>
      </c>
      <c r="B45" s="87">
        <f>+EMPLOII2!B43</f>
        <v>1536</v>
      </c>
      <c r="C45" s="79">
        <v>1.4973958333333333</v>
      </c>
      <c r="D45" s="79">
        <v>1.7578125</v>
      </c>
      <c r="E45" s="79">
        <v>8.3984375</v>
      </c>
      <c r="F45" s="79">
        <v>1.6276041666666667</v>
      </c>
      <c r="G45" s="79">
        <v>5.013020833333333</v>
      </c>
      <c r="H45" s="79">
        <v>0.91145833333333337</v>
      </c>
      <c r="I45" s="79">
        <v>72.916666666666671</v>
      </c>
      <c r="J45" s="79">
        <v>7.421875</v>
      </c>
      <c r="K45" s="79">
        <v>0.45572916666666669</v>
      </c>
      <c r="L45" s="80" t="s">
        <v>10</v>
      </c>
      <c r="M45" s="62"/>
      <c r="N45" s="62"/>
      <c r="O45" s="62"/>
      <c r="P45" s="62"/>
      <c r="Q45" s="62"/>
      <c r="R45" s="62"/>
      <c r="S45" s="62"/>
      <c r="T45" s="62"/>
      <c r="U45" s="62"/>
    </row>
    <row r="46" spans="1:21" s="37" customFormat="1" ht="18" customHeight="1" thickBot="1">
      <c r="A46" s="81" t="s">
        <v>11</v>
      </c>
      <c r="B46" s="89">
        <f>+EMPLOII2!B44</f>
        <v>1307</v>
      </c>
      <c r="C46" s="83">
        <v>83.231240428790201</v>
      </c>
      <c r="D46" s="83">
        <v>0</v>
      </c>
      <c r="E46" s="83">
        <v>2.1439509954058193</v>
      </c>
      <c r="F46" s="83">
        <v>1.2251148545176109</v>
      </c>
      <c r="G46" s="83">
        <v>1.7611026033690655</v>
      </c>
      <c r="H46" s="83">
        <v>0.30627871362940273</v>
      </c>
      <c r="I46" s="83">
        <v>9.418070444104135</v>
      </c>
      <c r="J46" s="83">
        <v>1.454823889739663</v>
      </c>
      <c r="K46" s="83">
        <v>0.45941807044410415</v>
      </c>
      <c r="L46" s="84" t="s">
        <v>12</v>
      </c>
      <c r="M46" s="62"/>
      <c r="N46" s="62"/>
      <c r="O46" s="62"/>
      <c r="P46" s="62"/>
      <c r="Q46" s="62"/>
      <c r="R46" s="62"/>
      <c r="S46" s="62"/>
      <c r="T46" s="62"/>
      <c r="U46" s="62"/>
    </row>
    <row r="47" spans="1:21" s="37" customFormat="1" ht="18" customHeight="1" thickBot="1">
      <c r="A47" s="77" t="s">
        <v>13</v>
      </c>
      <c r="B47" s="87">
        <f>+EMPLOII2!B45</f>
        <v>3422</v>
      </c>
      <c r="C47" s="79">
        <v>20.87719298245614</v>
      </c>
      <c r="D47" s="79">
        <v>0.23391812865497078</v>
      </c>
      <c r="E47" s="79">
        <v>14.912280701754385</v>
      </c>
      <c r="F47" s="79">
        <v>2.4269005847953218</v>
      </c>
      <c r="G47" s="79">
        <v>6.7543859649122808</v>
      </c>
      <c r="H47" s="79">
        <v>0.43859649122807015</v>
      </c>
      <c r="I47" s="79">
        <v>47.280701754385966</v>
      </c>
      <c r="J47" s="79">
        <v>6.3742690058479532</v>
      </c>
      <c r="K47" s="79">
        <v>0.70175438596491224</v>
      </c>
      <c r="L47" s="80" t="s">
        <v>149</v>
      </c>
      <c r="M47" s="62"/>
      <c r="N47" s="62"/>
      <c r="O47" s="62"/>
      <c r="P47" s="62"/>
      <c r="Q47" s="62"/>
      <c r="R47" s="62"/>
      <c r="S47" s="62"/>
      <c r="T47" s="62"/>
      <c r="U47" s="62"/>
    </row>
    <row r="48" spans="1:21" s="37" customFormat="1" ht="18" customHeight="1" thickBot="1">
      <c r="A48" s="81" t="s">
        <v>14</v>
      </c>
      <c r="B48" s="89">
        <f>+EMPLOII2!B46</f>
        <v>1037</v>
      </c>
      <c r="C48" s="83">
        <v>36.319845857418109</v>
      </c>
      <c r="D48" s="83">
        <v>9.6339113680154145E-2</v>
      </c>
      <c r="E48" s="83">
        <v>10.982658959537572</v>
      </c>
      <c r="F48" s="83">
        <v>3.4682080924855496</v>
      </c>
      <c r="G48" s="83">
        <v>5.6840077071290942</v>
      </c>
      <c r="H48" s="83">
        <v>0.48169556840077066</v>
      </c>
      <c r="I48" s="83">
        <v>39.788053949903663</v>
      </c>
      <c r="J48" s="83">
        <v>2.6974951830443161</v>
      </c>
      <c r="K48" s="83">
        <v>0.48169556840077066</v>
      </c>
      <c r="L48" s="84" t="s">
        <v>15</v>
      </c>
      <c r="M48" s="62"/>
      <c r="N48" s="62"/>
      <c r="O48" s="62"/>
      <c r="P48" s="62"/>
      <c r="Q48" s="62"/>
      <c r="R48" s="62"/>
      <c r="S48" s="62"/>
      <c r="T48" s="62"/>
      <c r="U48" s="62"/>
    </row>
    <row r="49" spans="1:21" s="37" customFormat="1" ht="18" customHeight="1" thickBot="1">
      <c r="A49" s="77" t="s">
        <v>16</v>
      </c>
      <c r="B49" s="87">
        <f>+EMPLOII2!B47</f>
        <v>364</v>
      </c>
      <c r="C49" s="79">
        <v>13.736263736263735</v>
      </c>
      <c r="D49" s="79">
        <v>0</v>
      </c>
      <c r="E49" s="79">
        <v>4.1208791208791204</v>
      </c>
      <c r="F49" s="79">
        <v>1.098901098901099</v>
      </c>
      <c r="G49" s="79">
        <v>4.9450549450549453</v>
      </c>
      <c r="H49" s="79">
        <v>0.5494505494505495</v>
      </c>
      <c r="I49" s="79">
        <v>73.35164835164835</v>
      </c>
      <c r="J49" s="79">
        <v>1.9230769230769231</v>
      </c>
      <c r="K49" s="79">
        <v>0.27472527472527475</v>
      </c>
      <c r="L49" s="85" t="s">
        <v>17</v>
      </c>
      <c r="M49" s="62"/>
      <c r="N49" s="62"/>
      <c r="O49" s="62"/>
      <c r="P49" s="62"/>
      <c r="Q49" s="62"/>
      <c r="R49" s="62"/>
      <c r="S49" s="62"/>
      <c r="T49" s="62"/>
      <c r="U49" s="62"/>
    </row>
    <row r="50" spans="1:21" s="37" customFormat="1" ht="18" customHeight="1" thickBot="1">
      <c r="A50" s="81" t="s">
        <v>18</v>
      </c>
      <c r="B50" s="89">
        <f>+EMPLOII2!B48</f>
        <v>592</v>
      </c>
      <c r="C50" s="83">
        <v>21.283783783783782</v>
      </c>
      <c r="D50" s="83">
        <v>0.16891891891891891</v>
      </c>
      <c r="E50" s="83">
        <v>24.662162162162161</v>
      </c>
      <c r="F50" s="83">
        <v>6.25</v>
      </c>
      <c r="G50" s="83">
        <v>2.0270270270270272</v>
      </c>
      <c r="H50" s="83">
        <v>0.33783783783783783</v>
      </c>
      <c r="I50" s="83">
        <v>37.837837837837839</v>
      </c>
      <c r="J50" s="83">
        <v>7.0945945945945947</v>
      </c>
      <c r="K50" s="83">
        <v>0.33783783783783783</v>
      </c>
      <c r="L50" s="86" t="s">
        <v>148</v>
      </c>
      <c r="M50" s="62"/>
      <c r="N50" s="62"/>
      <c r="O50" s="62"/>
      <c r="P50" s="62"/>
      <c r="Q50" s="62"/>
      <c r="R50" s="62"/>
      <c r="S50" s="62"/>
      <c r="T50" s="62"/>
      <c r="U50" s="62"/>
    </row>
    <row r="51" spans="1:21" s="37" customFormat="1" ht="18" customHeight="1" thickBot="1">
      <c r="A51" s="77" t="s">
        <v>19</v>
      </c>
      <c r="B51" s="87">
        <f>+EMPLOII2!B49</f>
        <v>1121</v>
      </c>
      <c r="C51" s="79">
        <v>2.7653880463871543</v>
      </c>
      <c r="D51" s="79">
        <v>0.53523639607493312</v>
      </c>
      <c r="E51" s="79">
        <v>16.503122212310437</v>
      </c>
      <c r="F51" s="79">
        <v>4.0142729705619979</v>
      </c>
      <c r="G51" s="79">
        <v>5.7983942908117756</v>
      </c>
      <c r="H51" s="79">
        <v>0.71364852809991075</v>
      </c>
      <c r="I51" s="79">
        <v>57.983942908117761</v>
      </c>
      <c r="J51" s="79">
        <v>11.150758251561106</v>
      </c>
      <c r="K51" s="79">
        <v>0.53523639607493312</v>
      </c>
      <c r="L51" s="85" t="s">
        <v>20</v>
      </c>
      <c r="M51" s="62"/>
      <c r="N51" s="62"/>
      <c r="O51" s="62"/>
      <c r="P51" s="62"/>
      <c r="Q51" s="62"/>
      <c r="R51" s="62"/>
      <c r="S51" s="62"/>
      <c r="T51" s="62"/>
      <c r="U51" s="62"/>
    </row>
    <row r="52" spans="1:21" s="37" customFormat="1" ht="18" customHeight="1" thickBot="1">
      <c r="A52" s="88" t="s">
        <v>33</v>
      </c>
      <c r="B52" s="89">
        <f>+EMPLOII2!B50</f>
        <v>292</v>
      </c>
      <c r="C52" s="83">
        <v>23.024054982817869</v>
      </c>
      <c r="D52" s="83">
        <v>0.6872852233676976</v>
      </c>
      <c r="E52" s="83">
        <v>6.1855670103092786</v>
      </c>
      <c r="F52" s="83">
        <v>1.0309278350515463</v>
      </c>
      <c r="G52" s="83">
        <v>6.5292096219931279</v>
      </c>
      <c r="H52" s="83">
        <v>0.3436426116838488</v>
      </c>
      <c r="I52" s="83">
        <v>53.264604810996566</v>
      </c>
      <c r="J52" s="83">
        <v>8.5910652920962196</v>
      </c>
      <c r="K52" s="83">
        <v>0.3436426116838488</v>
      </c>
      <c r="L52" s="90" t="s">
        <v>22</v>
      </c>
      <c r="M52" s="62"/>
      <c r="N52" s="62"/>
      <c r="O52" s="62"/>
      <c r="P52" s="62"/>
      <c r="Q52" s="62"/>
      <c r="R52" s="62"/>
      <c r="S52" s="62"/>
      <c r="T52" s="62"/>
      <c r="U52" s="62"/>
    </row>
    <row r="53" spans="1:21" s="37" customFormat="1" ht="18" customHeight="1" thickBot="1">
      <c r="A53" s="77" t="s">
        <v>23</v>
      </c>
      <c r="B53" s="87">
        <f>+EMPLOII2!B51</f>
        <v>1762</v>
      </c>
      <c r="C53" s="79">
        <v>38.898353208404316</v>
      </c>
      <c r="D53" s="79">
        <v>0.34071550255536626</v>
      </c>
      <c r="E53" s="79">
        <v>18.398637137989777</v>
      </c>
      <c r="F53" s="79">
        <v>3.2935831913685405</v>
      </c>
      <c r="G53" s="79">
        <v>7.2118114707552525</v>
      </c>
      <c r="H53" s="79">
        <v>0.11357183418512209</v>
      </c>
      <c r="I53" s="79">
        <v>26.291879613855762</v>
      </c>
      <c r="J53" s="79">
        <v>4.9971607041453723</v>
      </c>
      <c r="K53" s="79">
        <v>0.45428733674048838</v>
      </c>
      <c r="L53" s="85" t="s">
        <v>24</v>
      </c>
      <c r="M53" s="62"/>
      <c r="N53" s="62"/>
      <c r="O53" s="62"/>
      <c r="P53" s="62"/>
      <c r="Q53" s="62"/>
      <c r="R53" s="62"/>
      <c r="S53" s="62"/>
      <c r="T53" s="62"/>
      <c r="U53" s="62"/>
    </row>
    <row r="54" spans="1:21" s="37" customFormat="1" ht="18" customHeight="1" thickBot="1">
      <c r="A54" s="81" t="s">
        <v>25</v>
      </c>
      <c r="B54" s="82">
        <f>+EMPLOII2!B52</f>
        <v>1557</v>
      </c>
      <c r="C54" s="83">
        <v>7.3907455012853482</v>
      </c>
      <c r="D54" s="83">
        <v>0.64267352185089976</v>
      </c>
      <c r="E54" s="83">
        <v>15.359897172236503</v>
      </c>
      <c r="F54" s="83">
        <v>3.1491002570694087</v>
      </c>
      <c r="G54" s="83">
        <v>8.6118251928020566</v>
      </c>
      <c r="H54" s="83">
        <v>0.51413881748071977</v>
      </c>
      <c r="I54" s="83">
        <v>56.619537275064268</v>
      </c>
      <c r="J54" s="83">
        <v>7.3907455012853482</v>
      </c>
      <c r="K54" s="83">
        <v>0.32133676092544988</v>
      </c>
      <c r="L54" s="86" t="s">
        <v>26</v>
      </c>
      <c r="M54" s="62"/>
      <c r="N54" s="62"/>
      <c r="O54" s="62"/>
      <c r="P54" s="62"/>
      <c r="Q54" s="62"/>
      <c r="R54" s="62"/>
      <c r="S54" s="62"/>
      <c r="T54" s="62"/>
      <c r="U54" s="62"/>
    </row>
    <row r="55" spans="1:21" s="37" customFormat="1" ht="18" customHeight="1" thickBot="1">
      <c r="A55" s="77" t="s">
        <v>27</v>
      </c>
      <c r="B55" s="87">
        <f>+EMPLOII2!B53</f>
        <v>995</v>
      </c>
      <c r="C55" s="79">
        <v>47.939698492462313</v>
      </c>
      <c r="D55" s="79">
        <v>0.20100502512562815</v>
      </c>
      <c r="E55" s="79">
        <v>2.8140703517587942</v>
      </c>
      <c r="F55" s="79">
        <v>2.7135678391959801</v>
      </c>
      <c r="G55" s="79">
        <v>7.3366834170854265</v>
      </c>
      <c r="H55" s="79">
        <v>0.20100502512562815</v>
      </c>
      <c r="I55" s="79">
        <v>34.773869346733669</v>
      </c>
      <c r="J55" s="79">
        <v>3.8190954773869348</v>
      </c>
      <c r="K55" s="79">
        <v>0.20100502512562815</v>
      </c>
      <c r="L55" s="85" t="s">
        <v>28</v>
      </c>
      <c r="M55" s="62"/>
      <c r="N55" s="62"/>
      <c r="O55" s="62"/>
      <c r="P55" s="62"/>
      <c r="Q55" s="62"/>
      <c r="R55" s="62"/>
      <c r="S55" s="62"/>
      <c r="T55" s="62"/>
      <c r="U55" s="62"/>
    </row>
    <row r="56" spans="1:21" s="37" customFormat="1" ht="18" customHeight="1" thickBot="1">
      <c r="A56" s="91" t="s">
        <v>29</v>
      </c>
      <c r="B56" s="92">
        <f>+EMPLOII2!B54</f>
        <v>19493</v>
      </c>
      <c r="C56" s="93">
        <v>19.745484400656814</v>
      </c>
      <c r="D56" s="93">
        <v>0.48234811165845648</v>
      </c>
      <c r="E56" s="93">
        <v>13.392857142857142</v>
      </c>
      <c r="F56" s="93">
        <v>2.3399014778325125</v>
      </c>
      <c r="G56" s="93">
        <v>6.2807881773399004</v>
      </c>
      <c r="H56" s="93">
        <v>0.66194581280788178</v>
      </c>
      <c r="I56" s="93">
        <v>50.46695402298851</v>
      </c>
      <c r="J56" s="93">
        <v>6.1576354679802954</v>
      </c>
      <c r="K56" s="93">
        <v>0.47208538587848925</v>
      </c>
      <c r="L56" s="94" t="s">
        <v>30</v>
      </c>
      <c r="M56" s="62"/>
      <c r="N56" s="62"/>
      <c r="O56" s="62"/>
      <c r="P56" s="62"/>
      <c r="Q56" s="62"/>
      <c r="R56" s="62"/>
      <c r="S56" s="62"/>
      <c r="T56" s="62"/>
      <c r="U56" s="62"/>
    </row>
    <row r="57" spans="1:21" s="37" customFormat="1" ht="18" customHeight="1" thickBot="1">
      <c r="A57" s="95" t="s">
        <v>31</v>
      </c>
      <c r="B57" s="101">
        <f>+EMPLOII2!B55</f>
        <v>922702</v>
      </c>
      <c r="C57" s="97">
        <v>7.9537325662558152</v>
      </c>
      <c r="D57" s="97">
        <v>0.74688176052094213</v>
      </c>
      <c r="E57" s="97">
        <v>30.188936915533322</v>
      </c>
      <c r="F57" s="97">
        <v>0.92376625234653753</v>
      </c>
      <c r="G57" s="97">
        <v>8.9584624922504652</v>
      </c>
      <c r="H57" s="97">
        <v>1.2313631811461943</v>
      </c>
      <c r="I57" s="97">
        <v>36.204527029077553</v>
      </c>
      <c r="J57" s="97">
        <v>13.562336609453782</v>
      </c>
      <c r="K57" s="97">
        <v>0.2299931934153881</v>
      </c>
      <c r="L57" s="98" t="s">
        <v>32</v>
      </c>
      <c r="M57" s="62"/>
      <c r="N57" s="62"/>
      <c r="O57" s="62"/>
      <c r="P57" s="62"/>
      <c r="Q57" s="62"/>
      <c r="R57" s="62"/>
      <c r="S57" s="62"/>
      <c r="T57" s="62"/>
      <c r="U57" s="62"/>
    </row>
    <row r="58" spans="1:21" s="37" customFormat="1" ht="18" customHeight="1" thickBot="1">
      <c r="A58" s="184"/>
      <c r="B58" s="191"/>
      <c r="C58" s="186"/>
      <c r="D58" s="186"/>
      <c r="E58" s="186"/>
      <c r="F58" s="186"/>
      <c r="G58" s="186"/>
      <c r="H58" s="186"/>
      <c r="I58" s="186"/>
      <c r="J58" s="186"/>
      <c r="K58" s="186"/>
      <c r="L58" s="187"/>
      <c r="M58" s="188"/>
      <c r="N58" s="188"/>
      <c r="O58" s="188"/>
      <c r="P58" s="188"/>
      <c r="Q58" s="188"/>
      <c r="R58" s="188"/>
      <c r="S58" s="188"/>
      <c r="T58" s="188"/>
      <c r="U58" s="188"/>
    </row>
    <row r="59" spans="1:21" s="23" customFormat="1" ht="44.1" customHeight="1" thickBot="1">
      <c r="A59" s="632" t="s">
        <v>118</v>
      </c>
      <c r="B59" s="632"/>
      <c r="C59" s="632"/>
      <c r="D59" s="632"/>
      <c r="E59" s="632"/>
      <c r="F59" s="632"/>
      <c r="G59" s="632"/>
      <c r="H59" s="632"/>
      <c r="I59" s="632"/>
      <c r="J59" s="632"/>
      <c r="K59" s="632"/>
      <c r="L59" s="632"/>
      <c r="M59" s="22"/>
      <c r="N59" s="22"/>
      <c r="O59" s="22"/>
      <c r="P59" s="22"/>
      <c r="Q59" s="22"/>
      <c r="R59" s="22"/>
      <c r="S59" s="22"/>
      <c r="T59" s="22"/>
      <c r="U59" s="22"/>
    </row>
    <row r="60" spans="1:21" ht="24.95" customHeight="1" thickBot="1">
      <c r="A60" s="633" t="s">
        <v>90</v>
      </c>
      <c r="B60" s="634"/>
      <c r="C60" s="634"/>
      <c r="D60" s="634"/>
      <c r="E60" s="634"/>
      <c r="F60" s="634"/>
      <c r="G60" s="634"/>
      <c r="H60" s="634"/>
      <c r="I60" s="634"/>
      <c r="J60" s="634"/>
      <c r="K60" s="634"/>
      <c r="L60" s="635"/>
      <c r="M60" s="22"/>
      <c r="N60" s="22"/>
      <c r="O60" s="22"/>
      <c r="P60" s="22"/>
      <c r="Q60" s="22"/>
      <c r="R60" s="22"/>
      <c r="S60" s="22"/>
      <c r="T60" s="22"/>
      <c r="U60" s="22"/>
    </row>
    <row r="61" spans="1:21" ht="99.95" customHeight="1" thickBot="1">
      <c r="A61" s="200" t="s">
        <v>0</v>
      </c>
      <c r="B61" s="111" t="s">
        <v>109</v>
      </c>
      <c r="C61" s="112" t="s">
        <v>49</v>
      </c>
      <c r="D61" s="112" t="s">
        <v>50</v>
      </c>
      <c r="E61" s="112" t="s">
        <v>51</v>
      </c>
      <c r="F61" s="112" t="s">
        <v>52</v>
      </c>
      <c r="G61" s="112" t="s">
        <v>119</v>
      </c>
      <c r="H61" s="112" t="s">
        <v>53</v>
      </c>
      <c r="I61" s="112" t="s">
        <v>164</v>
      </c>
      <c r="J61" s="112" t="s">
        <v>54</v>
      </c>
      <c r="K61" s="112" t="s">
        <v>55</v>
      </c>
      <c r="L61" s="164" t="s">
        <v>79</v>
      </c>
      <c r="M61" s="22"/>
      <c r="N61" s="22"/>
      <c r="O61" s="22"/>
      <c r="P61" s="22"/>
      <c r="Q61" s="22"/>
      <c r="R61" s="22"/>
      <c r="S61" s="22"/>
      <c r="T61" s="22"/>
      <c r="U61" s="22"/>
    </row>
    <row r="62" spans="1:21" s="23" customFormat="1" ht="18" customHeight="1" thickBot="1">
      <c r="A62" s="77" t="s">
        <v>5</v>
      </c>
      <c r="B62" s="78">
        <f>+EMPLOII2!B60</f>
        <v>16107</v>
      </c>
      <c r="C62" s="79">
        <v>1.1486402582888364</v>
      </c>
      <c r="D62" s="79">
        <v>1.4032037749906867</v>
      </c>
      <c r="E62" s="79">
        <v>10.85930709052527</v>
      </c>
      <c r="F62" s="79">
        <v>14.056873214950953</v>
      </c>
      <c r="G62" s="79">
        <v>10.877933689308332</v>
      </c>
      <c r="H62" s="79">
        <v>4.849124549857196</v>
      </c>
      <c r="I62" s="79">
        <v>50.26077238296287</v>
      </c>
      <c r="J62" s="79">
        <v>6.2833726561529861</v>
      </c>
      <c r="K62" s="79">
        <v>0.26077238296287097</v>
      </c>
      <c r="L62" s="80" t="s">
        <v>6</v>
      </c>
      <c r="M62" s="63"/>
      <c r="N62" s="63"/>
      <c r="O62" s="63"/>
      <c r="P62" s="63"/>
      <c r="Q62" s="63"/>
      <c r="R62" s="63"/>
      <c r="S62" s="63"/>
      <c r="T62" s="63"/>
      <c r="U62" s="63"/>
    </row>
    <row r="63" spans="1:21" s="23" customFormat="1" ht="18" customHeight="1" thickBot="1">
      <c r="A63" s="81" t="s">
        <v>7</v>
      </c>
      <c r="B63" s="105" t="s">
        <v>146</v>
      </c>
      <c r="C63" s="105" t="s">
        <v>146</v>
      </c>
      <c r="D63" s="105" t="s">
        <v>146</v>
      </c>
      <c r="E63" s="105" t="s">
        <v>146</v>
      </c>
      <c r="F63" s="105" t="s">
        <v>146</v>
      </c>
      <c r="G63" s="105" t="s">
        <v>146</v>
      </c>
      <c r="H63" s="105" t="s">
        <v>146</v>
      </c>
      <c r="I63" s="105" t="s">
        <v>146</v>
      </c>
      <c r="J63" s="105" t="s">
        <v>146</v>
      </c>
      <c r="K63" s="105" t="s">
        <v>146</v>
      </c>
      <c r="L63" s="84" t="s">
        <v>8</v>
      </c>
      <c r="M63" s="63"/>
      <c r="N63" s="63"/>
      <c r="O63" s="63"/>
      <c r="P63" s="63"/>
      <c r="Q63" s="63"/>
      <c r="R63" s="63"/>
      <c r="S63" s="63"/>
      <c r="T63" s="63"/>
      <c r="U63" s="63"/>
    </row>
    <row r="64" spans="1:21" s="23" customFormat="1" ht="18" customHeight="1" thickBot="1">
      <c r="A64" s="77" t="s">
        <v>9</v>
      </c>
      <c r="B64" s="78">
        <f>+EMPLOII2!B62</f>
        <v>5034</v>
      </c>
      <c r="C64" s="79">
        <v>1.5100337770713292</v>
      </c>
      <c r="D64" s="79">
        <v>1.748460162924697</v>
      </c>
      <c r="E64" s="79">
        <v>8.2654480429167503</v>
      </c>
      <c r="F64" s="79">
        <v>11.941188158156169</v>
      </c>
      <c r="G64" s="79">
        <v>10.490760977548183</v>
      </c>
      <c r="H64" s="79">
        <v>5.0466918338962845</v>
      </c>
      <c r="I64" s="79">
        <v>54.659248956884568</v>
      </c>
      <c r="J64" s="79">
        <v>6.0798728392608785</v>
      </c>
      <c r="K64" s="79">
        <v>0.25829525134114845</v>
      </c>
      <c r="L64" s="80" t="s">
        <v>10</v>
      </c>
      <c r="M64" s="62"/>
      <c r="N64" s="62"/>
      <c r="O64" s="62"/>
      <c r="P64" s="62"/>
      <c r="Q64" s="62"/>
      <c r="R64" s="62"/>
      <c r="S64" s="62"/>
      <c r="T64" s="62"/>
      <c r="U64" s="62"/>
    </row>
    <row r="65" spans="1:21" s="23" customFormat="1" ht="18" customHeight="1" thickBot="1">
      <c r="A65" s="81" t="s">
        <v>11</v>
      </c>
      <c r="B65" s="105" t="s">
        <v>146</v>
      </c>
      <c r="C65" s="105" t="s">
        <v>146</v>
      </c>
      <c r="D65" s="105" t="s">
        <v>146</v>
      </c>
      <c r="E65" s="105" t="s">
        <v>146</v>
      </c>
      <c r="F65" s="105" t="s">
        <v>146</v>
      </c>
      <c r="G65" s="105" t="s">
        <v>146</v>
      </c>
      <c r="H65" s="105" t="s">
        <v>146</v>
      </c>
      <c r="I65" s="105" t="s">
        <v>146</v>
      </c>
      <c r="J65" s="105" t="s">
        <v>146</v>
      </c>
      <c r="K65" s="105" t="s">
        <v>146</v>
      </c>
      <c r="L65" s="84" t="s">
        <v>12</v>
      </c>
      <c r="M65" s="62"/>
      <c r="N65" s="62"/>
      <c r="O65" s="62"/>
      <c r="P65" s="62"/>
      <c r="Q65" s="62"/>
      <c r="R65" s="62"/>
      <c r="S65" s="62"/>
      <c r="T65" s="62"/>
      <c r="U65" s="62"/>
    </row>
    <row r="66" spans="1:21" s="23" customFormat="1" ht="18" customHeight="1" thickBot="1">
      <c r="A66" s="77" t="s">
        <v>13</v>
      </c>
      <c r="B66" s="78">
        <f>+EMPLOII2!B64</f>
        <v>6441</v>
      </c>
      <c r="C66" s="79">
        <v>2.2508537721204593</v>
      </c>
      <c r="D66" s="79">
        <v>0.96243402669978273</v>
      </c>
      <c r="E66" s="79">
        <v>6.302390561937286</v>
      </c>
      <c r="F66" s="79">
        <v>10.912760012418504</v>
      </c>
      <c r="G66" s="79">
        <v>17.308289351133187</v>
      </c>
      <c r="H66" s="79">
        <v>3.1822415398944424</v>
      </c>
      <c r="I66" s="79">
        <v>50.279416330332197</v>
      </c>
      <c r="J66" s="79">
        <v>8.4601055572803485</v>
      </c>
      <c r="K66" s="79">
        <v>0.34150884818379384</v>
      </c>
      <c r="L66" s="80" t="s">
        <v>149</v>
      </c>
      <c r="M66" s="63"/>
      <c r="N66" s="63"/>
      <c r="O66" s="63"/>
      <c r="P66" s="63"/>
      <c r="Q66" s="63"/>
      <c r="R66" s="63"/>
      <c r="S66" s="63"/>
      <c r="T66" s="63"/>
      <c r="U66" s="63"/>
    </row>
    <row r="67" spans="1:21" s="23" customFormat="1" ht="18" customHeight="1" thickBot="1">
      <c r="A67" s="81" t="s">
        <v>14</v>
      </c>
      <c r="B67" s="82">
        <f>+EMPLOII2!B65</f>
        <v>1638</v>
      </c>
      <c r="C67" s="83">
        <v>9.3463653023824076</v>
      </c>
      <c r="D67" s="83">
        <v>0.4886988393402566</v>
      </c>
      <c r="E67" s="83">
        <v>5.1313378130726939</v>
      </c>
      <c r="F67" s="83">
        <v>10.568112400733048</v>
      </c>
      <c r="G67" s="83">
        <v>18.814905314599876</v>
      </c>
      <c r="H67" s="83">
        <v>2.2602321319486864</v>
      </c>
      <c r="I67" s="83">
        <v>47.281612706169824</v>
      </c>
      <c r="J67" s="83">
        <v>5.9254734270006111</v>
      </c>
      <c r="K67" s="83">
        <v>0.18326206475259621</v>
      </c>
      <c r="L67" s="84" t="s">
        <v>15</v>
      </c>
      <c r="M67" s="62"/>
      <c r="N67" s="62"/>
      <c r="O67" s="62"/>
      <c r="P67" s="62"/>
      <c r="Q67" s="62"/>
      <c r="R67" s="62"/>
      <c r="S67" s="62"/>
      <c r="T67" s="62"/>
      <c r="U67" s="62"/>
    </row>
    <row r="68" spans="1:21" s="23" customFormat="1" ht="18" customHeight="1" thickBot="1">
      <c r="A68" s="77" t="s">
        <v>16</v>
      </c>
      <c r="B68" s="78">
        <f>+EMPLOII2!B66</f>
        <v>948</v>
      </c>
      <c r="C68" s="79">
        <v>5.3797468354430382</v>
      </c>
      <c r="D68" s="79">
        <v>1.0548523206751055</v>
      </c>
      <c r="E68" s="79">
        <v>1.5822784810126582</v>
      </c>
      <c r="F68" s="79">
        <v>16.033755274261605</v>
      </c>
      <c r="G68" s="79">
        <v>4.7468354430379751</v>
      </c>
      <c r="H68" s="79">
        <v>2.7426160337552741</v>
      </c>
      <c r="I68" s="79">
        <v>64.767932489451482</v>
      </c>
      <c r="J68" s="79">
        <v>3.6919831223628692</v>
      </c>
      <c r="K68" s="79">
        <v>0</v>
      </c>
      <c r="L68" s="85" t="s">
        <v>17</v>
      </c>
    </row>
    <row r="69" spans="1:21" s="23" customFormat="1" ht="18" customHeight="1" thickBot="1">
      <c r="A69" s="81" t="s">
        <v>18</v>
      </c>
      <c r="B69" s="105" t="s">
        <v>146</v>
      </c>
      <c r="C69" s="105" t="s">
        <v>146</v>
      </c>
      <c r="D69" s="105" t="s">
        <v>146</v>
      </c>
      <c r="E69" s="105" t="s">
        <v>146</v>
      </c>
      <c r="F69" s="105" t="s">
        <v>146</v>
      </c>
      <c r="G69" s="105" t="s">
        <v>146</v>
      </c>
      <c r="H69" s="105" t="s">
        <v>146</v>
      </c>
      <c r="I69" s="105" t="s">
        <v>146</v>
      </c>
      <c r="J69" s="105" t="s">
        <v>146</v>
      </c>
      <c r="K69" s="105" t="s">
        <v>146</v>
      </c>
      <c r="L69" s="86" t="s">
        <v>148</v>
      </c>
    </row>
    <row r="70" spans="1:21" s="23" customFormat="1" ht="18" customHeight="1" thickBot="1">
      <c r="A70" s="77" t="s">
        <v>19</v>
      </c>
      <c r="B70" s="78">
        <f>+EMPLOII2!B68</f>
        <v>3901</v>
      </c>
      <c r="C70" s="79">
        <v>2.5121763650346067</v>
      </c>
      <c r="D70" s="79">
        <v>1.0253781081773905</v>
      </c>
      <c r="E70" s="79">
        <v>10.305049987182773</v>
      </c>
      <c r="F70" s="79">
        <v>16.662394257882593</v>
      </c>
      <c r="G70" s="79">
        <v>15.329402717251989</v>
      </c>
      <c r="H70" s="79">
        <v>3.101768777236606</v>
      </c>
      <c r="I70" s="79">
        <v>41.732889002819789</v>
      </c>
      <c r="J70" s="79">
        <v>9.0233273519610364</v>
      </c>
      <c r="K70" s="79">
        <v>0.30761343245321715</v>
      </c>
      <c r="L70" s="85" t="s">
        <v>20</v>
      </c>
    </row>
    <row r="71" spans="1:21" s="23" customFormat="1" ht="18" customHeight="1" thickBot="1">
      <c r="A71" s="88" t="s">
        <v>33</v>
      </c>
      <c r="B71" s="197">
        <f>+EMPLOII2!B69</f>
        <v>790</v>
      </c>
      <c r="C71" s="198">
        <v>2.788339670468948</v>
      </c>
      <c r="D71" s="198">
        <v>0.50697084917617241</v>
      </c>
      <c r="E71" s="198">
        <v>2.1546261089987326</v>
      </c>
      <c r="F71" s="198">
        <v>14.321926489226868</v>
      </c>
      <c r="G71" s="198">
        <v>8.8719898605830156</v>
      </c>
      <c r="H71" s="198">
        <v>3.2953105196451205</v>
      </c>
      <c r="I71" s="198">
        <v>61.470215462610902</v>
      </c>
      <c r="J71" s="198">
        <v>6.4638783269961975</v>
      </c>
      <c r="K71" s="198">
        <v>0.1267427122940431</v>
      </c>
      <c r="L71" s="90" t="s">
        <v>22</v>
      </c>
    </row>
    <row r="72" spans="1:21" s="23" customFormat="1" ht="18" customHeight="1" thickBot="1">
      <c r="A72" s="77" t="s">
        <v>23</v>
      </c>
      <c r="B72" s="78">
        <f>+EMPLOII2!B70</f>
        <v>1892</v>
      </c>
      <c r="C72" s="79">
        <v>5.3911205073995774</v>
      </c>
      <c r="D72" s="79">
        <v>0.42283298097251587</v>
      </c>
      <c r="E72" s="79">
        <v>7.3995771670190278</v>
      </c>
      <c r="F72" s="79">
        <v>25.211416490486261</v>
      </c>
      <c r="G72" s="79">
        <v>15.221987315010571</v>
      </c>
      <c r="H72" s="79">
        <v>1.6913319238900635</v>
      </c>
      <c r="I72" s="79">
        <v>38.372093023255815</v>
      </c>
      <c r="J72" s="79">
        <v>6.0253699788583512</v>
      </c>
      <c r="K72" s="79">
        <v>0.26427061310782241</v>
      </c>
      <c r="L72" s="85" t="s">
        <v>24</v>
      </c>
    </row>
    <row r="73" spans="1:21" s="23" customFormat="1" ht="18" customHeight="1" thickBot="1">
      <c r="A73" s="88" t="s">
        <v>25</v>
      </c>
      <c r="B73" s="197">
        <f>+EMPLOII2!B71</f>
        <v>7839</v>
      </c>
      <c r="C73" s="198">
        <v>3.5199591888789699</v>
      </c>
      <c r="D73" s="198">
        <v>1.1988266802703738</v>
      </c>
      <c r="E73" s="198">
        <v>11.095523530161969</v>
      </c>
      <c r="F73" s="198">
        <v>23.045529906899631</v>
      </c>
      <c r="G73" s="198">
        <v>16.209667134294094</v>
      </c>
      <c r="H73" s="198">
        <v>3.8132891212855498</v>
      </c>
      <c r="I73" s="198">
        <v>35.378140543298052</v>
      </c>
      <c r="J73" s="198">
        <v>5.5350082897589594</v>
      </c>
      <c r="K73" s="198">
        <v>0.20405560515240403</v>
      </c>
      <c r="L73" s="86" t="s">
        <v>26</v>
      </c>
    </row>
    <row r="74" spans="1:21" s="23" customFormat="1" ht="18" customHeight="1" thickBot="1">
      <c r="A74" s="100" t="s">
        <v>27</v>
      </c>
      <c r="B74" s="78">
        <f>+EMPLOII2!B72</f>
        <v>1745</v>
      </c>
      <c r="C74" s="79">
        <v>5.9598853868194839</v>
      </c>
      <c r="D74" s="79">
        <v>0.74498567335243548</v>
      </c>
      <c r="E74" s="79">
        <v>4.0687679083094554</v>
      </c>
      <c r="F74" s="79">
        <v>17.363896848137536</v>
      </c>
      <c r="G74" s="79">
        <v>11.862464183381089</v>
      </c>
      <c r="H74" s="79">
        <v>3.4383954154727796</v>
      </c>
      <c r="I74" s="79">
        <v>50.372492836676216</v>
      </c>
      <c r="J74" s="79">
        <v>6.0744985673352438</v>
      </c>
      <c r="K74" s="79">
        <v>0.11461318051575933</v>
      </c>
      <c r="L74" s="85" t="s">
        <v>28</v>
      </c>
    </row>
    <row r="75" spans="1:21" s="36" customFormat="1" ht="18" customHeight="1" thickBot="1">
      <c r="A75" s="102" t="s">
        <v>29</v>
      </c>
      <c r="B75" s="103">
        <f>+EMPLOII2!B73</f>
        <v>46335</v>
      </c>
      <c r="C75" s="104">
        <v>2.6157897008676132</v>
      </c>
      <c r="D75" s="104">
        <v>1.1935080070790349</v>
      </c>
      <c r="E75" s="104">
        <v>8.9998705054603523</v>
      </c>
      <c r="F75" s="104">
        <v>15.632149177709673</v>
      </c>
      <c r="G75" s="104">
        <v>13.342254068286785</v>
      </c>
      <c r="H75" s="104">
        <v>3.973324124832736</v>
      </c>
      <c r="I75" s="104">
        <v>47.405792722406872</v>
      </c>
      <c r="J75" s="104">
        <v>6.5869555833729017</v>
      </c>
      <c r="K75" s="104">
        <v>0.25035610998402902</v>
      </c>
      <c r="L75" s="94" t="s">
        <v>30</v>
      </c>
    </row>
    <row r="76" spans="1:21" s="36" customFormat="1" ht="18" customHeight="1" thickBot="1">
      <c r="A76" s="95" t="s">
        <v>31</v>
      </c>
      <c r="B76" s="96">
        <f>+EMPLOII2!B74</f>
        <v>2386425</v>
      </c>
      <c r="C76" s="97">
        <v>3.7176562481666919</v>
      </c>
      <c r="D76" s="97">
        <v>1.9355966067660186</v>
      </c>
      <c r="E76" s="97">
        <v>19.828854892482219</v>
      </c>
      <c r="F76" s="97">
        <v>11.347278490242189</v>
      </c>
      <c r="G76" s="97">
        <v>14.384997292989093</v>
      </c>
      <c r="H76" s="97">
        <v>5.3051128144700206</v>
      </c>
      <c r="I76" s="97">
        <v>29.288852311183895</v>
      </c>
      <c r="J76" s="97">
        <v>14.028476413805588</v>
      </c>
      <c r="K76" s="97">
        <v>0.16317492989428409</v>
      </c>
      <c r="L76" s="98" t="s">
        <v>32</v>
      </c>
    </row>
    <row r="77" spans="1:21" s="37" customFormat="1" ht="18" customHeight="1" thickBot="1">
      <c r="A77" s="184"/>
      <c r="B77" s="185"/>
      <c r="C77" s="186"/>
      <c r="D77" s="186"/>
      <c r="E77" s="186"/>
      <c r="F77" s="186"/>
      <c r="G77" s="186"/>
      <c r="H77" s="186"/>
      <c r="I77" s="186"/>
      <c r="J77" s="186"/>
      <c r="K77" s="186"/>
      <c r="L77" s="187"/>
    </row>
    <row r="78" spans="1:21" s="23" customFormat="1" ht="44.1" customHeight="1" thickBot="1">
      <c r="A78" s="632" t="s">
        <v>118</v>
      </c>
      <c r="B78" s="632"/>
      <c r="C78" s="632"/>
      <c r="D78" s="632"/>
      <c r="E78" s="632"/>
      <c r="F78" s="632"/>
      <c r="G78" s="632"/>
      <c r="H78" s="632"/>
      <c r="I78" s="632"/>
      <c r="J78" s="632"/>
      <c r="K78" s="632"/>
      <c r="L78" s="632"/>
    </row>
    <row r="79" spans="1:21" ht="24.95" customHeight="1" thickBot="1">
      <c r="A79" s="633" t="s">
        <v>85</v>
      </c>
      <c r="B79" s="634"/>
      <c r="C79" s="634"/>
      <c r="D79" s="634"/>
      <c r="E79" s="634"/>
      <c r="F79" s="634"/>
      <c r="G79" s="634"/>
      <c r="H79" s="634"/>
      <c r="I79" s="634"/>
      <c r="J79" s="634"/>
      <c r="K79" s="634"/>
      <c r="L79" s="635"/>
    </row>
    <row r="80" spans="1:21" ht="99.95" customHeight="1" thickBot="1">
      <c r="A80" s="200" t="s">
        <v>0</v>
      </c>
      <c r="B80" s="111" t="s">
        <v>109</v>
      </c>
      <c r="C80" s="112" t="s">
        <v>49</v>
      </c>
      <c r="D80" s="112" t="s">
        <v>50</v>
      </c>
      <c r="E80" s="112" t="s">
        <v>51</v>
      </c>
      <c r="F80" s="112" t="s">
        <v>52</v>
      </c>
      <c r="G80" s="112" t="s">
        <v>119</v>
      </c>
      <c r="H80" s="112" t="s">
        <v>53</v>
      </c>
      <c r="I80" s="112" t="s">
        <v>164</v>
      </c>
      <c r="J80" s="112" t="s">
        <v>54</v>
      </c>
      <c r="K80" s="112" t="s">
        <v>55</v>
      </c>
      <c r="L80" s="164" t="s">
        <v>79</v>
      </c>
    </row>
    <row r="81" spans="1:21" s="23" customFormat="1" ht="18" customHeight="1" thickBot="1">
      <c r="A81" s="77" t="s">
        <v>5</v>
      </c>
      <c r="B81" s="78">
        <f>+EMPLOII2!B78</f>
        <v>11541</v>
      </c>
      <c r="C81" s="79">
        <v>1.3691507798960139</v>
      </c>
      <c r="D81" s="79">
        <v>1.733102253032929</v>
      </c>
      <c r="E81" s="79">
        <v>9.6447140381282495</v>
      </c>
      <c r="F81" s="79">
        <v>19.298093587521663</v>
      </c>
      <c r="G81" s="79">
        <v>12.287694974003466</v>
      </c>
      <c r="H81" s="79">
        <v>6.265164644714039</v>
      </c>
      <c r="I81" s="79">
        <v>43.180242634315427</v>
      </c>
      <c r="J81" s="79">
        <v>5.9532062391681109</v>
      </c>
      <c r="K81" s="79">
        <v>0.268630849220104</v>
      </c>
      <c r="L81" s="80" t="s">
        <v>6</v>
      </c>
      <c r="M81" s="58"/>
      <c r="N81" s="58"/>
      <c r="O81" s="58"/>
      <c r="P81" s="58"/>
      <c r="Q81" s="58"/>
      <c r="R81" s="58"/>
      <c r="S81" s="58"/>
      <c r="T81" s="58"/>
      <c r="U81" s="58"/>
    </row>
    <row r="82" spans="1:21" s="23" customFormat="1" ht="18" customHeight="1" thickBot="1">
      <c r="A82" s="81" t="s">
        <v>7</v>
      </c>
      <c r="B82" s="105" t="s">
        <v>146</v>
      </c>
      <c r="C82" s="105" t="s">
        <v>146</v>
      </c>
      <c r="D82" s="105" t="s">
        <v>146</v>
      </c>
      <c r="E82" s="105" t="s">
        <v>146</v>
      </c>
      <c r="F82" s="105" t="s">
        <v>146</v>
      </c>
      <c r="G82" s="105" t="s">
        <v>146</v>
      </c>
      <c r="H82" s="105" t="s">
        <v>146</v>
      </c>
      <c r="I82" s="105" t="s">
        <v>146</v>
      </c>
      <c r="J82" s="105" t="s">
        <v>146</v>
      </c>
      <c r="K82" s="105" t="s">
        <v>146</v>
      </c>
      <c r="L82" s="84" t="s">
        <v>8</v>
      </c>
      <c r="M82" s="58"/>
      <c r="N82" s="58"/>
      <c r="O82" s="58"/>
      <c r="P82" s="58"/>
      <c r="Q82" s="58"/>
      <c r="R82" s="58"/>
      <c r="S82" s="58"/>
      <c r="T82" s="58"/>
      <c r="U82" s="58"/>
    </row>
    <row r="83" spans="1:21" s="23" customFormat="1" ht="18" customHeight="1" thickBot="1">
      <c r="A83" s="77" t="s">
        <v>9</v>
      </c>
      <c r="B83" s="78">
        <f>+EMPLOII2!B80</f>
        <v>3498</v>
      </c>
      <c r="C83" s="79">
        <v>1.5155847869602517</v>
      </c>
      <c r="D83" s="79">
        <v>1.7443523019731197</v>
      </c>
      <c r="E83" s="79">
        <v>8.2070346010866455</v>
      </c>
      <c r="F83" s="79">
        <v>16.47126108092651</v>
      </c>
      <c r="G83" s="79">
        <v>12.896768658850444</v>
      </c>
      <c r="H83" s="79">
        <v>6.8630254503860453</v>
      </c>
      <c r="I83" s="79">
        <v>46.639977123248499</v>
      </c>
      <c r="J83" s="79">
        <v>5.4904203603088364</v>
      </c>
      <c r="K83" s="79">
        <v>0.17157563625965114</v>
      </c>
      <c r="L83" s="80" t="s">
        <v>10</v>
      </c>
      <c r="M83" s="58"/>
      <c r="N83" s="58"/>
      <c r="O83" s="58"/>
      <c r="P83" s="58"/>
      <c r="Q83" s="58"/>
      <c r="R83" s="58"/>
      <c r="S83" s="58"/>
      <c r="T83" s="58"/>
      <c r="U83" s="58"/>
    </row>
    <row r="84" spans="1:21" s="23" customFormat="1" ht="18" customHeight="1" thickBot="1">
      <c r="A84" s="81" t="s">
        <v>11</v>
      </c>
      <c r="B84" s="105" t="s">
        <v>146</v>
      </c>
      <c r="C84" s="105" t="s">
        <v>146</v>
      </c>
      <c r="D84" s="105" t="s">
        <v>146</v>
      </c>
      <c r="E84" s="105" t="s">
        <v>146</v>
      </c>
      <c r="F84" s="105" t="s">
        <v>146</v>
      </c>
      <c r="G84" s="105" t="s">
        <v>146</v>
      </c>
      <c r="H84" s="105" t="s">
        <v>146</v>
      </c>
      <c r="I84" s="105" t="s">
        <v>146</v>
      </c>
      <c r="J84" s="105" t="s">
        <v>146</v>
      </c>
      <c r="K84" s="105" t="s">
        <v>146</v>
      </c>
      <c r="L84" s="84" t="s">
        <v>12</v>
      </c>
      <c r="M84" s="58"/>
      <c r="N84" s="58"/>
      <c r="O84" s="58"/>
      <c r="P84" s="58"/>
      <c r="Q84" s="58"/>
      <c r="R84" s="58"/>
      <c r="S84" s="58"/>
      <c r="T84" s="58"/>
      <c r="U84" s="58"/>
    </row>
    <row r="85" spans="1:21" s="23" customFormat="1" ht="18" customHeight="1" thickBot="1">
      <c r="A85" s="77" t="s">
        <v>13</v>
      </c>
      <c r="B85" s="78">
        <f>+EMPLOII2!B82</f>
        <v>4641</v>
      </c>
      <c r="C85" s="79">
        <v>2.0465316673847478</v>
      </c>
      <c r="D85" s="79">
        <v>1.1632916846186989</v>
      </c>
      <c r="E85" s="79">
        <v>5.4502369668246446</v>
      </c>
      <c r="F85" s="79">
        <v>14.778112882378283</v>
      </c>
      <c r="G85" s="79">
        <v>20.659198621283931</v>
      </c>
      <c r="H85" s="79">
        <v>4.2438604049978457</v>
      </c>
      <c r="I85" s="79">
        <v>42.998707453683757</v>
      </c>
      <c r="J85" s="79">
        <v>8.3800086169754415</v>
      </c>
      <c r="K85" s="79">
        <v>0.28005170185264971</v>
      </c>
      <c r="L85" s="80" t="s">
        <v>149</v>
      </c>
      <c r="M85" s="58"/>
      <c r="N85" s="58"/>
      <c r="O85" s="58"/>
      <c r="P85" s="58"/>
      <c r="Q85" s="58"/>
      <c r="R85" s="58"/>
      <c r="S85" s="58"/>
      <c r="T85" s="58"/>
      <c r="U85" s="58"/>
    </row>
    <row r="86" spans="1:21" s="23" customFormat="1" ht="18" customHeight="1" thickBot="1">
      <c r="A86" s="81" t="s">
        <v>14</v>
      </c>
      <c r="B86" s="82">
        <f>+EMPLOII2!B83</f>
        <v>1273</v>
      </c>
      <c r="C86" s="83">
        <v>11.172305271439811</v>
      </c>
      <c r="D86" s="83">
        <v>0.55074744295830058</v>
      </c>
      <c r="E86" s="83">
        <v>4.7993705743509052</v>
      </c>
      <c r="F86" s="83">
        <v>13.611329661683714</v>
      </c>
      <c r="G86" s="83">
        <v>21.793863099921321</v>
      </c>
      <c r="H86" s="83">
        <v>2.8324154209284029</v>
      </c>
      <c r="I86" s="83">
        <v>39.024390243902438</v>
      </c>
      <c r="J86" s="83">
        <v>6.0582218725413064</v>
      </c>
      <c r="K86" s="83">
        <v>0.15735641227380015</v>
      </c>
      <c r="L86" s="84" t="s">
        <v>15</v>
      </c>
      <c r="M86" s="58"/>
      <c r="N86" s="58"/>
      <c r="O86" s="58"/>
      <c r="P86" s="58"/>
      <c r="Q86" s="58"/>
      <c r="R86" s="58"/>
      <c r="S86" s="58"/>
      <c r="T86" s="58"/>
      <c r="U86" s="58"/>
    </row>
    <row r="87" spans="1:21" s="23" customFormat="1" ht="18" customHeight="1" thickBot="1">
      <c r="A87" s="77" t="s">
        <v>16</v>
      </c>
      <c r="B87" s="78">
        <f>+EMPLOII2!B84</f>
        <v>695</v>
      </c>
      <c r="C87" s="79">
        <v>6.6187050359712227</v>
      </c>
      <c r="D87" s="79">
        <v>1.4388489208633093</v>
      </c>
      <c r="E87" s="79">
        <v>1.1510791366906474</v>
      </c>
      <c r="F87" s="79">
        <v>21.726618705035971</v>
      </c>
      <c r="G87" s="79">
        <v>4.7482014388489207</v>
      </c>
      <c r="H87" s="79">
        <v>3.4532374100719423</v>
      </c>
      <c r="I87" s="79">
        <v>56.690647482014391</v>
      </c>
      <c r="J87" s="79">
        <v>4.1726618705035969</v>
      </c>
      <c r="K87" s="79">
        <v>0</v>
      </c>
      <c r="L87" s="85" t="s">
        <v>17</v>
      </c>
      <c r="M87" s="58"/>
      <c r="N87" s="58"/>
      <c r="O87" s="58"/>
      <c r="P87" s="58"/>
      <c r="Q87" s="58"/>
      <c r="R87" s="58"/>
      <c r="S87" s="58"/>
      <c r="T87" s="58"/>
      <c r="U87" s="58"/>
    </row>
    <row r="88" spans="1:21" s="23" customFormat="1" ht="18" customHeight="1" thickBot="1">
      <c r="A88" s="81" t="s">
        <v>18</v>
      </c>
      <c r="B88" s="105" t="s">
        <v>146</v>
      </c>
      <c r="C88" s="105" t="s">
        <v>146</v>
      </c>
      <c r="D88" s="105" t="s">
        <v>146</v>
      </c>
      <c r="E88" s="105" t="s">
        <v>146</v>
      </c>
      <c r="F88" s="105" t="s">
        <v>146</v>
      </c>
      <c r="G88" s="105" t="s">
        <v>146</v>
      </c>
      <c r="H88" s="105" t="s">
        <v>146</v>
      </c>
      <c r="I88" s="105" t="s">
        <v>146</v>
      </c>
      <c r="J88" s="105" t="s">
        <v>146</v>
      </c>
      <c r="K88" s="105" t="s">
        <v>146</v>
      </c>
      <c r="L88" s="86" t="s">
        <v>148</v>
      </c>
      <c r="M88" s="58"/>
      <c r="N88" s="58"/>
      <c r="O88" s="58"/>
      <c r="P88" s="58"/>
      <c r="Q88" s="58"/>
      <c r="R88" s="58"/>
      <c r="S88" s="58"/>
      <c r="T88" s="58"/>
      <c r="U88" s="58"/>
    </row>
    <row r="89" spans="1:21" s="23" customFormat="1" ht="18" customHeight="1" thickBot="1">
      <c r="A89" s="77" t="s">
        <v>19</v>
      </c>
      <c r="B89" s="78">
        <f>+EMPLOII2!B86</f>
        <v>3095</v>
      </c>
      <c r="C89" s="79">
        <v>3.0371567043618741</v>
      </c>
      <c r="D89" s="79">
        <v>1.1308562197092085</v>
      </c>
      <c r="E89" s="79">
        <v>10.145395799676898</v>
      </c>
      <c r="F89" s="79">
        <v>20.549273021001614</v>
      </c>
      <c r="G89" s="79">
        <v>17.641357027463652</v>
      </c>
      <c r="H89" s="79">
        <v>3.7156704361873989</v>
      </c>
      <c r="I89" s="79">
        <v>35.056542810985462</v>
      </c>
      <c r="J89" s="79">
        <v>8.4652665589660749</v>
      </c>
      <c r="K89" s="79">
        <v>0.25848142164781907</v>
      </c>
      <c r="L89" s="85" t="s">
        <v>20</v>
      </c>
      <c r="M89" s="58"/>
      <c r="N89" s="58"/>
      <c r="O89" s="58"/>
      <c r="P89" s="58"/>
      <c r="Q89" s="58"/>
      <c r="R89" s="58"/>
      <c r="S89" s="58"/>
      <c r="T89" s="58"/>
      <c r="U89" s="58"/>
    </row>
    <row r="90" spans="1:21" s="23" customFormat="1" ht="18" customHeight="1" thickBot="1">
      <c r="A90" s="99" t="s">
        <v>33</v>
      </c>
      <c r="B90" s="197">
        <f>+EMPLOII2!B87</f>
        <v>634</v>
      </c>
      <c r="C90" s="198">
        <v>3.3123028391167186</v>
      </c>
      <c r="D90" s="198">
        <v>0.47318611987381703</v>
      </c>
      <c r="E90" s="198">
        <v>1.8927444794952681</v>
      </c>
      <c r="F90" s="198">
        <v>17.665615141955836</v>
      </c>
      <c r="G90" s="198">
        <v>9.3059936908517358</v>
      </c>
      <c r="H90" s="198">
        <v>3.9432176656151419</v>
      </c>
      <c r="I90" s="198">
        <v>56.624605678233443</v>
      </c>
      <c r="J90" s="198">
        <v>6.6246056782334373</v>
      </c>
      <c r="K90" s="198">
        <v>0.15772870662460567</v>
      </c>
      <c r="L90" s="90" t="s">
        <v>22</v>
      </c>
      <c r="M90" s="58"/>
      <c r="N90" s="58"/>
      <c r="O90" s="58"/>
      <c r="P90" s="58"/>
      <c r="Q90" s="58"/>
      <c r="R90" s="58"/>
      <c r="S90" s="58"/>
      <c r="T90" s="58"/>
      <c r="U90" s="58"/>
    </row>
    <row r="91" spans="1:21" s="23" customFormat="1" ht="18" customHeight="1" thickBot="1">
      <c r="A91" s="77" t="s">
        <v>23</v>
      </c>
      <c r="B91" s="78">
        <f>+EMPLOII2!B88</f>
        <v>1497</v>
      </c>
      <c r="C91" s="79">
        <v>6.1415220293724966</v>
      </c>
      <c r="D91" s="79">
        <v>0.53404539385847793</v>
      </c>
      <c r="E91" s="79">
        <v>4.539385847797063</v>
      </c>
      <c r="F91" s="79">
        <v>30.907877169559413</v>
      </c>
      <c r="G91" s="79">
        <v>16.421895861148197</v>
      </c>
      <c r="H91" s="79">
        <v>2.1361815754339117</v>
      </c>
      <c r="I91" s="79">
        <v>33.644859813084111</v>
      </c>
      <c r="J91" s="79">
        <v>5.4739652870493991</v>
      </c>
      <c r="K91" s="79">
        <v>0.2002670226969292</v>
      </c>
      <c r="L91" s="85" t="s">
        <v>24</v>
      </c>
      <c r="M91" s="58"/>
      <c r="N91" s="58"/>
      <c r="O91" s="58"/>
      <c r="P91" s="58"/>
      <c r="Q91" s="58"/>
      <c r="R91" s="58"/>
      <c r="S91" s="58"/>
      <c r="T91" s="58"/>
      <c r="U91" s="58"/>
    </row>
    <row r="92" spans="1:21" s="23" customFormat="1" ht="18" customHeight="1" thickBot="1">
      <c r="A92" s="99" t="s">
        <v>25</v>
      </c>
      <c r="B92" s="197">
        <f>+EMPLOII2!B89</f>
        <v>6450</v>
      </c>
      <c r="C92" s="198">
        <v>3.6422814631122131</v>
      </c>
      <c r="D92" s="198">
        <v>1.3484190948543087</v>
      </c>
      <c r="E92" s="198">
        <v>10.027898326100434</v>
      </c>
      <c r="F92" s="198">
        <v>27.541847489150651</v>
      </c>
      <c r="G92" s="198">
        <v>17.823930564166151</v>
      </c>
      <c r="H92" s="198">
        <v>4.5102293862368255</v>
      </c>
      <c r="I92" s="198">
        <v>29.835709857408553</v>
      </c>
      <c r="J92" s="198">
        <v>5.0991940483570986</v>
      </c>
      <c r="K92" s="198">
        <v>0.17048977061376316</v>
      </c>
      <c r="L92" s="86" t="s">
        <v>26</v>
      </c>
      <c r="M92" s="58"/>
      <c r="N92" s="58"/>
      <c r="O92" s="58"/>
      <c r="P92" s="58"/>
      <c r="Q92" s="58"/>
      <c r="R92" s="58"/>
      <c r="S92" s="58"/>
      <c r="T92" s="58"/>
      <c r="U92" s="58"/>
    </row>
    <row r="93" spans="1:21" s="23" customFormat="1" ht="18" customHeight="1" thickBot="1">
      <c r="A93" s="100" t="s">
        <v>27</v>
      </c>
      <c r="B93" s="87">
        <f>+EMPLOII2!B90</f>
        <v>1340</v>
      </c>
      <c r="C93" s="79">
        <v>3.955223880597015</v>
      </c>
      <c r="D93" s="79">
        <v>0.89552238805970152</v>
      </c>
      <c r="E93" s="79">
        <v>4.7761194029850742</v>
      </c>
      <c r="F93" s="79">
        <v>22.164179104477611</v>
      </c>
      <c r="G93" s="79">
        <v>13.656716417910447</v>
      </c>
      <c r="H93" s="79">
        <v>4.3283582089552235</v>
      </c>
      <c r="I93" s="79">
        <v>43.656716417910445</v>
      </c>
      <c r="J93" s="79">
        <v>6.4925373134328366</v>
      </c>
      <c r="K93" s="79">
        <v>7.4626865671641784E-2</v>
      </c>
      <c r="L93" s="85" t="s">
        <v>28</v>
      </c>
      <c r="M93" s="58"/>
      <c r="N93" s="58"/>
      <c r="O93" s="58"/>
      <c r="P93" s="58"/>
      <c r="Q93" s="58"/>
      <c r="R93" s="58"/>
      <c r="S93" s="58"/>
      <c r="T93" s="58"/>
      <c r="U93" s="58"/>
    </row>
    <row r="94" spans="1:21" s="36" customFormat="1" ht="18" customHeight="1" thickBot="1">
      <c r="A94" s="91" t="s">
        <v>29</v>
      </c>
      <c r="B94" s="92">
        <f>+EMPLOII2!B91</f>
        <v>34664</v>
      </c>
      <c r="C94" s="93">
        <v>2.8531040849296101</v>
      </c>
      <c r="D94" s="93">
        <v>1.3760673897992153</v>
      </c>
      <c r="E94" s="93">
        <v>8.1554350334641121</v>
      </c>
      <c r="F94" s="93">
        <v>20.476575121163165</v>
      </c>
      <c r="G94" s="93">
        <v>15.353104084929612</v>
      </c>
      <c r="H94" s="93">
        <v>5.0225017309023769</v>
      </c>
      <c r="I94" s="93">
        <v>40.266558966074314</v>
      </c>
      <c r="J94" s="93">
        <v>6.2774059543041769</v>
      </c>
      <c r="K94" s="93">
        <v>0.21924763443341796</v>
      </c>
      <c r="L94" s="94" t="s">
        <v>30</v>
      </c>
      <c r="M94" s="58"/>
      <c r="N94" s="58"/>
      <c r="O94" s="58"/>
      <c r="P94" s="58"/>
      <c r="Q94" s="58"/>
      <c r="R94" s="58"/>
      <c r="S94" s="58"/>
      <c r="T94" s="58"/>
      <c r="U94" s="58"/>
    </row>
    <row r="95" spans="1:21" s="36" customFormat="1" ht="18" customHeight="1" thickBot="1">
      <c r="A95" s="95" t="s">
        <v>31</v>
      </c>
      <c r="B95" s="101">
        <f>+EMPLOII2!B92</f>
        <v>1654497</v>
      </c>
      <c r="C95" s="97">
        <v>4.6461490108853978</v>
      </c>
      <c r="D95" s="97">
        <v>2.4196892131205008</v>
      </c>
      <c r="E95" s="97">
        <v>15.644631945409818</v>
      </c>
      <c r="F95" s="97">
        <v>16.025590658261358</v>
      </c>
      <c r="G95" s="97">
        <v>16.504765761464121</v>
      </c>
      <c r="H95" s="97">
        <v>7.0233483025185697</v>
      </c>
      <c r="I95" s="97">
        <v>24.138264501272278</v>
      </c>
      <c r="J95" s="97">
        <v>13.462052208811068</v>
      </c>
      <c r="K95" s="97">
        <v>0.13550839825688574</v>
      </c>
      <c r="L95" s="98" t="s">
        <v>32</v>
      </c>
      <c r="M95" s="58"/>
      <c r="N95" s="58"/>
      <c r="O95" s="58"/>
      <c r="P95" s="58"/>
      <c r="Q95" s="58"/>
      <c r="R95" s="58"/>
      <c r="S95" s="58"/>
      <c r="T95" s="58"/>
      <c r="U95" s="58"/>
    </row>
    <row r="96" spans="1:21" s="37" customFormat="1" ht="18" customHeight="1" thickBot="1">
      <c r="A96" s="192"/>
      <c r="B96" s="193"/>
      <c r="C96" s="194"/>
      <c r="D96" s="194"/>
      <c r="E96" s="194"/>
      <c r="F96" s="194"/>
      <c r="G96" s="194"/>
      <c r="H96" s="194"/>
      <c r="I96" s="194"/>
      <c r="J96" s="194"/>
      <c r="K96" s="194"/>
      <c r="L96" s="195"/>
      <c r="M96" s="196"/>
      <c r="N96" s="196"/>
      <c r="O96" s="196"/>
      <c r="P96" s="196"/>
      <c r="Q96" s="196"/>
      <c r="R96" s="196"/>
      <c r="S96" s="196"/>
      <c r="T96" s="196"/>
      <c r="U96" s="196"/>
    </row>
    <row r="97" spans="1:21" s="23" customFormat="1" ht="44.1" customHeight="1" thickBot="1">
      <c r="A97" s="632" t="s">
        <v>118</v>
      </c>
      <c r="B97" s="632"/>
      <c r="C97" s="632"/>
      <c r="D97" s="632"/>
      <c r="E97" s="632"/>
      <c r="F97" s="632"/>
      <c r="G97" s="632"/>
      <c r="H97" s="632"/>
      <c r="I97" s="632"/>
      <c r="J97" s="632"/>
      <c r="K97" s="632"/>
      <c r="L97" s="632"/>
      <c r="M97" s="32"/>
      <c r="N97" s="32"/>
      <c r="O97" s="32"/>
      <c r="P97" s="32"/>
      <c r="Q97" s="32"/>
      <c r="R97" s="32"/>
      <c r="S97" s="32"/>
      <c r="T97" s="32"/>
      <c r="U97" s="32"/>
    </row>
    <row r="98" spans="1:21" ht="24.95" customHeight="1" thickBot="1">
      <c r="A98" s="633" t="s">
        <v>120</v>
      </c>
      <c r="B98" s="634"/>
      <c r="C98" s="634"/>
      <c r="D98" s="634"/>
      <c r="E98" s="634"/>
      <c r="F98" s="634"/>
      <c r="G98" s="634"/>
      <c r="H98" s="634"/>
      <c r="I98" s="634"/>
      <c r="J98" s="634"/>
      <c r="K98" s="634"/>
      <c r="L98" s="635"/>
      <c r="M98" s="32"/>
      <c r="N98" s="32"/>
      <c r="O98" s="32"/>
      <c r="P98" s="32"/>
      <c r="Q98" s="32"/>
      <c r="R98" s="32"/>
      <c r="S98" s="32"/>
      <c r="T98" s="32"/>
      <c r="U98" s="32"/>
    </row>
    <row r="99" spans="1:21" s="18" customFormat="1" ht="99.95" customHeight="1" thickBot="1">
      <c r="A99" s="200" t="s">
        <v>0</v>
      </c>
      <c r="B99" s="111" t="s">
        <v>109</v>
      </c>
      <c r="C99" s="112" t="s">
        <v>49</v>
      </c>
      <c r="D99" s="112" t="s">
        <v>50</v>
      </c>
      <c r="E99" s="112" t="s">
        <v>51</v>
      </c>
      <c r="F99" s="112" t="s">
        <v>52</v>
      </c>
      <c r="G99" s="112" t="s">
        <v>119</v>
      </c>
      <c r="H99" s="112" t="s">
        <v>53</v>
      </c>
      <c r="I99" s="112" t="s">
        <v>164</v>
      </c>
      <c r="J99" s="112" t="s">
        <v>54</v>
      </c>
      <c r="K99" s="112" t="s">
        <v>55</v>
      </c>
      <c r="L99" s="164" t="s">
        <v>79</v>
      </c>
      <c r="M99" s="32"/>
      <c r="N99" s="32"/>
      <c r="O99" s="32"/>
      <c r="P99" s="32"/>
      <c r="Q99" s="32"/>
      <c r="R99" s="32"/>
      <c r="S99" s="32"/>
      <c r="T99" s="32"/>
      <c r="U99" s="32"/>
    </row>
    <row r="100" spans="1:21" s="23" customFormat="1" ht="18" customHeight="1" thickBot="1">
      <c r="A100" s="77" t="s">
        <v>5</v>
      </c>
      <c r="B100" s="78">
        <f>+EMPLOII2!B97</f>
        <v>4566</v>
      </c>
      <c r="C100" s="79">
        <v>0.59132720105124836</v>
      </c>
      <c r="D100" s="79">
        <v>0.56942619360490587</v>
      </c>
      <c r="E100" s="79">
        <v>13.929040735873849</v>
      </c>
      <c r="F100" s="79">
        <v>0.81033727551467383</v>
      </c>
      <c r="G100" s="79">
        <v>7.3149364870784055</v>
      </c>
      <c r="H100" s="79">
        <v>1.2702584318878669</v>
      </c>
      <c r="I100" s="79">
        <v>68.155935173017966</v>
      </c>
      <c r="J100" s="79">
        <v>7.1178274200613236</v>
      </c>
      <c r="K100" s="79">
        <v>0.24091108190976784</v>
      </c>
      <c r="L100" s="80" t="s">
        <v>6</v>
      </c>
      <c r="M100" s="58"/>
      <c r="N100" s="58"/>
      <c r="O100" s="58"/>
      <c r="P100" s="58"/>
      <c r="Q100" s="58"/>
      <c r="R100" s="58"/>
      <c r="S100" s="58"/>
      <c r="T100" s="58"/>
      <c r="U100" s="58"/>
    </row>
    <row r="101" spans="1:21" s="23" customFormat="1" ht="18" customHeight="1" thickBot="1">
      <c r="A101" s="81" t="s">
        <v>7</v>
      </c>
      <c r="B101" s="105" t="s">
        <v>146</v>
      </c>
      <c r="C101" s="105" t="s">
        <v>146</v>
      </c>
      <c r="D101" s="105" t="s">
        <v>146</v>
      </c>
      <c r="E101" s="105" t="s">
        <v>146</v>
      </c>
      <c r="F101" s="105" t="s">
        <v>146</v>
      </c>
      <c r="G101" s="105" t="s">
        <v>146</v>
      </c>
      <c r="H101" s="105" t="s">
        <v>146</v>
      </c>
      <c r="I101" s="105" t="s">
        <v>146</v>
      </c>
      <c r="J101" s="105" t="s">
        <v>146</v>
      </c>
      <c r="K101" s="105" t="s">
        <v>146</v>
      </c>
      <c r="L101" s="84" t="s">
        <v>8</v>
      </c>
      <c r="M101" s="58"/>
      <c r="N101" s="58"/>
      <c r="O101" s="58"/>
      <c r="P101" s="58"/>
      <c r="Q101" s="58"/>
      <c r="R101" s="58"/>
      <c r="S101" s="58"/>
      <c r="T101" s="58"/>
      <c r="U101" s="58"/>
    </row>
    <row r="102" spans="1:21" s="23" customFormat="1" ht="18" customHeight="1" thickBot="1">
      <c r="A102" s="77" t="s">
        <v>9</v>
      </c>
      <c r="B102" s="78">
        <f>+EMPLOII2!B99</f>
        <v>1536</v>
      </c>
      <c r="C102" s="79">
        <v>1.4973958333333333</v>
      </c>
      <c r="D102" s="79">
        <v>1.7578125</v>
      </c>
      <c r="E102" s="79">
        <v>8.3984375</v>
      </c>
      <c r="F102" s="79">
        <v>1.6276041666666667</v>
      </c>
      <c r="G102" s="79">
        <v>5.013020833333333</v>
      </c>
      <c r="H102" s="79">
        <v>0.91145833333333337</v>
      </c>
      <c r="I102" s="79">
        <v>72.916666666666671</v>
      </c>
      <c r="J102" s="79">
        <v>7.421875</v>
      </c>
      <c r="K102" s="79">
        <v>0.45572916666666669</v>
      </c>
      <c r="L102" s="80" t="s">
        <v>10</v>
      </c>
      <c r="M102" s="58"/>
      <c r="N102" s="58"/>
      <c r="O102" s="58"/>
      <c r="P102" s="58"/>
      <c r="Q102" s="58"/>
      <c r="R102" s="58"/>
      <c r="S102" s="58"/>
      <c r="T102" s="58"/>
      <c r="U102" s="58"/>
    </row>
    <row r="103" spans="1:21" s="23" customFormat="1" ht="18" customHeight="1" thickBot="1">
      <c r="A103" s="81" t="s">
        <v>11</v>
      </c>
      <c r="B103" s="105" t="s">
        <v>146</v>
      </c>
      <c r="C103" s="105" t="s">
        <v>146</v>
      </c>
      <c r="D103" s="105" t="s">
        <v>146</v>
      </c>
      <c r="E103" s="105" t="s">
        <v>146</v>
      </c>
      <c r="F103" s="105" t="s">
        <v>146</v>
      </c>
      <c r="G103" s="105" t="s">
        <v>146</v>
      </c>
      <c r="H103" s="105" t="s">
        <v>146</v>
      </c>
      <c r="I103" s="105" t="s">
        <v>146</v>
      </c>
      <c r="J103" s="105" t="s">
        <v>146</v>
      </c>
      <c r="K103" s="105" t="s">
        <v>146</v>
      </c>
      <c r="L103" s="84" t="s">
        <v>12</v>
      </c>
      <c r="M103" s="58"/>
      <c r="N103" s="58"/>
      <c r="O103" s="58"/>
      <c r="P103" s="58"/>
      <c r="Q103" s="58"/>
      <c r="R103" s="58"/>
      <c r="S103" s="58"/>
      <c r="T103" s="58"/>
      <c r="U103" s="58"/>
    </row>
    <row r="104" spans="1:21" s="23" customFormat="1" ht="18" customHeight="1" thickBot="1">
      <c r="A104" s="77" t="s">
        <v>13</v>
      </c>
      <c r="B104" s="78">
        <f>+EMPLOII2!B101</f>
        <v>1800</v>
      </c>
      <c r="C104" s="79">
        <v>2.7777777777777777</v>
      </c>
      <c r="D104" s="79">
        <v>0.44444444444444442</v>
      </c>
      <c r="E104" s="79">
        <v>8.5</v>
      </c>
      <c r="F104" s="79">
        <v>0.94444444444444442</v>
      </c>
      <c r="G104" s="79">
        <v>8.6666666666666661</v>
      </c>
      <c r="H104" s="79">
        <v>0.44444444444444442</v>
      </c>
      <c r="I104" s="79">
        <v>69.055555555555557</v>
      </c>
      <c r="J104" s="79">
        <v>8.6666666666666661</v>
      </c>
      <c r="K104" s="79">
        <v>0.5</v>
      </c>
      <c r="L104" s="80" t="s">
        <v>149</v>
      </c>
      <c r="M104" s="58"/>
      <c r="N104" s="58"/>
      <c r="O104" s="58"/>
      <c r="P104" s="58"/>
      <c r="Q104" s="58"/>
      <c r="R104" s="58"/>
      <c r="S104" s="58"/>
      <c r="T104" s="58"/>
      <c r="U104" s="58"/>
    </row>
    <row r="105" spans="1:21" s="23" customFormat="1" ht="18" customHeight="1" thickBot="1">
      <c r="A105" s="81" t="s">
        <v>14</v>
      </c>
      <c r="B105" s="82">
        <f>+EMPLOII2!B102</f>
        <v>365</v>
      </c>
      <c r="C105" s="83">
        <v>3.0054644808743167</v>
      </c>
      <c r="D105" s="83">
        <v>0.27322404371584702</v>
      </c>
      <c r="E105" s="83">
        <v>6.2841530054644812</v>
      </c>
      <c r="F105" s="83">
        <v>0</v>
      </c>
      <c r="G105" s="83">
        <v>8.4699453551912569</v>
      </c>
      <c r="H105" s="83">
        <v>0.27322404371584702</v>
      </c>
      <c r="I105" s="83">
        <v>75.95628415300547</v>
      </c>
      <c r="J105" s="83">
        <v>5.4644808743169397</v>
      </c>
      <c r="K105" s="83">
        <v>0.27322404371584702</v>
      </c>
      <c r="L105" s="84" t="s">
        <v>15</v>
      </c>
      <c r="M105" s="58"/>
      <c r="N105" s="58"/>
      <c r="O105" s="58"/>
      <c r="P105" s="58"/>
      <c r="Q105" s="58"/>
      <c r="R105" s="58"/>
      <c r="S105" s="58"/>
      <c r="T105" s="58"/>
      <c r="U105" s="58"/>
    </row>
    <row r="106" spans="1:21" s="23" customFormat="1" ht="18" customHeight="1" thickBot="1">
      <c r="A106" s="77" t="s">
        <v>16</v>
      </c>
      <c r="B106" s="78">
        <f>+EMPLOII2!B103</f>
        <v>253</v>
      </c>
      <c r="C106" s="79">
        <v>1.9762845849802373</v>
      </c>
      <c r="D106" s="79">
        <v>0</v>
      </c>
      <c r="E106" s="79">
        <v>2.766798418972332</v>
      </c>
      <c r="F106" s="79">
        <v>0.39525691699604742</v>
      </c>
      <c r="G106" s="79">
        <v>4.7430830039525693</v>
      </c>
      <c r="H106" s="79">
        <v>0.79051383399209485</v>
      </c>
      <c r="I106" s="79">
        <v>86.956521739130437</v>
      </c>
      <c r="J106" s="79">
        <v>2.3715415019762847</v>
      </c>
      <c r="K106" s="79">
        <v>0</v>
      </c>
      <c r="L106" s="85" t="s">
        <v>17</v>
      </c>
      <c r="M106" s="58"/>
      <c r="N106" s="58"/>
      <c r="O106" s="58"/>
      <c r="P106" s="58"/>
      <c r="Q106" s="58"/>
      <c r="R106" s="58"/>
      <c r="S106" s="58"/>
      <c r="T106" s="58"/>
      <c r="U106" s="58"/>
    </row>
    <row r="107" spans="1:21" s="23" customFormat="1" ht="18" customHeight="1" thickBot="1">
      <c r="A107" s="81" t="s">
        <v>18</v>
      </c>
      <c r="B107" s="105" t="s">
        <v>146</v>
      </c>
      <c r="C107" s="105" t="s">
        <v>146</v>
      </c>
      <c r="D107" s="105" t="s">
        <v>146</v>
      </c>
      <c r="E107" s="105" t="s">
        <v>146</v>
      </c>
      <c r="F107" s="105" t="s">
        <v>146</v>
      </c>
      <c r="G107" s="105" t="s">
        <v>146</v>
      </c>
      <c r="H107" s="105" t="s">
        <v>146</v>
      </c>
      <c r="I107" s="105" t="s">
        <v>146</v>
      </c>
      <c r="J107" s="105" t="s">
        <v>146</v>
      </c>
      <c r="K107" s="105" t="s">
        <v>146</v>
      </c>
      <c r="L107" s="86" t="s">
        <v>148</v>
      </c>
      <c r="M107" s="58"/>
      <c r="N107" s="58"/>
      <c r="O107" s="58"/>
      <c r="P107" s="58"/>
      <c r="Q107" s="58"/>
      <c r="R107" s="58"/>
      <c r="S107" s="58"/>
      <c r="T107" s="58"/>
      <c r="U107" s="58"/>
    </row>
    <row r="108" spans="1:21" s="23" customFormat="1" ht="18" customHeight="1" thickBot="1">
      <c r="A108" s="77" t="s">
        <v>19</v>
      </c>
      <c r="B108" s="78">
        <f>+EMPLOII2!B105</f>
        <v>806</v>
      </c>
      <c r="C108" s="79">
        <v>0.49627791563275436</v>
      </c>
      <c r="D108" s="79">
        <v>0.6203473945409429</v>
      </c>
      <c r="E108" s="79">
        <v>10.918114143920596</v>
      </c>
      <c r="F108" s="79">
        <v>1.7369727047146404</v>
      </c>
      <c r="G108" s="79">
        <v>6.4516129032258061</v>
      </c>
      <c r="H108" s="79">
        <v>0.74441687344913154</v>
      </c>
      <c r="I108" s="79">
        <v>67.369727047146398</v>
      </c>
      <c r="J108" s="79">
        <v>11.166253101736972</v>
      </c>
      <c r="K108" s="79">
        <v>0.49627791563275436</v>
      </c>
      <c r="L108" s="85" t="s">
        <v>20</v>
      </c>
      <c r="M108" s="58"/>
      <c r="N108" s="58"/>
      <c r="O108" s="58"/>
      <c r="P108" s="58"/>
      <c r="Q108" s="58"/>
      <c r="R108" s="58"/>
      <c r="S108" s="58"/>
      <c r="T108" s="58"/>
      <c r="U108" s="58"/>
    </row>
    <row r="109" spans="1:21" s="23" customFormat="1" ht="18" customHeight="1" thickBot="1">
      <c r="A109" s="99" t="s">
        <v>33</v>
      </c>
      <c r="B109" s="197">
        <f>+EMPLOII2!B106</f>
        <v>156</v>
      </c>
      <c r="C109" s="198">
        <v>0.64516129032258063</v>
      </c>
      <c r="D109" s="198">
        <v>0.64516129032258063</v>
      </c>
      <c r="E109" s="198">
        <v>3.225806451612903</v>
      </c>
      <c r="F109" s="198">
        <v>0.64516129032258063</v>
      </c>
      <c r="G109" s="198">
        <v>7.096774193548387</v>
      </c>
      <c r="H109" s="198">
        <v>0.64516129032258063</v>
      </c>
      <c r="I109" s="198">
        <v>81.290322580645167</v>
      </c>
      <c r="J109" s="198">
        <v>5.806451612903226</v>
      </c>
      <c r="K109" s="198">
        <v>0</v>
      </c>
      <c r="L109" s="90" t="s">
        <v>22</v>
      </c>
      <c r="M109" s="58"/>
      <c r="N109" s="58"/>
      <c r="O109" s="58"/>
      <c r="P109" s="58"/>
      <c r="Q109" s="58"/>
      <c r="R109" s="58"/>
      <c r="S109" s="58"/>
      <c r="T109" s="58"/>
      <c r="U109" s="58"/>
    </row>
    <row r="110" spans="1:21" s="23" customFormat="1" ht="18" customHeight="1" thickBot="1">
      <c r="A110" s="77" t="s">
        <v>23</v>
      </c>
      <c r="B110" s="87">
        <f>+EMPLOII2!B107</f>
        <v>395</v>
      </c>
      <c r="C110" s="79">
        <v>2.5380710659898478</v>
      </c>
      <c r="D110" s="79">
        <v>0</v>
      </c>
      <c r="E110" s="79">
        <v>18.274111675126903</v>
      </c>
      <c r="F110" s="79">
        <v>3.5532994923857872</v>
      </c>
      <c r="G110" s="79">
        <v>10.659898477157361</v>
      </c>
      <c r="H110" s="79">
        <v>0</v>
      </c>
      <c r="I110" s="79">
        <v>56.345177664974621</v>
      </c>
      <c r="J110" s="79">
        <v>8.1218274111675122</v>
      </c>
      <c r="K110" s="79">
        <v>0.50761421319796951</v>
      </c>
      <c r="L110" s="85" t="s">
        <v>24</v>
      </c>
      <c r="M110" s="58"/>
      <c r="N110" s="58"/>
      <c r="O110" s="58"/>
      <c r="P110" s="58"/>
      <c r="Q110" s="58"/>
      <c r="R110" s="58"/>
      <c r="S110" s="58"/>
      <c r="T110" s="58"/>
      <c r="U110" s="58"/>
    </row>
    <row r="111" spans="1:21" s="23" customFormat="1" ht="18" customHeight="1" thickBot="1">
      <c r="A111" s="99" t="s">
        <v>25</v>
      </c>
      <c r="B111" s="199">
        <f>+EMPLOII2!B108</f>
        <v>1389</v>
      </c>
      <c r="C111" s="198">
        <v>2.9517638588912889</v>
      </c>
      <c r="D111" s="198">
        <v>0.50395968322534201</v>
      </c>
      <c r="E111" s="198">
        <v>16.05471562275018</v>
      </c>
      <c r="F111" s="198">
        <v>2.159827213822894</v>
      </c>
      <c r="G111" s="198">
        <v>8.7113030957523403</v>
      </c>
      <c r="H111" s="198">
        <v>0.5759539236861051</v>
      </c>
      <c r="I111" s="198">
        <v>61.123110151187902</v>
      </c>
      <c r="J111" s="198">
        <v>7.5593952483801292</v>
      </c>
      <c r="K111" s="198">
        <v>0.35997120230381568</v>
      </c>
      <c r="L111" s="86" t="s">
        <v>26</v>
      </c>
      <c r="M111" s="58"/>
      <c r="N111" s="58"/>
      <c r="O111" s="58"/>
      <c r="P111" s="58"/>
      <c r="Q111" s="58"/>
      <c r="R111" s="58"/>
      <c r="S111" s="58"/>
      <c r="T111" s="58"/>
      <c r="U111" s="58"/>
    </row>
    <row r="112" spans="1:21" s="23" customFormat="1" ht="18" customHeight="1" thickBot="1">
      <c r="A112" s="100" t="s">
        <v>27</v>
      </c>
      <c r="B112" s="87">
        <f>+EMPLOII2!B109</f>
        <v>405</v>
      </c>
      <c r="C112" s="79">
        <v>12.592592592592593</v>
      </c>
      <c r="D112" s="79">
        <v>0.24691358024691357</v>
      </c>
      <c r="E112" s="79">
        <v>1.728395061728395</v>
      </c>
      <c r="F112" s="79">
        <v>1.4814814814814814</v>
      </c>
      <c r="G112" s="79">
        <v>5.9259259259259256</v>
      </c>
      <c r="H112" s="79">
        <v>0.49382716049382713</v>
      </c>
      <c r="I112" s="79">
        <v>72.592592592592595</v>
      </c>
      <c r="J112" s="79">
        <v>4.6913580246913584</v>
      </c>
      <c r="K112" s="79">
        <v>0.24691358024691357</v>
      </c>
      <c r="L112" s="85" t="s">
        <v>28</v>
      </c>
    </row>
    <row r="113" spans="1:12" s="36" customFormat="1" ht="18" customHeight="1" thickBot="1">
      <c r="A113" s="91" t="s">
        <v>29</v>
      </c>
      <c r="B113" s="92">
        <f>+EMPLOII2!B110</f>
        <v>11671</v>
      </c>
      <c r="C113" s="93">
        <v>1.9108826049700087</v>
      </c>
      <c r="D113" s="93">
        <v>0.65124250214224511</v>
      </c>
      <c r="E113" s="93">
        <v>11.508140531276778</v>
      </c>
      <c r="F113" s="93">
        <v>1.2425021422450728</v>
      </c>
      <c r="G113" s="93">
        <v>7.3693230505569831</v>
      </c>
      <c r="H113" s="93">
        <v>0.85689802913453306</v>
      </c>
      <c r="I113" s="93">
        <v>68.611825192802058</v>
      </c>
      <c r="J113" s="93">
        <v>7.5064267352185094</v>
      </c>
      <c r="K113" s="93">
        <v>0.34275921165381318</v>
      </c>
      <c r="L113" s="94" t="s">
        <v>30</v>
      </c>
    </row>
    <row r="114" spans="1:12" s="39" customFormat="1" ht="18" customHeight="1" thickBot="1">
      <c r="A114" s="95" t="s">
        <v>31</v>
      </c>
      <c r="B114" s="101">
        <f>+EMPLOII2!B111</f>
        <v>731928</v>
      </c>
      <c r="C114" s="97">
        <v>1.6186947147506581</v>
      </c>
      <c r="D114" s="97">
        <v>0.84125123311553984</v>
      </c>
      <c r="E114" s="97">
        <v>29.287757929513614</v>
      </c>
      <c r="F114" s="97">
        <v>0.77143161639927527</v>
      </c>
      <c r="G114" s="97">
        <v>9.593024050193609</v>
      </c>
      <c r="H114" s="97">
        <v>1.4208496951711058</v>
      </c>
      <c r="I114" s="97">
        <v>40.932330991438555</v>
      </c>
      <c r="J114" s="97">
        <v>15.308941556471908</v>
      </c>
      <c r="K114" s="97">
        <v>0.22571821294573197</v>
      </c>
      <c r="L114" s="98" t="s">
        <v>32</v>
      </c>
    </row>
    <row r="115" spans="1:12" s="21" customFormat="1" ht="21.95" customHeight="1">
      <c r="A115" s="13"/>
      <c r="B115" s="13"/>
      <c r="C115" s="13"/>
      <c r="D115" s="13"/>
      <c r="E115" s="13"/>
      <c r="F115" s="13"/>
      <c r="G115" s="13"/>
      <c r="H115" s="13"/>
      <c r="I115" s="13"/>
      <c r="J115" s="13"/>
      <c r="K115" s="13"/>
      <c r="L115" s="13"/>
    </row>
    <row r="116" spans="1:12" s="23" customFormat="1" ht="50.1" customHeight="1" thickBot="1">
      <c r="A116" s="632" t="s">
        <v>118</v>
      </c>
      <c r="B116" s="632"/>
      <c r="C116" s="632"/>
      <c r="D116" s="632"/>
      <c r="E116" s="632"/>
      <c r="F116" s="632"/>
      <c r="G116" s="632"/>
      <c r="H116" s="632"/>
      <c r="I116" s="632"/>
      <c r="J116" s="632"/>
      <c r="K116" s="632"/>
      <c r="L116" s="632"/>
    </row>
    <row r="117" spans="1:12" ht="24.95" customHeight="1" thickBot="1">
      <c r="A117" s="633" t="s">
        <v>121</v>
      </c>
      <c r="B117" s="634"/>
      <c r="C117" s="634"/>
      <c r="D117" s="634"/>
      <c r="E117" s="634"/>
      <c r="F117" s="634"/>
      <c r="G117" s="634"/>
      <c r="H117" s="634"/>
      <c r="I117" s="634"/>
      <c r="J117" s="634"/>
      <c r="K117" s="634"/>
      <c r="L117" s="635"/>
    </row>
    <row r="118" spans="1:12" ht="99.95" customHeight="1" thickBot="1">
      <c r="A118" s="200" t="s">
        <v>0</v>
      </c>
      <c r="B118" s="111" t="s">
        <v>109</v>
      </c>
      <c r="C118" s="112" t="s">
        <v>49</v>
      </c>
      <c r="D118" s="112" t="s">
        <v>50</v>
      </c>
      <c r="E118" s="112" t="s">
        <v>51</v>
      </c>
      <c r="F118" s="112" t="s">
        <v>52</v>
      </c>
      <c r="G118" s="112" t="s">
        <v>119</v>
      </c>
      <c r="H118" s="112" t="s">
        <v>53</v>
      </c>
      <c r="I118" s="112" t="s">
        <v>164</v>
      </c>
      <c r="J118" s="112" t="s">
        <v>54</v>
      </c>
      <c r="K118" s="112" t="s">
        <v>55</v>
      </c>
      <c r="L118" s="164" t="s">
        <v>79</v>
      </c>
    </row>
    <row r="119" spans="1:12" s="23" customFormat="1" ht="17.100000000000001" customHeight="1" thickBot="1">
      <c r="A119" s="77" t="s">
        <v>5</v>
      </c>
      <c r="B119" s="87">
        <f>+EMPLOII2!B115</f>
        <v>805</v>
      </c>
      <c r="C119" s="79">
        <v>7.0807453416149064</v>
      </c>
      <c r="D119" s="79">
        <v>0.86956521739130432</v>
      </c>
      <c r="E119" s="79">
        <v>18.260869565217391</v>
      </c>
      <c r="F119" s="79">
        <v>14.534161490683232</v>
      </c>
      <c r="G119" s="79">
        <v>7.5776397515527947</v>
      </c>
      <c r="H119" s="79">
        <v>6.2111801242236027</v>
      </c>
      <c r="I119" s="79">
        <v>40.372670807453417</v>
      </c>
      <c r="J119" s="79">
        <v>4.2236024844720497</v>
      </c>
      <c r="K119" s="79">
        <v>0.86956521739130432</v>
      </c>
      <c r="L119" s="80" t="s">
        <v>6</v>
      </c>
    </row>
    <row r="120" spans="1:12" s="23" customFormat="1" ht="17.100000000000001" customHeight="1" thickBot="1">
      <c r="A120" s="81" t="s">
        <v>7</v>
      </c>
      <c r="B120" s="89">
        <f>+EMPLOII2!B116</f>
        <v>4688</v>
      </c>
      <c r="C120" s="83">
        <v>14.913590783016856</v>
      </c>
      <c r="D120" s="83">
        <v>0.89609558352890983</v>
      </c>
      <c r="E120" s="83">
        <v>8.726264134841049</v>
      </c>
      <c r="F120" s="83">
        <v>29.12310646468957</v>
      </c>
      <c r="G120" s="83">
        <v>8.0648602517601873</v>
      </c>
      <c r="H120" s="83">
        <v>3.6057179432472797</v>
      </c>
      <c r="I120" s="83">
        <v>30.125880093876685</v>
      </c>
      <c r="J120" s="83">
        <v>4.2457862171965006</v>
      </c>
      <c r="K120" s="83">
        <v>0.29869852784296991</v>
      </c>
      <c r="L120" s="84" t="s">
        <v>8</v>
      </c>
    </row>
    <row r="121" spans="1:12" s="23" customFormat="1" ht="17.100000000000001" customHeight="1" thickBot="1">
      <c r="A121" s="77" t="s">
        <v>9</v>
      </c>
      <c r="B121" s="110" t="s">
        <v>146</v>
      </c>
      <c r="C121" s="110" t="s">
        <v>146</v>
      </c>
      <c r="D121" s="110" t="s">
        <v>146</v>
      </c>
      <c r="E121" s="110" t="s">
        <v>146</v>
      </c>
      <c r="F121" s="110" t="s">
        <v>146</v>
      </c>
      <c r="G121" s="110" t="s">
        <v>146</v>
      </c>
      <c r="H121" s="110" t="s">
        <v>146</v>
      </c>
      <c r="I121" s="110" t="s">
        <v>146</v>
      </c>
      <c r="J121" s="110" t="s">
        <v>146</v>
      </c>
      <c r="K121" s="110" t="s">
        <v>146</v>
      </c>
      <c r="L121" s="80" t="s">
        <v>10</v>
      </c>
    </row>
    <row r="122" spans="1:12" s="23" customFormat="1" ht="17.100000000000001" customHeight="1" thickBot="1">
      <c r="A122" s="88" t="s">
        <v>11</v>
      </c>
      <c r="B122" s="199">
        <f>+EMPLOII2!B118</f>
        <v>4743</v>
      </c>
      <c r="C122" s="198">
        <v>62.829432848408182</v>
      </c>
      <c r="D122" s="198">
        <v>0.10541851149061775</v>
      </c>
      <c r="E122" s="198">
        <v>1.1596036263967953</v>
      </c>
      <c r="F122" s="198">
        <v>10.900274088129876</v>
      </c>
      <c r="G122" s="198">
        <v>8.4123972169512964</v>
      </c>
      <c r="H122" s="198">
        <v>3.6263967952772509</v>
      </c>
      <c r="I122" s="198">
        <v>11.237613324899852</v>
      </c>
      <c r="J122" s="198">
        <v>1.2650221378874131</v>
      </c>
      <c r="K122" s="198">
        <v>0.46384145055871812</v>
      </c>
      <c r="L122" s="84" t="s">
        <v>12</v>
      </c>
    </row>
    <row r="123" spans="1:12" s="23" customFormat="1" ht="17.100000000000001" customHeight="1" thickBot="1">
      <c r="A123" s="77" t="s">
        <v>13</v>
      </c>
      <c r="B123" s="87">
        <f>+EMPLOII2!B119</f>
        <v>11107</v>
      </c>
      <c r="C123" s="79">
        <v>21.862056546011164</v>
      </c>
      <c r="D123" s="79">
        <v>0.41419052764271569</v>
      </c>
      <c r="E123" s="79">
        <v>5.8887088060507837</v>
      </c>
      <c r="F123" s="79">
        <v>41.509094183324329</v>
      </c>
      <c r="G123" s="79">
        <v>9.9855933729515574</v>
      </c>
      <c r="H123" s="79">
        <v>4.1509094183324331</v>
      </c>
      <c r="I123" s="79">
        <v>13.965424095083739</v>
      </c>
      <c r="J123" s="79">
        <v>1.9899153610660902</v>
      </c>
      <c r="K123" s="79">
        <v>0.23410768953718708</v>
      </c>
      <c r="L123" s="80" t="s">
        <v>149</v>
      </c>
    </row>
    <row r="124" spans="1:12" s="23" customFormat="1" ht="17.100000000000001" customHeight="1" thickBot="1">
      <c r="A124" s="88" t="s">
        <v>14</v>
      </c>
      <c r="B124" s="199">
        <f>+EMPLOII2!B120</f>
        <v>6827</v>
      </c>
      <c r="C124" s="198">
        <v>41.622729935559462</v>
      </c>
      <c r="D124" s="198">
        <v>0.32220269478617458</v>
      </c>
      <c r="E124" s="198">
        <v>2.4604569420035149</v>
      </c>
      <c r="F124" s="198">
        <v>32.688927943760987</v>
      </c>
      <c r="G124" s="198">
        <v>9.2120679554774458</v>
      </c>
      <c r="H124" s="198">
        <v>2.9144698301113063</v>
      </c>
      <c r="I124" s="198">
        <v>8.5237258347978919</v>
      </c>
      <c r="J124" s="198">
        <v>2.035735207967194</v>
      </c>
      <c r="K124" s="198">
        <v>0.21968365553602809</v>
      </c>
      <c r="L124" s="84" t="s">
        <v>15</v>
      </c>
    </row>
    <row r="125" spans="1:12" s="23" customFormat="1" ht="17.100000000000001" customHeight="1" thickBot="1">
      <c r="A125" s="77" t="s">
        <v>16</v>
      </c>
      <c r="B125" s="87">
        <f>+EMPLOII2!B121</f>
        <v>1658</v>
      </c>
      <c r="C125" s="79">
        <v>40.591073582629676</v>
      </c>
      <c r="D125" s="79">
        <v>0.12062726176115804</v>
      </c>
      <c r="E125" s="79">
        <v>3.0759951749095293</v>
      </c>
      <c r="F125" s="79">
        <v>35.042219541616404</v>
      </c>
      <c r="G125" s="79">
        <v>5.5488540410132687</v>
      </c>
      <c r="H125" s="79">
        <v>2.7744270205066344</v>
      </c>
      <c r="I125" s="79">
        <v>12.303980699638117</v>
      </c>
      <c r="J125" s="79">
        <v>0.48250904704463216</v>
      </c>
      <c r="K125" s="79">
        <v>6.0313630880579019E-2</v>
      </c>
      <c r="L125" s="85" t="s">
        <v>17</v>
      </c>
    </row>
    <row r="126" spans="1:12" s="23" customFormat="1" ht="17.100000000000001" customHeight="1" thickBot="1">
      <c r="A126" s="88" t="s">
        <v>18</v>
      </c>
      <c r="B126" s="199">
        <f>+EMPLOII2!B122</f>
        <v>3697</v>
      </c>
      <c r="C126" s="198">
        <v>15.143320713899405</v>
      </c>
      <c r="D126" s="198">
        <v>0.29745808545159547</v>
      </c>
      <c r="E126" s="198">
        <v>5.5164954029204978</v>
      </c>
      <c r="F126" s="198">
        <v>47.404002163331533</v>
      </c>
      <c r="G126" s="198">
        <v>3.7047052460789618</v>
      </c>
      <c r="H126" s="198">
        <v>2.0822065981611684</v>
      </c>
      <c r="I126" s="198">
        <v>22.769064359113035</v>
      </c>
      <c r="J126" s="198">
        <v>2.7312060573282855</v>
      </c>
      <c r="K126" s="198">
        <v>0.35154137371552191</v>
      </c>
      <c r="L126" s="86" t="s">
        <v>148</v>
      </c>
    </row>
    <row r="127" spans="1:12" s="23" customFormat="1" ht="17.100000000000001" customHeight="1" thickBot="1">
      <c r="A127" s="77" t="s">
        <v>19</v>
      </c>
      <c r="B127" s="87">
        <f>+EMPLOII2!B123</f>
        <v>3070</v>
      </c>
      <c r="C127" s="79">
        <v>14.295017909475741</v>
      </c>
      <c r="D127" s="79">
        <v>0.7163790296320417</v>
      </c>
      <c r="E127" s="79">
        <v>7.9127320091175513</v>
      </c>
      <c r="F127" s="79">
        <v>44.480625203516773</v>
      </c>
      <c r="G127" s="79">
        <v>7.521979811136438</v>
      </c>
      <c r="H127" s="79">
        <v>2.507326603712146</v>
      </c>
      <c r="I127" s="79">
        <v>19.179420384239663</v>
      </c>
      <c r="J127" s="79">
        <v>3.1911429501790947</v>
      </c>
      <c r="K127" s="79">
        <v>0.19537609899055683</v>
      </c>
      <c r="L127" s="85" t="s">
        <v>20</v>
      </c>
    </row>
    <row r="128" spans="1:12" s="23" customFormat="1" ht="17.100000000000001" customHeight="1" thickBot="1">
      <c r="A128" s="99" t="s">
        <v>33</v>
      </c>
      <c r="B128" s="199">
        <f>+EMPLOII2!B124</f>
        <v>1145</v>
      </c>
      <c r="C128" s="198">
        <v>43.30708661417323</v>
      </c>
      <c r="D128" s="198">
        <v>0.34995625546806647</v>
      </c>
      <c r="E128" s="198">
        <v>1.9247594050743655</v>
      </c>
      <c r="F128" s="198">
        <v>24.234470691163605</v>
      </c>
      <c r="G128" s="198">
        <v>5.7742782152230969</v>
      </c>
      <c r="H128" s="198">
        <v>1.7497812773403325</v>
      </c>
      <c r="I128" s="198">
        <v>18.985126859142607</v>
      </c>
      <c r="J128" s="198">
        <v>3.5870516185476822</v>
      </c>
      <c r="K128" s="198">
        <v>8.7489063867016617E-2</v>
      </c>
      <c r="L128" s="90" t="s">
        <v>22</v>
      </c>
    </row>
    <row r="129" spans="1:21" s="23" customFormat="1" ht="17.100000000000001" customHeight="1" thickBot="1">
      <c r="A129" s="100" t="s">
        <v>23</v>
      </c>
      <c r="B129" s="87">
        <f>+EMPLOII2!B125</f>
        <v>7891</v>
      </c>
      <c r="C129" s="79">
        <v>27.972116603295312</v>
      </c>
      <c r="D129" s="79">
        <v>0.36755386565272496</v>
      </c>
      <c r="E129" s="79">
        <v>5.3231939163498101</v>
      </c>
      <c r="F129" s="79">
        <v>32.965779467680605</v>
      </c>
      <c r="G129" s="79">
        <v>9.6577946768060841</v>
      </c>
      <c r="H129" s="79">
        <v>3.5994930291508234</v>
      </c>
      <c r="I129" s="79">
        <v>16.907477820025349</v>
      </c>
      <c r="J129" s="79">
        <v>3.0544993662864384</v>
      </c>
      <c r="K129" s="79">
        <v>0.15209125475285171</v>
      </c>
      <c r="L129" s="85" t="s">
        <v>24</v>
      </c>
    </row>
    <row r="130" spans="1:21" s="23" customFormat="1" ht="17.100000000000001" customHeight="1" thickBot="1">
      <c r="A130" s="99" t="s">
        <v>25</v>
      </c>
      <c r="B130" s="199">
        <f>+EMPLOII2!B126</f>
        <v>3104</v>
      </c>
      <c r="C130" s="198">
        <v>30.196583951015143</v>
      </c>
      <c r="D130" s="198">
        <v>0.45117628101836937</v>
      </c>
      <c r="E130" s="198">
        <v>1.8047051240734775</v>
      </c>
      <c r="F130" s="198">
        <v>44.859813084112147</v>
      </c>
      <c r="G130" s="198">
        <v>6.1231066709635833</v>
      </c>
      <c r="H130" s="198">
        <v>5.3818884950048345</v>
      </c>
      <c r="I130" s="198">
        <v>9.7969706735417343</v>
      </c>
      <c r="J130" s="198">
        <v>1.2568482114083146</v>
      </c>
      <c r="K130" s="198">
        <v>0.12890750886239125</v>
      </c>
      <c r="L130" s="86" t="s">
        <v>26</v>
      </c>
    </row>
    <row r="131" spans="1:21" s="36" customFormat="1" ht="17.100000000000001" customHeight="1" thickBot="1">
      <c r="A131" s="77" t="s">
        <v>27</v>
      </c>
      <c r="B131" s="87">
        <f>+EMPLOII2!B127</f>
        <v>3316</v>
      </c>
      <c r="C131" s="79">
        <v>37.684654808561952</v>
      </c>
      <c r="D131" s="79">
        <v>0.81398854386493824</v>
      </c>
      <c r="E131" s="79">
        <v>1.9897497738920709</v>
      </c>
      <c r="F131" s="79">
        <v>33.855893880012061</v>
      </c>
      <c r="G131" s="79">
        <v>7.265601447090746</v>
      </c>
      <c r="H131" s="79">
        <v>3.4669882423877003</v>
      </c>
      <c r="I131" s="79">
        <v>13.084112149532711</v>
      </c>
      <c r="J131" s="79">
        <v>1.7184202592704252</v>
      </c>
      <c r="K131" s="79">
        <v>0.12059089538739826</v>
      </c>
      <c r="L131" s="85" t="s">
        <v>28</v>
      </c>
    </row>
    <row r="132" spans="1:21" s="39" customFormat="1" ht="17.100000000000001" customHeight="1" thickBot="1">
      <c r="A132" s="91" t="s">
        <v>29</v>
      </c>
      <c r="B132" s="92">
        <f>+EMPLOII2!B128</f>
        <v>52051</v>
      </c>
      <c r="C132" s="93">
        <v>29.908355588003609</v>
      </c>
      <c r="D132" s="93">
        <v>0.44381256124036966</v>
      </c>
      <c r="E132" s="93">
        <v>4.7935599146957673</v>
      </c>
      <c r="F132" s="93">
        <v>34.455993390843247</v>
      </c>
      <c r="G132" s="93">
        <v>8.2518396126726739</v>
      </c>
      <c r="H132" s="93">
        <v>3.5293665584353207</v>
      </c>
      <c r="I132" s="93">
        <v>15.998386136140944</v>
      </c>
      <c r="J132" s="93">
        <v>2.378527925608561</v>
      </c>
      <c r="K132" s="93">
        <v>0.24015831235950741</v>
      </c>
      <c r="L132" s="94" t="s">
        <v>30</v>
      </c>
    </row>
    <row r="133" spans="1:21" s="67" customFormat="1" ht="17.100000000000001" customHeight="1" thickBot="1">
      <c r="A133" s="95" t="s">
        <v>31</v>
      </c>
      <c r="B133" s="101">
        <f>+EMPLOII2!B129</f>
        <v>909540</v>
      </c>
      <c r="C133" s="97">
        <v>28.181810185398977</v>
      </c>
      <c r="D133" s="97">
        <v>1.1175395657824425</v>
      </c>
      <c r="E133" s="97">
        <v>14.263582767636651</v>
      </c>
      <c r="F133" s="97">
        <v>22.600159648509397</v>
      </c>
      <c r="G133" s="97">
        <v>9.8994170410490181</v>
      </c>
      <c r="H133" s="97">
        <v>3.7341478485934001</v>
      </c>
      <c r="I133" s="97">
        <v>14.287222181906941</v>
      </c>
      <c r="J133" s="97">
        <v>5.776153438490244</v>
      </c>
      <c r="K133" s="97">
        <v>0.13996732263292497</v>
      </c>
      <c r="L133" s="98" t="s">
        <v>32</v>
      </c>
    </row>
    <row r="134" spans="1:21" s="67" customFormat="1" ht="17.100000000000001" customHeight="1" thickBot="1">
      <c r="A134" s="184"/>
      <c r="B134" s="191"/>
      <c r="C134" s="186"/>
      <c r="D134" s="186"/>
      <c r="E134" s="186"/>
      <c r="F134" s="186"/>
      <c r="G134" s="186"/>
      <c r="H134" s="186"/>
      <c r="I134" s="186"/>
      <c r="J134" s="186"/>
      <c r="K134" s="186"/>
      <c r="L134" s="187"/>
    </row>
    <row r="135" spans="1:21" ht="44.1" customHeight="1" thickBot="1">
      <c r="A135" s="632" t="s">
        <v>118</v>
      </c>
      <c r="B135" s="632"/>
      <c r="C135" s="632"/>
      <c r="D135" s="632"/>
      <c r="E135" s="632"/>
      <c r="F135" s="632"/>
      <c r="G135" s="632"/>
      <c r="H135" s="632"/>
      <c r="I135" s="632"/>
      <c r="J135" s="632"/>
      <c r="K135" s="632"/>
      <c r="L135" s="632"/>
    </row>
    <row r="136" spans="1:21" ht="24.95" customHeight="1" thickBot="1">
      <c r="A136" s="633" t="s">
        <v>93</v>
      </c>
      <c r="B136" s="634"/>
      <c r="C136" s="634"/>
      <c r="D136" s="634"/>
      <c r="E136" s="634"/>
      <c r="F136" s="634"/>
      <c r="G136" s="634"/>
      <c r="H136" s="634"/>
      <c r="I136" s="634"/>
      <c r="J136" s="634"/>
      <c r="K136" s="634"/>
      <c r="L136" s="635"/>
    </row>
    <row r="137" spans="1:21" s="23" customFormat="1" ht="99.95" customHeight="1" thickBot="1">
      <c r="A137" s="200" t="s">
        <v>0</v>
      </c>
      <c r="B137" s="111" t="s">
        <v>109</v>
      </c>
      <c r="C137" s="112" t="s">
        <v>49</v>
      </c>
      <c r="D137" s="112" t="s">
        <v>50</v>
      </c>
      <c r="E137" s="112" t="s">
        <v>51</v>
      </c>
      <c r="F137" s="112" t="s">
        <v>52</v>
      </c>
      <c r="G137" s="112" t="s">
        <v>119</v>
      </c>
      <c r="H137" s="112" t="s">
        <v>53</v>
      </c>
      <c r="I137" s="112" t="s">
        <v>164</v>
      </c>
      <c r="J137" s="112" t="s">
        <v>54</v>
      </c>
      <c r="K137" s="112" t="s">
        <v>55</v>
      </c>
      <c r="L137" s="164" t="s">
        <v>79</v>
      </c>
      <c r="M137" s="58"/>
      <c r="N137" s="58"/>
      <c r="O137" s="58"/>
      <c r="P137" s="58"/>
      <c r="Q137" s="58"/>
      <c r="R137" s="58"/>
      <c r="S137" s="58"/>
      <c r="T137" s="58"/>
      <c r="U137" s="58"/>
    </row>
    <row r="138" spans="1:21" s="23" customFormat="1" ht="18" customHeight="1" thickBot="1">
      <c r="A138" s="77" t="s">
        <v>5</v>
      </c>
      <c r="B138" s="201">
        <f>+EMPLOII2!B134</f>
        <v>626</v>
      </c>
      <c r="C138" s="202">
        <v>8.9456869009584672</v>
      </c>
      <c r="D138" s="202">
        <v>1.1182108626198084</v>
      </c>
      <c r="E138" s="202">
        <v>14.856230031948881</v>
      </c>
      <c r="F138" s="202">
        <v>18.530351437699679</v>
      </c>
      <c r="G138" s="202">
        <v>8.1469648562300314</v>
      </c>
      <c r="H138" s="202">
        <v>7.5079872204472844</v>
      </c>
      <c r="I138" s="202">
        <v>36.900958466453673</v>
      </c>
      <c r="J138" s="202">
        <v>3.5143769968051117</v>
      </c>
      <c r="K138" s="202">
        <v>0.47923322683706071</v>
      </c>
      <c r="L138" s="80" t="s">
        <v>6</v>
      </c>
      <c r="M138" s="58"/>
      <c r="N138" s="58"/>
      <c r="O138" s="58"/>
      <c r="P138" s="58"/>
      <c r="Q138" s="58"/>
      <c r="R138" s="58"/>
      <c r="S138" s="58"/>
      <c r="T138" s="58"/>
      <c r="U138" s="58"/>
    </row>
    <row r="139" spans="1:21" s="23" customFormat="1" ht="18" customHeight="1" thickBot="1">
      <c r="A139" s="81" t="s">
        <v>7</v>
      </c>
      <c r="B139" s="203">
        <f>+EMPLOII2!B135</f>
        <v>3925</v>
      </c>
      <c r="C139" s="204">
        <v>16.08053007135576</v>
      </c>
      <c r="D139" s="204">
        <v>0.94291539245667699</v>
      </c>
      <c r="E139" s="204">
        <v>5.7339449541284404</v>
      </c>
      <c r="F139" s="204">
        <v>33.893985728848115</v>
      </c>
      <c r="G139" s="204">
        <v>8.5626911314984717</v>
      </c>
      <c r="H139" s="204">
        <v>4.1794087665647295</v>
      </c>
      <c r="I139" s="204">
        <v>26.554536187563709</v>
      </c>
      <c r="J139" s="204">
        <v>3.9500509683995917</v>
      </c>
      <c r="K139" s="204">
        <v>0.1019367991845056</v>
      </c>
      <c r="L139" s="84" t="s">
        <v>8</v>
      </c>
      <c r="M139" s="58"/>
      <c r="N139" s="58"/>
      <c r="O139" s="58"/>
      <c r="P139" s="58"/>
      <c r="Q139" s="58"/>
      <c r="R139" s="58"/>
      <c r="S139" s="58"/>
      <c r="T139" s="58"/>
      <c r="U139" s="58"/>
    </row>
    <row r="140" spans="1:21" s="23" customFormat="1" ht="18" customHeight="1" thickBot="1">
      <c r="A140" s="77" t="s">
        <v>9</v>
      </c>
      <c r="B140" s="110" t="s">
        <v>146</v>
      </c>
      <c r="C140" s="110" t="s">
        <v>146</v>
      </c>
      <c r="D140" s="110" t="s">
        <v>146</v>
      </c>
      <c r="E140" s="110" t="s">
        <v>146</v>
      </c>
      <c r="F140" s="110" t="s">
        <v>146</v>
      </c>
      <c r="G140" s="110" t="s">
        <v>146</v>
      </c>
      <c r="H140" s="110" t="s">
        <v>146</v>
      </c>
      <c r="I140" s="110" t="s">
        <v>146</v>
      </c>
      <c r="J140" s="110" t="s">
        <v>146</v>
      </c>
      <c r="K140" s="110" t="s">
        <v>146</v>
      </c>
      <c r="L140" s="80" t="s">
        <v>10</v>
      </c>
      <c r="M140" s="58"/>
      <c r="N140" s="58"/>
      <c r="O140" s="58"/>
      <c r="P140" s="58"/>
      <c r="Q140" s="58"/>
      <c r="R140" s="58"/>
      <c r="S140" s="58"/>
      <c r="T140" s="58"/>
      <c r="U140" s="58"/>
    </row>
    <row r="141" spans="1:21" s="23" customFormat="1" ht="18" customHeight="1" thickBot="1">
      <c r="A141" s="88" t="s">
        <v>11</v>
      </c>
      <c r="B141" s="267">
        <f>+EMPLOII2!B137</f>
        <v>3436</v>
      </c>
      <c r="C141" s="268">
        <v>55.077102123945295</v>
      </c>
      <c r="D141" s="268">
        <v>0.14547570555717196</v>
      </c>
      <c r="E141" s="268">
        <v>0.78556881000872858</v>
      </c>
      <c r="F141" s="268">
        <v>14.576665696828627</v>
      </c>
      <c r="G141" s="268">
        <v>10.93977305789933</v>
      </c>
      <c r="H141" s="268">
        <v>4.8879837067209779</v>
      </c>
      <c r="I141" s="268">
        <v>11.9290078556881</v>
      </c>
      <c r="J141" s="268">
        <v>1.1929007855688101</v>
      </c>
      <c r="K141" s="268">
        <v>0.46552225778295026</v>
      </c>
      <c r="L141" s="84" t="s">
        <v>12</v>
      </c>
      <c r="M141" s="58"/>
      <c r="N141" s="58"/>
      <c r="O141" s="58"/>
      <c r="P141" s="58"/>
      <c r="Q141" s="58"/>
      <c r="R141" s="58"/>
      <c r="S141" s="58"/>
      <c r="T141" s="58"/>
      <c r="U141" s="58"/>
    </row>
    <row r="142" spans="1:21" s="23" customFormat="1" ht="18" customHeight="1" thickBot="1">
      <c r="A142" s="77" t="s">
        <v>13</v>
      </c>
      <c r="B142" s="201">
        <f>+EMPLOII2!B138</f>
        <v>9485</v>
      </c>
      <c r="C142" s="202">
        <v>18.595825426944973</v>
      </c>
      <c r="D142" s="202">
        <v>0.48492515285684168</v>
      </c>
      <c r="E142" s="202">
        <v>3.1309297912713472</v>
      </c>
      <c r="F142" s="202">
        <v>47.902171621336706</v>
      </c>
      <c r="G142" s="202">
        <v>10.900274088129876</v>
      </c>
      <c r="H142" s="202">
        <v>4.7860004216740464</v>
      </c>
      <c r="I142" s="202">
        <v>12.407758802445709</v>
      </c>
      <c r="J142" s="202">
        <v>1.6761543327008224</v>
      </c>
      <c r="K142" s="202">
        <v>0.11596036263967953</v>
      </c>
      <c r="L142" s="80" t="s">
        <v>149</v>
      </c>
      <c r="M142" s="58"/>
      <c r="N142" s="58"/>
      <c r="O142" s="58"/>
      <c r="P142" s="58"/>
      <c r="Q142" s="58"/>
      <c r="R142" s="58"/>
      <c r="S142" s="58"/>
      <c r="T142" s="58"/>
      <c r="U142" s="58"/>
    </row>
    <row r="143" spans="1:21" s="23" customFormat="1" ht="18" customHeight="1" thickBot="1">
      <c r="A143" s="88" t="s">
        <v>14</v>
      </c>
      <c r="B143" s="267">
        <f>+EMPLOII2!B139</f>
        <v>6155</v>
      </c>
      <c r="C143" s="268">
        <v>40.220922677063029</v>
      </c>
      <c r="D143" s="268">
        <v>0.35737491877842753</v>
      </c>
      <c r="E143" s="268">
        <v>1.2508122157244965</v>
      </c>
      <c r="F143" s="268">
        <v>35.672514619883039</v>
      </c>
      <c r="G143" s="268">
        <v>9.7628330084470427</v>
      </c>
      <c r="H143" s="268">
        <v>3.1676413255360623</v>
      </c>
      <c r="I143" s="268">
        <v>7.2612085769980519</v>
      </c>
      <c r="J143" s="268">
        <v>2.1280051981806367</v>
      </c>
      <c r="K143" s="268">
        <v>0.17868745938921377</v>
      </c>
      <c r="L143" s="84" t="s">
        <v>15</v>
      </c>
      <c r="M143" s="58"/>
      <c r="N143" s="58"/>
      <c r="O143" s="58"/>
      <c r="P143" s="58"/>
      <c r="Q143" s="58"/>
      <c r="R143" s="58"/>
      <c r="S143" s="58"/>
      <c r="T143" s="58"/>
      <c r="U143" s="58"/>
    </row>
    <row r="144" spans="1:21" s="23" customFormat="1" ht="18" customHeight="1" thickBot="1">
      <c r="A144" s="77" t="s">
        <v>16</v>
      </c>
      <c r="B144" s="201">
        <f>+EMPLOII2!B140</f>
        <v>1547</v>
      </c>
      <c r="C144" s="202">
        <v>40.594699418228828</v>
      </c>
      <c r="D144" s="202">
        <v>0.12928248222365871</v>
      </c>
      <c r="E144" s="202">
        <v>2.7795733678086618</v>
      </c>
      <c r="F144" s="202">
        <v>37.362637362637365</v>
      </c>
      <c r="G144" s="202">
        <v>5.5591467356173236</v>
      </c>
      <c r="H144" s="202">
        <v>2.9734970911441501</v>
      </c>
      <c r="I144" s="202">
        <v>10.148674854557207</v>
      </c>
      <c r="J144" s="202">
        <v>0.45248868778280549</v>
      </c>
      <c r="K144" s="202">
        <v>0</v>
      </c>
      <c r="L144" s="85" t="s">
        <v>17</v>
      </c>
      <c r="M144" s="58"/>
      <c r="N144" s="58"/>
      <c r="O144" s="58"/>
      <c r="P144" s="58"/>
      <c r="Q144" s="58"/>
      <c r="R144" s="58"/>
      <c r="S144" s="58"/>
      <c r="T144" s="58"/>
      <c r="U144" s="58"/>
    </row>
    <row r="145" spans="1:21" s="23" customFormat="1" ht="18" customHeight="1" thickBot="1">
      <c r="A145" s="88" t="s">
        <v>18</v>
      </c>
      <c r="B145" s="267">
        <f>+EMPLOII2!B141</f>
        <v>3105</v>
      </c>
      <c r="C145" s="268">
        <v>13.972955569864778</v>
      </c>
      <c r="D145" s="268">
        <v>0.32195750160978753</v>
      </c>
      <c r="E145" s="268">
        <v>1.8673535093367677</v>
      </c>
      <c r="F145" s="268">
        <v>55.247907276239538</v>
      </c>
      <c r="G145" s="268">
        <v>4.0244687701223443</v>
      </c>
      <c r="H145" s="268">
        <v>2.4146812620734064</v>
      </c>
      <c r="I145" s="268">
        <v>19.89697359948487</v>
      </c>
      <c r="J145" s="268">
        <v>1.8995492594977463</v>
      </c>
      <c r="K145" s="268">
        <v>0.35415325177076629</v>
      </c>
      <c r="L145" s="86" t="s">
        <v>148</v>
      </c>
      <c r="M145" s="58"/>
      <c r="N145" s="58"/>
      <c r="O145" s="58"/>
      <c r="P145" s="58"/>
      <c r="Q145" s="58"/>
      <c r="R145" s="58"/>
      <c r="S145" s="58"/>
      <c r="T145" s="58"/>
      <c r="U145" s="58"/>
    </row>
    <row r="146" spans="1:21" s="23" customFormat="1" ht="18" customHeight="1" thickBot="1">
      <c r="A146" s="77" t="s">
        <v>19</v>
      </c>
      <c r="B146" s="201">
        <f>+EMPLOII2!B142</f>
        <v>2755</v>
      </c>
      <c r="C146" s="202">
        <v>14.949201741654573</v>
      </c>
      <c r="D146" s="202">
        <v>0.76197387518142234</v>
      </c>
      <c r="E146" s="202">
        <v>5.2975326560232219</v>
      </c>
      <c r="F146" s="202">
        <v>48.439767779390422</v>
      </c>
      <c r="G146" s="202">
        <v>7.9100145137880977</v>
      </c>
      <c r="H146" s="202">
        <v>2.7213352685050798</v>
      </c>
      <c r="I146" s="202">
        <v>17.489114658925981</v>
      </c>
      <c r="J146" s="202">
        <v>2.2859216255442671</v>
      </c>
      <c r="K146" s="202">
        <v>0.14513788098693758</v>
      </c>
      <c r="L146" s="85" t="s">
        <v>20</v>
      </c>
      <c r="M146" s="58"/>
      <c r="N146" s="58"/>
      <c r="O146" s="58"/>
      <c r="P146" s="58"/>
      <c r="Q146" s="58"/>
      <c r="R146" s="58"/>
      <c r="S146" s="58"/>
      <c r="T146" s="58"/>
      <c r="U146" s="58"/>
    </row>
    <row r="147" spans="1:21" s="23" customFormat="1" ht="18" customHeight="1" thickBot="1">
      <c r="A147" s="99" t="s">
        <v>33</v>
      </c>
      <c r="B147" s="267">
        <f>+EMPLOII2!B143</f>
        <v>1009</v>
      </c>
      <c r="C147" s="268">
        <v>42.60178748758689</v>
      </c>
      <c r="D147" s="268">
        <v>0.29791459781529295</v>
      </c>
      <c r="E147" s="268">
        <v>0.89374379344587873</v>
      </c>
      <c r="F147" s="268">
        <v>27.308838133068519</v>
      </c>
      <c r="G147" s="268">
        <v>5.7596822244289969</v>
      </c>
      <c r="H147" s="268">
        <v>1.9860973187686197</v>
      </c>
      <c r="I147" s="268">
        <v>18.669314796425024</v>
      </c>
      <c r="J147" s="268">
        <v>2.4826216484607744</v>
      </c>
      <c r="K147" s="268">
        <v>0</v>
      </c>
      <c r="L147" s="90" t="s">
        <v>22</v>
      </c>
      <c r="M147" s="58"/>
      <c r="N147" s="58"/>
      <c r="O147" s="58"/>
      <c r="P147" s="58"/>
      <c r="Q147" s="58"/>
      <c r="R147" s="58"/>
      <c r="S147" s="58"/>
      <c r="T147" s="58"/>
      <c r="U147" s="58"/>
    </row>
    <row r="148" spans="1:21" s="23" customFormat="1" ht="18" customHeight="1" thickBot="1">
      <c r="A148" s="100" t="s">
        <v>23</v>
      </c>
      <c r="B148" s="201">
        <f>+EMPLOII2!B144</f>
        <v>6524</v>
      </c>
      <c r="C148" s="202">
        <v>23.486126015636977</v>
      </c>
      <c r="D148" s="202">
        <v>0.35259849762379275</v>
      </c>
      <c r="E148" s="202">
        <v>2.5755020695998772</v>
      </c>
      <c r="F148" s="202">
        <v>39.199754714088613</v>
      </c>
      <c r="G148" s="202">
        <v>10.378660125709029</v>
      </c>
      <c r="H148" s="202">
        <v>4.3231641882569374</v>
      </c>
      <c r="I148" s="202">
        <v>16.756093821861107</v>
      </c>
      <c r="J148" s="202">
        <v>2.8361183504522458</v>
      </c>
      <c r="K148" s="202">
        <v>9.1982216771424194E-2</v>
      </c>
      <c r="L148" s="85" t="s">
        <v>24</v>
      </c>
      <c r="M148" s="58"/>
      <c r="N148" s="58"/>
      <c r="O148" s="58"/>
      <c r="P148" s="58"/>
      <c r="Q148" s="58"/>
      <c r="R148" s="58"/>
      <c r="S148" s="58"/>
      <c r="T148" s="58"/>
      <c r="U148" s="58"/>
    </row>
    <row r="149" spans="1:21" s="36" customFormat="1" ht="18" customHeight="1" thickBot="1">
      <c r="A149" s="99" t="s">
        <v>25</v>
      </c>
      <c r="B149" s="267">
        <f>+EMPLOII2!B145</f>
        <v>2936</v>
      </c>
      <c r="C149" s="268">
        <v>29.393732970027248</v>
      </c>
      <c r="D149" s="268">
        <v>0.37465940054495911</v>
      </c>
      <c r="E149" s="268">
        <v>1.3623978201634876</v>
      </c>
      <c r="F149" s="268">
        <v>46.764305177111716</v>
      </c>
      <c r="G149" s="268">
        <v>6.0286103542234333</v>
      </c>
      <c r="H149" s="268">
        <v>5.6880108991825615</v>
      </c>
      <c r="I149" s="268">
        <v>9.2643051771117158</v>
      </c>
      <c r="J149" s="268">
        <v>0.9877384196185286</v>
      </c>
      <c r="K149" s="268">
        <v>0.13623978201634879</v>
      </c>
      <c r="L149" s="86" t="s">
        <v>26</v>
      </c>
      <c r="M149" s="58"/>
      <c r="N149" s="58"/>
      <c r="O149" s="58"/>
      <c r="P149" s="58"/>
      <c r="Q149" s="58"/>
      <c r="R149" s="58"/>
      <c r="S149" s="58"/>
      <c r="T149" s="58"/>
      <c r="U149" s="58"/>
    </row>
    <row r="150" spans="1:21" s="38" customFormat="1" ht="18" customHeight="1" thickBot="1">
      <c r="A150" s="77" t="s">
        <v>27</v>
      </c>
      <c r="B150" s="201">
        <f>+EMPLOII2!B146</f>
        <v>2726</v>
      </c>
      <c r="C150" s="202">
        <v>30.216354968830217</v>
      </c>
      <c r="D150" s="202">
        <v>0.95342867620095351</v>
      </c>
      <c r="E150" s="202">
        <v>1.6501650165016499</v>
      </c>
      <c r="F150" s="202">
        <v>40.410707737440411</v>
      </c>
      <c r="G150" s="202">
        <v>7.04070407040704</v>
      </c>
      <c r="H150" s="202">
        <v>4.2170883755042174</v>
      </c>
      <c r="I150" s="202">
        <v>14.008067473414009</v>
      </c>
      <c r="J150" s="202">
        <v>1.3934726806013935</v>
      </c>
      <c r="K150" s="202">
        <v>0.11001100110011</v>
      </c>
      <c r="L150" s="85" t="s">
        <v>28</v>
      </c>
      <c r="M150" s="64"/>
      <c r="N150" s="64"/>
      <c r="O150" s="64"/>
      <c r="P150" s="64"/>
      <c r="Q150" s="64"/>
      <c r="R150" s="64"/>
      <c r="S150" s="64"/>
      <c r="T150" s="64"/>
      <c r="U150" s="64"/>
    </row>
    <row r="151" spans="1:21" s="67" customFormat="1" ht="18" customHeight="1" thickBot="1">
      <c r="A151" s="91" t="s">
        <v>29</v>
      </c>
      <c r="B151" s="205">
        <f>+EMPLOII2!B147</f>
        <v>44229</v>
      </c>
      <c r="C151" s="206">
        <v>26.99916348262531</v>
      </c>
      <c r="D151" s="206">
        <v>0.48156270489023539</v>
      </c>
      <c r="E151" s="206">
        <v>2.7763333408695261</v>
      </c>
      <c r="F151" s="206">
        <v>39.843096470801022</v>
      </c>
      <c r="G151" s="206">
        <v>8.8874318916596948</v>
      </c>
      <c r="H151" s="206">
        <v>4.087630847143406</v>
      </c>
      <c r="I151" s="206">
        <v>14.693314643575771</v>
      </c>
      <c r="J151" s="206">
        <v>2.0664240012660802</v>
      </c>
      <c r="K151" s="206">
        <v>0.16504261716895391</v>
      </c>
      <c r="L151" s="94" t="s">
        <v>30</v>
      </c>
      <c r="M151" s="211"/>
      <c r="N151" s="211"/>
      <c r="O151" s="211"/>
      <c r="P151" s="211"/>
      <c r="Q151" s="211"/>
      <c r="R151" s="211"/>
      <c r="S151" s="211"/>
      <c r="T151" s="211"/>
      <c r="U151" s="211"/>
    </row>
    <row r="152" spans="1:21" s="67" customFormat="1" ht="18" customHeight="1" thickBot="1">
      <c r="A152" s="95" t="s">
        <v>31</v>
      </c>
      <c r="B152" s="207">
        <f>+EMPLOII2!B148</f>
        <v>718766</v>
      </c>
      <c r="C152" s="208">
        <v>27.099344972090357</v>
      </c>
      <c r="D152" s="208">
        <v>1.3120036507927675</v>
      </c>
      <c r="E152" s="208">
        <v>9.1194688541742028</v>
      </c>
      <c r="F152" s="208">
        <v>28.197782811221732</v>
      </c>
      <c r="G152" s="208">
        <v>10.795299604311943</v>
      </c>
      <c r="H152" s="208">
        <v>4.5913171236650401</v>
      </c>
      <c r="I152" s="208">
        <v>13.284767401091898</v>
      </c>
      <c r="J152" s="208">
        <v>5.4882935326428735</v>
      </c>
      <c r="K152" s="208">
        <v>0.11172205000918264</v>
      </c>
      <c r="L152" s="98" t="s">
        <v>32</v>
      </c>
      <c r="M152" s="211"/>
      <c r="N152" s="211"/>
      <c r="O152" s="211"/>
      <c r="P152" s="211"/>
      <c r="Q152" s="211"/>
      <c r="R152" s="211"/>
      <c r="S152" s="211"/>
      <c r="T152" s="211"/>
      <c r="U152" s="211"/>
    </row>
    <row r="153" spans="1:21" s="67" customFormat="1" ht="18" customHeight="1" thickBot="1">
      <c r="A153" s="184"/>
      <c r="B153" s="209"/>
      <c r="C153" s="210"/>
      <c r="D153" s="210"/>
      <c r="E153" s="210"/>
      <c r="F153" s="210"/>
      <c r="G153" s="210"/>
      <c r="H153" s="210"/>
      <c r="I153" s="210"/>
      <c r="J153" s="210"/>
      <c r="K153" s="210"/>
      <c r="L153" s="187"/>
      <c r="M153" s="211"/>
      <c r="N153" s="211"/>
      <c r="O153" s="211"/>
      <c r="P153" s="211"/>
      <c r="Q153" s="211"/>
      <c r="R153" s="211"/>
      <c r="S153" s="211"/>
      <c r="T153" s="211"/>
      <c r="U153" s="211"/>
    </row>
    <row r="154" spans="1:21" s="67" customFormat="1" ht="18" customHeight="1" thickBot="1">
      <c r="A154" s="184"/>
      <c r="B154" s="209"/>
      <c r="C154" s="210"/>
      <c r="D154" s="210"/>
      <c r="E154" s="210"/>
      <c r="F154" s="210"/>
      <c r="G154" s="210"/>
      <c r="H154" s="210"/>
      <c r="I154" s="210"/>
      <c r="J154" s="210"/>
      <c r="K154" s="210"/>
      <c r="L154" s="187"/>
      <c r="M154" s="211"/>
      <c r="N154" s="211"/>
      <c r="O154" s="211"/>
      <c r="P154" s="211"/>
      <c r="Q154" s="211"/>
      <c r="R154" s="211"/>
      <c r="S154" s="211"/>
      <c r="T154" s="211"/>
      <c r="U154" s="211"/>
    </row>
    <row r="155" spans="1:21" ht="44.1" customHeight="1" thickBot="1">
      <c r="A155" s="632" t="s">
        <v>118</v>
      </c>
      <c r="B155" s="632"/>
      <c r="C155" s="632"/>
      <c r="D155" s="632"/>
      <c r="E155" s="632"/>
      <c r="F155" s="632"/>
      <c r="G155" s="632"/>
      <c r="H155" s="632"/>
      <c r="I155" s="632"/>
      <c r="J155" s="632"/>
      <c r="K155" s="632"/>
      <c r="L155" s="632"/>
      <c r="M155" s="22"/>
      <c r="N155" s="22"/>
      <c r="O155" s="22"/>
      <c r="P155" s="22"/>
      <c r="Q155" s="22"/>
      <c r="R155" s="22"/>
      <c r="S155" s="22"/>
      <c r="T155" s="22"/>
      <c r="U155" s="22"/>
    </row>
    <row r="156" spans="1:21" s="23" customFormat="1" ht="24.95" customHeight="1" thickBot="1">
      <c r="A156" s="633" t="s">
        <v>94</v>
      </c>
      <c r="B156" s="634"/>
      <c r="C156" s="634"/>
      <c r="D156" s="634"/>
      <c r="E156" s="634"/>
      <c r="F156" s="634"/>
      <c r="G156" s="634"/>
      <c r="H156" s="634"/>
      <c r="I156" s="634"/>
      <c r="J156" s="634"/>
      <c r="K156" s="634"/>
      <c r="L156" s="635"/>
      <c r="M156" s="58"/>
      <c r="N156" s="58"/>
      <c r="O156" s="58"/>
      <c r="P156" s="58"/>
      <c r="Q156" s="58"/>
      <c r="R156" s="58"/>
      <c r="S156" s="58"/>
      <c r="T156" s="58"/>
      <c r="U156" s="58"/>
    </row>
    <row r="157" spans="1:21" s="23" customFormat="1" ht="99.95" customHeight="1" thickBot="1">
      <c r="A157" s="200" t="s">
        <v>0</v>
      </c>
      <c r="B157" s="111" t="s">
        <v>109</v>
      </c>
      <c r="C157" s="112" t="s">
        <v>49</v>
      </c>
      <c r="D157" s="112" t="s">
        <v>50</v>
      </c>
      <c r="E157" s="112" t="s">
        <v>51</v>
      </c>
      <c r="F157" s="112" t="s">
        <v>52</v>
      </c>
      <c r="G157" s="112" t="s">
        <v>119</v>
      </c>
      <c r="H157" s="112" t="s">
        <v>53</v>
      </c>
      <c r="I157" s="112" t="s">
        <v>164</v>
      </c>
      <c r="J157" s="112" t="s">
        <v>54</v>
      </c>
      <c r="K157" s="112" t="s">
        <v>55</v>
      </c>
      <c r="L157" s="164" t="s">
        <v>79</v>
      </c>
      <c r="M157" s="58"/>
      <c r="N157" s="58"/>
      <c r="O157" s="58"/>
      <c r="P157" s="58"/>
      <c r="Q157" s="58"/>
      <c r="R157" s="58"/>
      <c r="S157" s="58"/>
      <c r="T157" s="58"/>
      <c r="U157" s="58"/>
    </row>
    <row r="158" spans="1:21" s="23" customFormat="1" ht="18" customHeight="1" thickBot="1">
      <c r="A158" s="77" t="s">
        <v>5</v>
      </c>
      <c r="B158" s="87">
        <f>+EMPLOII2!B153</f>
        <v>179</v>
      </c>
      <c r="C158" s="79">
        <v>0.55865921787709494</v>
      </c>
      <c r="D158" s="79">
        <v>0</v>
      </c>
      <c r="E158" s="79">
        <v>30.16759776536313</v>
      </c>
      <c r="F158" s="79">
        <v>0.55865921787709494</v>
      </c>
      <c r="G158" s="79">
        <v>5.5865921787709496</v>
      </c>
      <c r="H158" s="79">
        <v>1.6759776536312849</v>
      </c>
      <c r="I158" s="79">
        <v>52.513966480446925</v>
      </c>
      <c r="J158" s="79">
        <v>6.7039106145251397</v>
      </c>
      <c r="K158" s="79">
        <v>2.2346368715083798</v>
      </c>
      <c r="L158" s="80" t="s">
        <v>6</v>
      </c>
      <c r="M158" s="58"/>
      <c r="N158" s="58"/>
      <c r="O158" s="58"/>
      <c r="P158" s="58"/>
      <c r="Q158" s="58"/>
      <c r="R158" s="58"/>
      <c r="S158" s="58"/>
      <c r="T158" s="58"/>
      <c r="U158" s="58"/>
    </row>
    <row r="159" spans="1:21" s="23" customFormat="1" ht="18" customHeight="1" thickBot="1">
      <c r="A159" s="81" t="s">
        <v>7</v>
      </c>
      <c r="B159" s="89">
        <f>+EMPLOII2!B154</f>
        <v>763</v>
      </c>
      <c r="C159" s="83">
        <v>8.9121887287024908</v>
      </c>
      <c r="D159" s="83">
        <v>0.65530799475753609</v>
      </c>
      <c r="E159" s="83">
        <v>24.115334207077325</v>
      </c>
      <c r="F159" s="83">
        <v>4.5871559633027523</v>
      </c>
      <c r="G159" s="83">
        <v>5.5045871559633026</v>
      </c>
      <c r="H159" s="83">
        <v>0.65530799475753609</v>
      </c>
      <c r="I159" s="83">
        <v>48.492791612057665</v>
      </c>
      <c r="J159" s="83">
        <v>5.7667103538663174</v>
      </c>
      <c r="K159" s="83">
        <v>1.3106159895150722</v>
      </c>
      <c r="L159" s="84" t="s">
        <v>8</v>
      </c>
      <c r="M159" s="58"/>
      <c r="N159" s="58"/>
      <c r="O159" s="58"/>
      <c r="P159" s="58"/>
      <c r="Q159" s="58"/>
      <c r="R159" s="58"/>
      <c r="S159" s="58"/>
      <c r="T159" s="58"/>
      <c r="U159" s="58"/>
    </row>
    <row r="160" spans="1:21" s="23" customFormat="1" ht="18" customHeight="1" thickBot="1">
      <c r="A160" s="77" t="s">
        <v>9</v>
      </c>
      <c r="B160" s="110" t="s">
        <v>146</v>
      </c>
      <c r="C160" s="110" t="s">
        <v>146</v>
      </c>
      <c r="D160" s="110" t="s">
        <v>146</v>
      </c>
      <c r="E160" s="110" t="s">
        <v>146</v>
      </c>
      <c r="F160" s="110" t="s">
        <v>146</v>
      </c>
      <c r="G160" s="110" t="s">
        <v>146</v>
      </c>
      <c r="H160" s="110" t="s">
        <v>146</v>
      </c>
      <c r="I160" s="110" t="s">
        <v>146</v>
      </c>
      <c r="J160" s="110" t="s">
        <v>146</v>
      </c>
      <c r="K160" s="110" t="s">
        <v>146</v>
      </c>
      <c r="L160" s="80" t="s">
        <v>10</v>
      </c>
      <c r="M160" s="58"/>
      <c r="N160" s="58"/>
      <c r="O160" s="58"/>
      <c r="P160" s="58"/>
      <c r="Q160" s="58"/>
      <c r="R160" s="58"/>
      <c r="S160" s="58"/>
      <c r="T160" s="58"/>
      <c r="U160" s="58"/>
    </row>
    <row r="161" spans="1:21" s="23" customFormat="1" ht="18" customHeight="1" thickBot="1">
      <c r="A161" s="88" t="s">
        <v>11</v>
      </c>
      <c r="B161" s="199">
        <f>+EMPLOII2!B156</f>
        <v>1307</v>
      </c>
      <c r="C161" s="198">
        <v>83.231240428790201</v>
      </c>
      <c r="D161" s="198">
        <v>0</v>
      </c>
      <c r="E161" s="198">
        <v>2.1439509954058193</v>
      </c>
      <c r="F161" s="198">
        <v>1.2251148545176109</v>
      </c>
      <c r="G161" s="198">
        <v>1.7611026033690655</v>
      </c>
      <c r="H161" s="198">
        <v>0.30627871362940273</v>
      </c>
      <c r="I161" s="198">
        <v>9.418070444104135</v>
      </c>
      <c r="J161" s="198">
        <v>1.454823889739663</v>
      </c>
      <c r="K161" s="198">
        <v>0.45941807044410415</v>
      </c>
      <c r="L161" s="84" t="s">
        <v>12</v>
      </c>
      <c r="M161" s="58"/>
      <c r="N161" s="58"/>
      <c r="O161" s="58"/>
      <c r="P161" s="58"/>
      <c r="Q161" s="58"/>
      <c r="R161" s="58"/>
      <c r="S161" s="58"/>
      <c r="T161" s="58"/>
      <c r="U161" s="58"/>
    </row>
    <row r="162" spans="1:21" s="23" customFormat="1" ht="18" customHeight="1" thickBot="1">
      <c r="A162" s="77" t="s">
        <v>13</v>
      </c>
      <c r="B162" s="87">
        <f>+EMPLOII2!B157</f>
        <v>1622</v>
      </c>
      <c r="C162" s="79">
        <v>40.987654320987652</v>
      </c>
      <c r="D162" s="79">
        <v>0</v>
      </c>
      <c r="E162" s="79">
        <v>22.037037037037038</v>
      </c>
      <c r="F162" s="79">
        <v>4.0740740740740744</v>
      </c>
      <c r="G162" s="79">
        <v>4.6296296296296298</v>
      </c>
      <c r="H162" s="79">
        <v>0.43209876543209874</v>
      </c>
      <c r="I162" s="79">
        <v>23.086419753086421</v>
      </c>
      <c r="J162" s="79">
        <v>3.8271604938271606</v>
      </c>
      <c r="K162" s="79">
        <v>0.92592592592592582</v>
      </c>
      <c r="L162" s="80" t="s">
        <v>149</v>
      </c>
      <c r="M162" s="58"/>
      <c r="N162" s="58"/>
      <c r="O162" s="58"/>
      <c r="P162" s="58"/>
      <c r="Q162" s="58"/>
      <c r="R162" s="58"/>
      <c r="S162" s="58"/>
      <c r="T162" s="58"/>
      <c r="U162" s="58"/>
    </row>
    <row r="163" spans="1:21" s="23" customFormat="1" ht="18" customHeight="1" thickBot="1">
      <c r="A163" s="88" t="s">
        <v>14</v>
      </c>
      <c r="B163" s="199">
        <f>+EMPLOII2!B158</f>
        <v>672</v>
      </c>
      <c r="C163" s="198">
        <v>54.464285714285722</v>
      </c>
      <c r="D163" s="198">
        <v>0</v>
      </c>
      <c r="E163" s="198">
        <v>13.541666666666666</v>
      </c>
      <c r="F163" s="198">
        <v>5.3571428571428568</v>
      </c>
      <c r="G163" s="198">
        <v>4.166666666666667</v>
      </c>
      <c r="H163" s="198">
        <v>0.59523809523809523</v>
      </c>
      <c r="I163" s="198">
        <v>20.089285714285715</v>
      </c>
      <c r="J163" s="198">
        <v>1.1904761904761905</v>
      </c>
      <c r="K163" s="198">
        <v>0.59523809523809523</v>
      </c>
      <c r="L163" s="84" t="s">
        <v>15</v>
      </c>
      <c r="M163" s="58"/>
      <c r="N163" s="58"/>
      <c r="O163" s="58"/>
      <c r="P163" s="58"/>
      <c r="Q163" s="58"/>
      <c r="R163" s="58"/>
      <c r="S163" s="58"/>
      <c r="T163" s="58"/>
      <c r="U163" s="58"/>
    </row>
    <row r="164" spans="1:21" s="23" customFormat="1" ht="18" customHeight="1" thickBot="1">
      <c r="A164" s="77" t="s">
        <v>16</v>
      </c>
      <c r="B164" s="87">
        <f>+EMPLOII2!B159</f>
        <v>111</v>
      </c>
      <c r="C164" s="79">
        <v>40.54054054054054</v>
      </c>
      <c r="D164" s="79">
        <v>0</v>
      </c>
      <c r="E164" s="79">
        <v>7.2072072072072073</v>
      </c>
      <c r="F164" s="79">
        <v>2.7027027027027026</v>
      </c>
      <c r="G164" s="79">
        <v>5.4054054054054053</v>
      </c>
      <c r="H164" s="79">
        <v>0</v>
      </c>
      <c r="I164" s="79">
        <v>42.342342342342342</v>
      </c>
      <c r="J164" s="79">
        <v>0.90090090090090091</v>
      </c>
      <c r="K164" s="79">
        <v>0.90090090090090091</v>
      </c>
      <c r="L164" s="85" t="s">
        <v>17</v>
      </c>
      <c r="M164" s="58"/>
      <c r="N164" s="58"/>
      <c r="O164" s="58"/>
      <c r="P164" s="58"/>
      <c r="Q164" s="58"/>
      <c r="R164" s="58"/>
      <c r="S164" s="58"/>
      <c r="T164" s="58"/>
      <c r="U164" s="58"/>
    </row>
    <row r="165" spans="1:21" s="23" customFormat="1" ht="18" customHeight="1" thickBot="1">
      <c r="A165" s="88" t="s">
        <v>18</v>
      </c>
      <c r="B165" s="199">
        <f>+EMPLOII2!B160</f>
        <v>592</v>
      </c>
      <c r="C165" s="198">
        <v>21.283783783783782</v>
      </c>
      <c r="D165" s="198">
        <v>0.16891891891891891</v>
      </c>
      <c r="E165" s="198">
        <v>24.662162162162161</v>
      </c>
      <c r="F165" s="198">
        <v>6.25</v>
      </c>
      <c r="G165" s="198">
        <v>2.0270270270270272</v>
      </c>
      <c r="H165" s="198">
        <v>0.33783783783783783</v>
      </c>
      <c r="I165" s="198">
        <v>37.837837837837839</v>
      </c>
      <c r="J165" s="198">
        <v>7.0945945945945947</v>
      </c>
      <c r="K165" s="198">
        <v>0.33783783783783783</v>
      </c>
      <c r="L165" s="86" t="s">
        <v>148</v>
      </c>
      <c r="M165" s="58"/>
      <c r="N165" s="58"/>
      <c r="O165" s="58"/>
      <c r="P165" s="58"/>
      <c r="Q165" s="58"/>
      <c r="R165" s="58"/>
      <c r="S165" s="58"/>
      <c r="T165" s="58"/>
      <c r="U165" s="58"/>
    </row>
    <row r="166" spans="1:21" s="23" customFormat="1" ht="18" customHeight="1" thickBot="1">
      <c r="A166" s="77" t="s">
        <v>19</v>
      </c>
      <c r="B166" s="87">
        <f>+EMPLOII2!B161</f>
        <v>315</v>
      </c>
      <c r="C166" s="79">
        <v>8.5714285714285712</v>
      </c>
      <c r="D166" s="79">
        <v>0.31746031746031744</v>
      </c>
      <c r="E166" s="79">
        <v>30.793650793650794</v>
      </c>
      <c r="F166" s="79">
        <v>9.8412698412698418</v>
      </c>
      <c r="G166" s="79">
        <v>4.1269841269841274</v>
      </c>
      <c r="H166" s="79">
        <v>0.63492063492063489</v>
      </c>
      <c r="I166" s="79">
        <v>33.968253968253968</v>
      </c>
      <c r="J166" s="79">
        <v>11.111111111111111</v>
      </c>
      <c r="K166" s="79">
        <v>0.63492063492063489</v>
      </c>
      <c r="L166" s="85" t="s">
        <v>20</v>
      </c>
      <c r="M166" s="58"/>
      <c r="N166" s="58"/>
      <c r="O166" s="58"/>
      <c r="P166" s="58"/>
      <c r="Q166" s="58"/>
      <c r="R166" s="58"/>
      <c r="S166" s="58"/>
      <c r="T166" s="58"/>
      <c r="U166" s="58"/>
    </row>
    <row r="167" spans="1:21" s="23" customFormat="1" ht="18" customHeight="1" thickBot="1">
      <c r="A167" s="99" t="s">
        <v>33</v>
      </c>
      <c r="B167" s="199">
        <f>+EMPLOII2!B162</f>
        <v>136</v>
      </c>
      <c r="C167" s="198">
        <v>48.529411764705884</v>
      </c>
      <c r="D167" s="198">
        <v>0.73529411764705888</v>
      </c>
      <c r="E167" s="198">
        <v>9.5588235294117645</v>
      </c>
      <c r="F167" s="198">
        <v>1.4705882352941178</v>
      </c>
      <c r="G167" s="198">
        <v>5.882352941176471</v>
      </c>
      <c r="H167" s="198">
        <v>0</v>
      </c>
      <c r="I167" s="198">
        <v>21.323529411764707</v>
      </c>
      <c r="J167" s="198">
        <v>11.764705882352942</v>
      </c>
      <c r="K167" s="198">
        <v>0.73529411764705888</v>
      </c>
      <c r="L167" s="90" t="s">
        <v>22</v>
      </c>
      <c r="M167" s="58"/>
      <c r="N167" s="58"/>
      <c r="O167" s="58"/>
      <c r="P167" s="58"/>
      <c r="Q167" s="58"/>
      <c r="R167" s="58"/>
      <c r="S167" s="58"/>
      <c r="T167" s="58"/>
      <c r="U167" s="58"/>
    </row>
    <row r="168" spans="1:21" s="36" customFormat="1" ht="18" customHeight="1" thickBot="1">
      <c r="A168" s="100" t="s">
        <v>23</v>
      </c>
      <c r="B168" s="78">
        <f>+EMPLOII2!B163</f>
        <v>1367</v>
      </c>
      <c r="C168" s="79">
        <v>49.378200438917339</v>
      </c>
      <c r="D168" s="79">
        <v>0.43891733723482074</v>
      </c>
      <c r="E168" s="79">
        <v>18.434528163862474</v>
      </c>
      <c r="F168" s="79">
        <v>3.2187271397220192</v>
      </c>
      <c r="G168" s="79">
        <v>6.2179956108266277</v>
      </c>
      <c r="H168" s="79">
        <v>0.14630577907827358</v>
      </c>
      <c r="I168" s="79">
        <v>17.629846378931969</v>
      </c>
      <c r="J168" s="79">
        <v>4.0965618141916602</v>
      </c>
      <c r="K168" s="79">
        <v>0.43891733723482074</v>
      </c>
      <c r="L168" s="85" t="s">
        <v>24</v>
      </c>
      <c r="M168" s="58"/>
      <c r="N168" s="58"/>
      <c r="O168" s="58"/>
      <c r="P168" s="58"/>
      <c r="Q168" s="58"/>
      <c r="R168" s="58"/>
      <c r="S168" s="58"/>
      <c r="T168" s="58"/>
      <c r="U168" s="58"/>
    </row>
    <row r="169" spans="1:21" s="36" customFormat="1" ht="18" customHeight="1" thickBot="1">
      <c r="A169" s="99" t="s">
        <v>25</v>
      </c>
      <c r="B169" s="197">
        <f>+EMPLOII2!B164</f>
        <v>168</v>
      </c>
      <c r="C169" s="198">
        <v>44.311377245508979</v>
      </c>
      <c r="D169" s="198">
        <v>1.7964071856287425</v>
      </c>
      <c r="E169" s="198">
        <v>9.5808383233532926</v>
      </c>
      <c r="F169" s="198">
        <v>11.377245508982035</v>
      </c>
      <c r="G169" s="198">
        <v>7.7844311377245514</v>
      </c>
      <c r="H169" s="198">
        <v>0</v>
      </c>
      <c r="I169" s="198">
        <v>19.161676646706585</v>
      </c>
      <c r="J169" s="198">
        <v>5.9880239520958085</v>
      </c>
      <c r="K169" s="198">
        <v>0</v>
      </c>
      <c r="L169" s="86" t="s">
        <v>26</v>
      </c>
      <c r="M169" s="58"/>
      <c r="N169" s="58"/>
      <c r="O169" s="58"/>
      <c r="P169" s="58"/>
      <c r="Q169" s="58"/>
      <c r="R169" s="58"/>
      <c r="S169" s="58"/>
      <c r="T169" s="58"/>
      <c r="U169" s="58"/>
    </row>
    <row r="170" spans="1:21" s="14" customFormat="1" ht="18" customHeight="1" thickBot="1">
      <c r="A170" s="77" t="s">
        <v>27</v>
      </c>
      <c r="B170" s="78">
        <f>+EMPLOII2!B165</f>
        <v>590</v>
      </c>
      <c r="C170" s="79">
        <v>72.20338983050847</v>
      </c>
      <c r="D170" s="79">
        <v>0.16949152542372881</v>
      </c>
      <c r="E170" s="79">
        <v>3.5593220338983054</v>
      </c>
      <c r="F170" s="79">
        <v>3.5593220338983054</v>
      </c>
      <c r="G170" s="79">
        <v>8.3050847457627111</v>
      </c>
      <c r="H170" s="79">
        <v>0</v>
      </c>
      <c r="I170" s="79">
        <v>8.8135593220338979</v>
      </c>
      <c r="J170" s="79">
        <v>3.2203389830508473</v>
      </c>
      <c r="K170" s="79">
        <v>0.16949152542372881</v>
      </c>
      <c r="L170" s="85" t="s">
        <v>28</v>
      </c>
      <c r="M170" s="32"/>
      <c r="N170" s="32"/>
      <c r="O170" s="32"/>
      <c r="P170" s="32"/>
      <c r="Q170" s="32"/>
      <c r="R170" s="32"/>
      <c r="S170" s="32"/>
      <c r="T170" s="32"/>
      <c r="U170" s="32"/>
    </row>
    <row r="171" spans="1:21" ht="18" customHeight="1" thickBot="1">
      <c r="A171" s="91" t="s">
        <v>29</v>
      </c>
      <c r="B171" s="92">
        <f>+EMPLOII2!B166</f>
        <v>7822</v>
      </c>
      <c r="C171" s="93">
        <v>46.367357380404194</v>
      </c>
      <c r="D171" s="93">
        <v>0.23023791250959325</v>
      </c>
      <c r="E171" s="93">
        <v>16.20619084164748</v>
      </c>
      <c r="F171" s="93">
        <v>3.9779994883601946</v>
      </c>
      <c r="G171" s="93">
        <v>4.6559222307495522</v>
      </c>
      <c r="H171" s="93">
        <v>0.37093885904323354</v>
      </c>
      <c r="I171" s="93">
        <v>23.381939114863137</v>
      </c>
      <c r="J171" s="93">
        <v>4.1442824251726789</v>
      </c>
      <c r="K171" s="93">
        <v>0.66513174724993607</v>
      </c>
      <c r="L171" s="94" t="s">
        <v>30</v>
      </c>
    </row>
    <row r="172" spans="1:21" ht="18" customHeight="1" thickBot="1">
      <c r="A172" s="95" t="s">
        <v>31</v>
      </c>
      <c r="B172" s="101">
        <f>+EMPLOII2!B167</f>
        <v>190774</v>
      </c>
      <c r="C172" s="97">
        <v>32.260550458715599</v>
      </c>
      <c r="D172" s="97">
        <v>0.38479685452162515</v>
      </c>
      <c r="E172" s="97">
        <v>33.646657929226734</v>
      </c>
      <c r="F172" s="97">
        <v>1.5082568807339449</v>
      </c>
      <c r="G172" s="97">
        <v>6.5237221494102231</v>
      </c>
      <c r="H172" s="97">
        <v>0.50432503276539975</v>
      </c>
      <c r="I172" s="97">
        <v>18.064482306684141</v>
      </c>
      <c r="J172" s="97">
        <v>6.8608125819134997</v>
      </c>
      <c r="K172" s="97">
        <v>0.24639580602883354</v>
      </c>
      <c r="L172" s="98" t="s">
        <v>32</v>
      </c>
    </row>
    <row r="173" spans="1:21">
      <c r="A173" s="15"/>
      <c r="L173" s="15"/>
    </row>
  </sheetData>
  <mergeCells count="18">
    <mergeCell ref="A136:L136"/>
    <mergeCell ref="A155:L155"/>
    <mergeCell ref="A156:L156"/>
    <mergeCell ref="A21:L21"/>
    <mergeCell ref="A22:L22"/>
    <mergeCell ref="A40:L40"/>
    <mergeCell ref="A135:L135"/>
    <mergeCell ref="A79:L79"/>
    <mergeCell ref="A97:L97"/>
    <mergeCell ref="A98:L98"/>
    <mergeCell ref="A116:L116"/>
    <mergeCell ref="A117:L117"/>
    <mergeCell ref="A2:L2"/>
    <mergeCell ref="A3:L3"/>
    <mergeCell ref="A59:L59"/>
    <mergeCell ref="A60:L60"/>
    <mergeCell ref="A78:L78"/>
    <mergeCell ref="A41:L41"/>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Roman,Gras"&amp;20&amp;K05-021Gouvernorat Kasserine&amp;R&amp;"Times New Roman,Gras"&amp;20&amp;K05-021 ولاية القصرين</oddHeader>
    <oddFooter>&amp;L  &amp;"Times New Roman,Gras"&amp;18&amp;K05-021Statistique Tunisie /RGPH 2014&amp;C&amp;"Times New Roman,Gras"&amp;18&amp;K05-021&amp;P&amp;R  &amp;"Times New Roman,Gras"&amp;18&amp;K05-021إحصائيات تونس /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9"/>
  <sheetViews>
    <sheetView rightToLeft="1" view="pageBreakPreview" zoomScale="80" zoomScaleSheetLayoutView="80" workbookViewId="0">
      <selection activeCell="E185" sqref="E185"/>
    </sheetView>
  </sheetViews>
  <sheetFormatPr baseColWidth="10" defaultRowHeight="20.25"/>
  <cols>
    <col min="1" max="1" width="25" style="4" customWidth="1"/>
    <col min="2" max="2" width="48.42578125" style="2" customWidth="1"/>
    <col min="3" max="3" width="14.7109375" style="2" customWidth="1"/>
    <col min="4" max="4" width="16.5703125" style="2" customWidth="1"/>
    <col min="5" max="5" width="19.7109375" style="2" customWidth="1"/>
    <col min="6" max="6" width="17.42578125" style="2" customWidth="1"/>
    <col min="7" max="7" width="34.5703125" style="2" customWidth="1"/>
    <col min="8" max="8" width="28.5703125" style="5" customWidth="1"/>
    <col min="9" max="16384" width="11.42578125" style="1"/>
  </cols>
  <sheetData>
    <row r="1" spans="1:8" ht="44.1" customHeight="1">
      <c r="A1" s="636" t="s">
        <v>165</v>
      </c>
      <c r="B1" s="637"/>
      <c r="C1" s="637"/>
      <c r="D1" s="637"/>
      <c r="E1" s="637"/>
      <c r="F1" s="637"/>
      <c r="G1" s="637"/>
      <c r="H1" s="637"/>
    </row>
    <row r="2" spans="1:8" ht="24.95" customHeight="1" thickBot="1">
      <c r="A2" s="625" t="s">
        <v>166</v>
      </c>
      <c r="B2" s="626"/>
      <c r="C2" s="626"/>
      <c r="D2" s="626"/>
      <c r="E2" s="626"/>
      <c r="F2" s="626"/>
      <c r="G2" s="626"/>
      <c r="H2" s="627"/>
    </row>
    <row r="3" spans="1:8" ht="69.95" customHeight="1" thickBot="1">
      <c r="A3" s="164" t="s">
        <v>0</v>
      </c>
      <c r="B3" s="212" t="s">
        <v>167</v>
      </c>
      <c r="C3" s="112" t="s">
        <v>40</v>
      </c>
      <c r="D3" s="112" t="s">
        <v>41</v>
      </c>
      <c r="E3" s="112" t="s">
        <v>42</v>
      </c>
      <c r="F3" s="112" t="s">
        <v>43</v>
      </c>
      <c r="G3" s="213" t="s">
        <v>122</v>
      </c>
      <c r="H3" s="164" t="s">
        <v>79</v>
      </c>
    </row>
    <row r="4" spans="1:8" s="23" customFormat="1" ht="17.100000000000001" customHeight="1" thickBot="1">
      <c r="A4" s="113" t="s">
        <v>5</v>
      </c>
      <c r="B4" s="114">
        <f>+EMPLOII1!D79</f>
        <v>6555</v>
      </c>
      <c r="C4" s="115">
        <v>8.7274946597497713</v>
      </c>
      <c r="D4" s="115">
        <v>19.407995117485505</v>
      </c>
      <c r="E4" s="115">
        <v>45.05645407384803</v>
      </c>
      <c r="F4" s="115">
        <v>26.808056148916691</v>
      </c>
      <c r="G4" s="115">
        <v>32.097775996794226</v>
      </c>
      <c r="H4" s="80" t="s">
        <v>6</v>
      </c>
    </row>
    <row r="5" spans="1:8" s="23" customFormat="1" ht="17.100000000000001" customHeight="1" thickBot="1">
      <c r="A5" s="116" t="s">
        <v>7</v>
      </c>
      <c r="B5" s="117">
        <f>+EMPLOII1!D80</f>
        <v>1036</v>
      </c>
      <c r="C5" s="118">
        <v>14.478764478764477</v>
      </c>
      <c r="D5" s="118">
        <v>26.930501930501926</v>
      </c>
      <c r="E5" s="118">
        <v>35.135135135135137</v>
      </c>
      <c r="F5" s="118">
        <v>23.455598455598455</v>
      </c>
      <c r="G5" s="118">
        <v>34.706814580031697</v>
      </c>
      <c r="H5" s="84" t="s">
        <v>8</v>
      </c>
    </row>
    <row r="6" spans="1:8" s="23" customFormat="1" ht="17.100000000000001" customHeight="1" thickBot="1">
      <c r="A6" s="113" t="s">
        <v>9</v>
      </c>
      <c r="B6" s="114">
        <f>+EMPLOII1!D81</f>
        <v>2418</v>
      </c>
      <c r="C6" s="115">
        <v>20.090946672178585</v>
      </c>
      <c r="D6" s="115">
        <v>20.256304257957833</v>
      </c>
      <c r="E6" s="115">
        <v>41.174038859032656</v>
      </c>
      <c r="F6" s="115">
        <v>18.478710210830922</v>
      </c>
      <c r="G6" s="115">
        <v>38.07205452775073</v>
      </c>
      <c r="H6" s="80" t="s">
        <v>10</v>
      </c>
    </row>
    <row r="7" spans="1:8" s="23" customFormat="1" ht="17.100000000000001" customHeight="1" thickBot="1">
      <c r="A7" s="116" t="s">
        <v>11</v>
      </c>
      <c r="B7" s="117">
        <f>+EMPLOII1!D82</f>
        <v>478</v>
      </c>
      <c r="C7" s="118">
        <v>48.008385744234801</v>
      </c>
      <c r="D7" s="118">
        <v>23.689727463312369</v>
      </c>
      <c r="E7" s="118">
        <v>19.287211740041929</v>
      </c>
      <c r="F7" s="118">
        <v>9.0146750524109009</v>
      </c>
      <c r="G7" s="118">
        <v>16.326530612244898</v>
      </c>
      <c r="H7" s="84" t="s">
        <v>12</v>
      </c>
    </row>
    <row r="8" spans="1:8" s="23" customFormat="1" ht="17.100000000000001" customHeight="1" thickBot="1">
      <c r="A8" s="113" t="s">
        <v>13</v>
      </c>
      <c r="B8" s="114">
        <f>+EMPLOII1!D83</f>
        <v>4632</v>
      </c>
      <c r="C8" s="115">
        <v>14.572538860103625</v>
      </c>
      <c r="D8" s="115">
        <v>27.202072538860104</v>
      </c>
      <c r="E8" s="115">
        <v>36.6580310880829</v>
      </c>
      <c r="F8" s="115">
        <v>21.567357512953368</v>
      </c>
      <c r="G8" s="115">
        <v>30.816034359341447</v>
      </c>
      <c r="H8" s="80" t="s">
        <v>149</v>
      </c>
    </row>
    <row r="9" spans="1:8" s="23" customFormat="1" ht="17.100000000000001" customHeight="1" thickBot="1">
      <c r="A9" s="116" t="s">
        <v>14</v>
      </c>
      <c r="B9" s="117">
        <f>+EMPLOII1!D84</f>
        <v>1368</v>
      </c>
      <c r="C9" s="118">
        <v>16.251830161054173</v>
      </c>
      <c r="D9" s="118">
        <v>25.549048316251831</v>
      </c>
      <c r="E9" s="118">
        <v>32.210834553440705</v>
      </c>
      <c r="F9" s="118">
        <v>25.988286969253295</v>
      </c>
      <c r="G9" s="118">
        <v>35.565312843029638</v>
      </c>
      <c r="H9" s="84" t="s">
        <v>15</v>
      </c>
    </row>
    <row r="10" spans="1:8" s="23" customFormat="1" ht="17.100000000000001" customHeight="1" thickBot="1">
      <c r="A10" s="113" t="s">
        <v>16</v>
      </c>
      <c r="B10" s="114">
        <f>+EMPLOII1!D85</f>
        <v>486</v>
      </c>
      <c r="C10" s="115">
        <v>7.2016460905349797</v>
      </c>
      <c r="D10" s="115">
        <v>21.604938271604937</v>
      </c>
      <c r="E10" s="115">
        <v>37.860082304526749</v>
      </c>
      <c r="F10" s="115">
        <v>33.333333333333336</v>
      </c>
      <c r="G10" s="115">
        <v>35.872235872235869</v>
      </c>
      <c r="H10" s="85" t="s">
        <v>17</v>
      </c>
    </row>
    <row r="11" spans="1:8" s="23" customFormat="1" ht="17.100000000000001" customHeight="1" thickBot="1">
      <c r="A11" s="116" t="s">
        <v>18</v>
      </c>
      <c r="B11" s="117">
        <f>+EMPLOII1!D86</f>
        <v>1131</v>
      </c>
      <c r="C11" s="118">
        <v>26.413427561837455</v>
      </c>
      <c r="D11" s="118">
        <v>29.240282685512369</v>
      </c>
      <c r="E11" s="118">
        <v>27.738515901060072</v>
      </c>
      <c r="F11" s="118">
        <v>16.607773851590107</v>
      </c>
      <c r="G11" s="118">
        <v>30.560578661844485</v>
      </c>
      <c r="H11" s="86" t="s">
        <v>148</v>
      </c>
    </row>
    <row r="12" spans="1:8" s="23" customFormat="1" ht="17.100000000000001" customHeight="1" thickBot="1">
      <c r="A12" s="113" t="s">
        <v>19</v>
      </c>
      <c r="B12" s="114">
        <f>+EMPLOII1!D87</f>
        <v>2722</v>
      </c>
      <c r="C12" s="115">
        <v>13.083425211319366</v>
      </c>
      <c r="D12" s="115">
        <v>21.095185593531788</v>
      </c>
      <c r="E12" s="115">
        <v>36.824696802646088</v>
      </c>
      <c r="F12" s="115">
        <v>28.996692392502755</v>
      </c>
      <c r="G12" s="115">
        <v>42.610250297973778</v>
      </c>
      <c r="H12" s="85" t="s">
        <v>20</v>
      </c>
    </row>
    <row r="13" spans="1:8" s="23" customFormat="1" ht="17.100000000000001" customHeight="1" thickBot="1">
      <c r="A13" s="116" t="s">
        <v>33</v>
      </c>
      <c r="B13" s="117">
        <f>+EMPLOII1!D88</f>
        <v>548</v>
      </c>
      <c r="C13" s="118">
        <v>25.729927007299271</v>
      </c>
      <c r="D13" s="118">
        <v>19.708029197080293</v>
      </c>
      <c r="E13" s="118">
        <v>32.481751824817515</v>
      </c>
      <c r="F13" s="118">
        <v>22.080291970802918</v>
      </c>
      <c r="G13" s="118">
        <v>35.069444444444443</v>
      </c>
      <c r="H13" s="90" t="s">
        <v>22</v>
      </c>
    </row>
    <row r="14" spans="1:8" s="23" customFormat="1" ht="17.100000000000001" customHeight="1" thickBot="1">
      <c r="A14" s="113" t="s">
        <v>23</v>
      </c>
      <c r="B14" s="114">
        <f>+EMPLOII1!D89</f>
        <v>1947</v>
      </c>
      <c r="C14" s="115">
        <v>17.873651771956858</v>
      </c>
      <c r="D14" s="115">
        <v>24.550590652285567</v>
      </c>
      <c r="E14" s="115">
        <v>36.312275295326145</v>
      </c>
      <c r="F14" s="115">
        <v>21.263482280431433</v>
      </c>
      <c r="G14" s="115">
        <v>33.130962705984388</v>
      </c>
      <c r="H14" s="85" t="s">
        <v>24</v>
      </c>
    </row>
    <row r="15" spans="1:8" s="23" customFormat="1" ht="17.100000000000001" customHeight="1" thickBot="1">
      <c r="A15" s="116" t="s">
        <v>25</v>
      </c>
      <c r="B15" s="117">
        <f>+EMPLOII1!D90</f>
        <v>3316</v>
      </c>
      <c r="C15" s="118">
        <v>14.057315233785822</v>
      </c>
      <c r="D15" s="118">
        <v>23.10708898944193</v>
      </c>
      <c r="E15" s="118">
        <v>37.164404223227756</v>
      </c>
      <c r="F15" s="118">
        <v>25.671191553544499</v>
      </c>
      <c r="G15" s="118">
        <v>35.55878084179971</v>
      </c>
      <c r="H15" s="86" t="s">
        <v>26</v>
      </c>
    </row>
    <row r="16" spans="1:8" s="23" customFormat="1" ht="17.100000000000001" customHeight="1" thickBot="1">
      <c r="A16" s="113" t="s">
        <v>27</v>
      </c>
      <c r="B16" s="114">
        <f>+EMPLOII1!D91</f>
        <v>1674</v>
      </c>
      <c r="C16" s="115">
        <v>18.111177525403466</v>
      </c>
      <c r="D16" s="115">
        <v>15.361625821876867</v>
      </c>
      <c r="E16" s="115">
        <v>31.261207411835031</v>
      </c>
      <c r="F16" s="115">
        <v>35.265989240884636</v>
      </c>
      <c r="G16" s="115">
        <v>45.349794238683124</v>
      </c>
      <c r="H16" s="85" t="s">
        <v>28</v>
      </c>
    </row>
    <row r="17" spans="1:8" s="36" customFormat="1" ht="17.100000000000001" customHeight="1" thickBot="1">
      <c r="A17" s="147" t="s">
        <v>29</v>
      </c>
      <c r="B17" s="120">
        <f>+EMPLOII1!D92</f>
        <v>28311</v>
      </c>
      <c r="C17" s="121">
        <v>15.127534798275985</v>
      </c>
      <c r="D17" s="121">
        <v>22.546456581643469</v>
      </c>
      <c r="E17" s="121">
        <v>37.741114957959446</v>
      </c>
      <c r="F17" s="121">
        <v>24.584893662121104</v>
      </c>
      <c r="G17" s="121">
        <v>34.77192786555748</v>
      </c>
      <c r="H17" s="94" t="s">
        <v>30</v>
      </c>
    </row>
    <row r="18" spans="1:8" s="38" customFormat="1" ht="17.100000000000001" customHeight="1" thickBot="1">
      <c r="A18" s="148" t="s">
        <v>31</v>
      </c>
      <c r="B18" s="136">
        <f>+EMPLOII1!D93</f>
        <v>573315</v>
      </c>
      <c r="C18" s="130">
        <v>7.0765956704519688</v>
      </c>
      <c r="D18" s="130">
        <v>21.608142759956042</v>
      </c>
      <c r="E18" s="130">
        <v>40.824567830167283</v>
      </c>
      <c r="F18" s="130">
        <v>30.4906937394247</v>
      </c>
      <c r="G18" s="130">
        <v>20.061223718522065</v>
      </c>
      <c r="H18" s="98" t="s">
        <v>32</v>
      </c>
    </row>
    <row r="19" spans="1:8" s="67" customFormat="1" ht="17.100000000000001" customHeight="1" thickBot="1">
      <c r="A19" s="153"/>
      <c r="B19" s="167"/>
      <c r="C19" s="145"/>
      <c r="D19" s="145"/>
      <c r="E19" s="145"/>
      <c r="F19" s="145"/>
      <c r="G19" s="145"/>
      <c r="H19" s="146"/>
    </row>
    <row r="20" spans="1:8" s="65" customFormat="1" ht="44.1" customHeight="1" thickBot="1">
      <c r="A20" s="636" t="s">
        <v>165</v>
      </c>
      <c r="B20" s="637"/>
      <c r="C20" s="637"/>
      <c r="D20" s="637"/>
      <c r="E20" s="637"/>
      <c r="F20" s="637"/>
      <c r="G20" s="637"/>
      <c r="H20" s="637"/>
    </row>
    <row r="21" spans="1:8" ht="24.95" customHeight="1" thickBot="1">
      <c r="A21" s="633" t="s">
        <v>89</v>
      </c>
      <c r="B21" s="634"/>
      <c r="C21" s="634"/>
      <c r="D21" s="634"/>
      <c r="E21" s="634"/>
      <c r="F21" s="634"/>
      <c r="G21" s="634"/>
      <c r="H21" s="634"/>
    </row>
    <row r="22" spans="1:8" ht="69.95" customHeight="1" thickBot="1">
      <c r="A22" s="164" t="s">
        <v>0</v>
      </c>
      <c r="B22" s="212" t="s">
        <v>167</v>
      </c>
      <c r="C22" s="112" t="s">
        <v>40</v>
      </c>
      <c r="D22" s="112" t="s">
        <v>41</v>
      </c>
      <c r="E22" s="112" t="s">
        <v>42</v>
      </c>
      <c r="F22" s="112" t="s">
        <v>43</v>
      </c>
      <c r="G22" s="213" t="s">
        <v>122</v>
      </c>
      <c r="H22" s="164" t="s">
        <v>79</v>
      </c>
    </row>
    <row r="23" spans="1:8" s="23" customFormat="1" ht="15.95" customHeight="1" thickBot="1">
      <c r="A23" s="113" t="s">
        <v>5</v>
      </c>
      <c r="B23" s="114">
        <f>+EMPLOII1!D98</f>
        <v>3360</v>
      </c>
      <c r="C23" s="115">
        <v>6.4602560285799342</v>
      </c>
      <c r="D23" s="115">
        <v>21.256326287585591</v>
      </c>
      <c r="E23" s="115">
        <v>53.468294135159276</v>
      </c>
      <c r="F23" s="115">
        <v>18.815123548675199</v>
      </c>
      <c r="G23" s="115">
        <v>22.04754601226994</v>
      </c>
      <c r="H23" s="80" t="s">
        <v>6</v>
      </c>
    </row>
    <row r="24" spans="1:8" s="23" customFormat="1" ht="15.95" customHeight="1" thickBot="1">
      <c r="A24" s="116" t="s">
        <v>7</v>
      </c>
      <c r="B24" s="117">
        <f>+EMPLOII1!D99</f>
        <v>662</v>
      </c>
      <c r="C24" s="118">
        <v>16.76737160120846</v>
      </c>
      <c r="D24" s="118">
        <v>30.211480362537763</v>
      </c>
      <c r="E24" s="118">
        <v>39.123867069486408</v>
      </c>
      <c r="F24" s="118">
        <v>13.897280966767372</v>
      </c>
      <c r="G24" s="118">
        <v>24.778761061946902</v>
      </c>
      <c r="H24" s="84" t="s">
        <v>8</v>
      </c>
    </row>
    <row r="25" spans="1:8" s="23" customFormat="1" ht="15.95" customHeight="1" thickBot="1">
      <c r="A25" s="113" t="s">
        <v>9</v>
      </c>
      <c r="B25" s="114">
        <f>+EMPLOII1!D100</f>
        <v>1324</v>
      </c>
      <c r="C25" s="115">
        <v>20.619335347432024</v>
      </c>
      <c r="D25" s="115">
        <v>22.280966767371602</v>
      </c>
      <c r="E25" s="115">
        <v>44.410876132930511</v>
      </c>
      <c r="F25" s="115">
        <v>12.688821752265861</v>
      </c>
      <c r="G25" s="115">
        <v>28.38095238095238</v>
      </c>
      <c r="H25" s="80" t="s">
        <v>10</v>
      </c>
    </row>
    <row r="26" spans="1:8" s="23" customFormat="1" ht="15.95" customHeight="1" thickBot="1">
      <c r="A26" s="116" t="s">
        <v>11</v>
      </c>
      <c r="B26" s="117">
        <f>+EMPLOII1!D101</f>
        <v>309</v>
      </c>
      <c r="C26" s="118">
        <v>41.423948220064723</v>
      </c>
      <c r="D26" s="118">
        <v>29.773462783171524</v>
      </c>
      <c r="E26" s="118">
        <v>22.653721682847895</v>
      </c>
      <c r="F26" s="118">
        <v>6.1488673139158578</v>
      </c>
      <c r="G26" s="118">
        <v>9.7560975609756095</v>
      </c>
      <c r="H26" s="84" t="s">
        <v>12</v>
      </c>
    </row>
    <row r="27" spans="1:8" s="23" customFormat="1" ht="15.95" customHeight="1" thickBot="1">
      <c r="A27" s="113" t="s">
        <v>13</v>
      </c>
      <c r="B27" s="114">
        <f>+EMPLOII1!D102</f>
        <v>2509</v>
      </c>
      <c r="C27" s="115">
        <v>13.232363491430849</v>
      </c>
      <c r="D27" s="115">
        <v>31.048226385013951</v>
      </c>
      <c r="E27" s="115">
        <v>40.573933838182541</v>
      </c>
      <c r="F27" s="115">
        <v>15.145476285372657</v>
      </c>
      <c r="G27" s="115">
        <v>20.88688946015424</v>
      </c>
      <c r="H27" s="80" t="s">
        <v>149</v>
      </c>
    </row>
    <row r="28" spans="1:8" s="23" customFormat="1" ht="15.95" customHeight="1" thickBot="1">
      <c r="A28" s="116" t="s">
        <v>14</v>
      </c>
      <c r="B28" s="117">
        <f>+EMPLOII1!D103</f>
        <v>858</v>
      </c>
      <c r="C28" s="118">
        <v>19.369894982497083</v>
      </c>
      <c r="D28" s="118">
        <v>29.521586931155191</v>
      </c>
      <c r="E28" s="118">
        <v>34.539089848308052</v>
      </c>
      <c r="F28" s="118">
        <v>16.569428238039674</v>
      </c>
      <c r="G28" s="118">
        <v>24.11214953271028</v>
      </c>
      <c r="H28" s="84" t="s">
        <v>15</v>
      </c>
    </row>
    <row r="29" spans="1:8" s="23" customFormat="1" ht="15.95" customHeight="1" thickBot="1">
      <c r="A29" s="113" t="s">
        <v>16</v>
      </c>
      <c r="B29" s="114">
        <f>+EMPLOII1!D104</f>
        <v>292</v>
      </c>
      <c r="C29" s="115">
        <v>7.1917808219178081</v>
      </c>
      <c r="D29" s="115">
        <v>25</v>
      </c>
      <c r="E29" s="115">
        <v>44.178082191780824</v>
      </c>
      <c r="F29" s="115">
        <v>23.63013698630137</v>
      </c>
      <c r="G29" s="115">
        <v>29.756097560975615</v>
      </c>
      <c r="H29" s="85" t="s">
        <v>17</v>
      </c>
    </row>
    <row r="30" spans="1:8" s="23" customFormat="1" ht="15.95" customHeight="1" thickBot="1">
      <c r="A30" s="116" t="s">
        <v>18</v>
      </c>
      <c r="B30" s="117">
        <f>+EMPLOII1!D105</f>
        <v>738</v>
      </c>
      <c r="C30" s="118">
        <v>24.390243902439025</v>
      </c>
      <c r="D30" s="118">
        <v>32.655826558265581</v>
      </c>
      <c r="E30" s="118">
        <v>29.539295392953928</v>
      </c>
      <c r="F30" s="118">
        <v>13.414634146341465</v>
      </c>
      <c r="G30" s="118">
        <v>24.712643678160919</v>
      </c>
      <c r="H30" s="86" t="s">
        <v>148</v>
      </c>
    </row>
    <row r="31" spans="1:8" s="23" customFormat="1" ht="15.95" customHeight="1" thickBot="1">
      <c r="A31" s="113" t="s">
        <v>19</v>
      </c>
      <c r="B31" s="114">
        <f>+EMPLOII1!D106</f>
        <v>1549</v>
      </c>
      <c r="C31" s="115">
        <v>14.07359586830213</v>
      </c>
      <c r="D31" s="115">
        <v>23.692704970948999</v>
      </c>
      <c r="E31" s="115">
        <v>40.41316978695933</v>
      </c>
      <c r="F31" s="115">
        <v>21.82052937378954</v>
      </c>
      <c r="G31" s="115">
        <v>31.122994652406415</v>
      </c>
      <c r="H31" s="85" t="s">
        <v>20</v>
      </c>
    </row>
    <row r="32" spans="1:8" s="23" customFormat="1" ht="15.95" customHeight="1" thickBot="1">
      <c r="A32" s="116" t="s">
        <v>33</v>
      </c>
      <c r="B32" s="117">
        <f>+EMPLOII1!D107</f>
        <v>351</v>
      </c>
      <c r="C32" s="118">
        <v>29.059829059829063</v>
      </c>
      <c r="D32" s="118">
        <v>21.367521367521366</v>
      </c>
      <c r="E32" s="118">
        <v>35.612535612535609</v>
      </c>
      <c r="F32" s="118">
        <v>13.96011396011396</v>
      </c>
      <c r="G32" s="118">
        <v>24.324324324324323</v>
      </c>
      <c r="H32" s="90" t="s">
        <v>22</v>
      </c>
    </row>
    <row r="33" spans="1:8" s="36" customFormat="1" ht="15.95" customHeight="1" thickBot="1">
      <c r="A33" s="113" t="s">
        <v>23</v>
      </c>
      <c r="B33" s="114">
        <f>+EMPLOII1!D108</f>
        <v>1129</v>
      </c>
      <c r="C33" s="115">
        <v>16.829052258635961</v>
      </c>
      <c r="D33" s="115">
        <v>28.077945084145263</v>
      </c>
      <c r="E33" s="115">
        <v>42.692648361381757</v>
      </c>
      <c r="F33" s="115">
        <v>12.400354295837024</v>
      </c>
      <c r="G33" s="115">
        <v>19.025875190258752</v>
      </c>
      <c r="H33" s="85" t="s">
        <v>24</v>
      </c>
    </row>
    <row r="34" spans="1:8" s="39" customFormat="1" ht="15.95" customHeight="1" thickBot="1">
      <c r="A34" s="116" t="s">
        <v>25</v>
      </c>
      <c r="B34" s="117">
        <f>+EMPLOII1!D109</f>
        <v>1970</v>
      </c>
      <c r="C34" s="118">
        <v>14.474352463179279</v>
      </c>
      <c r="D34" s="118">
        <v>26.206196038598272</v>
      </c>
      <c r="E34" s="118">
        <v>42.407313357034027</v>
      </c>
      <c r="F34" s="118">
        <v>16.912138141188422</v>
      </c>
      <c r="G34" s="118">
        <v>23.544303797468356</v>
      </c>
      <c r="H34" s="86" t="s">
        <v>26</v>
      </c>
    </row>
    <row r="35" spans="1:8" s="23" customFormat="1" ht="15.95" customHeight="1" thickBot="1">
      <c r="A35" s="113" t="s">
        <v>27</v>
      </c>
      <c r="B35" s="114">
        <f>+EMPLOII1!D110</f>
        <v>846</v>
      </c>
      <c r="C35" s="115">
        <v>19.526627218934912</v>
      </c>
      <c r="D35" s="115">
        <v>17.278106508875741</v>
      </c>
      <c r="E35" s="115">
        <v>39.053254437869825</v>
      </c>
      <c r="F35" s="115">
        <v>24.142011834319526</v>
      </c>
      <c r="G35" s="115">
        <v>29.310344827586203</v>
      </c>
      <c r="H35" s="85" t="s">
        <v>28</v>
      </c>
    </row>
    <row r="36" spans="1:8" s="23" customFormat="1" ht="15.95" customHeight="1" thickBot="1">
      <c r="A36" s="147" t="s">
        <v>29</v>
      </c>
      <c r="B36" s="120">
        <f>+EMPLOII1!D111</f>
        <v>15897</v>
      </c>
      <c r="C36" s="121">
        <v>15.025482917007487</v>
      </c>
      <c r="D36" s="121">
        <v>25.596174416409738</v>
      </c>
      <c r="E36" s="121">
        <v>42.609954067828603</v>
      </c>
      <c r="F36" s="121">
        <v>16.768388598754168</v>
      </c>
      <c r="G36" s="121">
        <v>23.862477045500917</v>
      </c>
      <c r="H36" s="94" t="s">
        <v>30</v>
      </c>
    </row>
    <row r="37" spans="1:8" s="23" customFormat="1" ht="15.95" customHeight="1" thickBot="1">
      <c r="A37" s="148" t="s">
        <v>31</v>
      </c>
      <c r="B37" s="149">
        <f>+EMPLOII1!D112</f>
        <v>306143</v>
      </c>
      <c r="C37" s="150">
        <v>7.4022410244683288</v>
      </c>
      <c r="D37" s="150">
        <v>26.87432622259972</v>
      </c>
      <c r="E37" s="150">
        <v>47.404854464081538</v>
      </c>
      <c r="F37" s="150">
        <v>18.318578288850414</v>
      </c>
      <c r="G37" s="150">
        <v>21.10820005474524</v>
      </c>
      <c r="H37" s="98" t="s">
        <v>32</v>
      </c>
    </row>
    <row r="38" spans="1:8" s="65" customFormat="1" ht="44.1" customHeight="1" thickBot="1">
      <c r="A38" s="636" t="s">
        <v>165</v>
      </c>
      <c r="B38" s="637"/>
      <c r="C38" s="637"/>
      <c r="D38" s="637"/>
      <c r="E38" s="637"/>
      <c r="F38" s="637"/>
      <c r="G38" s="637"/>
      <c r="H38" s="637"/>
    </row>
    <row r="39" spans="1:8" ht="24.95" customHeight="1" thickBot="1">
      <c r="A39" s="633" t="s">
        <v>98</v>
      </c>
      <c r="B39" s="634"/>
      <c r="C39" s="634"/>
      <c r="D39" s="634"/>
      <c r="E39" s="634"/>
      <c r="F39" s="634"/>
      <c r="G39" s="634"/>
      <c r="H39" s="634"/>
    </row>
    <row r="40" spans="1:8" ht="69.95" customHeight="1" thickBot="1">
      <c r="A40" s="164" t="s">
        <v>0</v>
      </c>
      <c r="B40" s="212" t="s">
        <v>167</v>
      </c>
      <c r="C40" s="112" t="s">
        <v>40</v>
      </c>
      <c r="D40" s="112" t="s">
        <v>41</v>
      </c>
      <c r="E40" s="112" t="s">
        <v>42</v>
      </c>
      <c r="F40" s="112" t="s">
        <v>43</v>
      </c>
      <c r="G40" s="213" t="s">
        <v>122</v>
      </c>
      <c r="H40" s="164" t="s">
        <v>79</v>
      </c>
    </row>
    <row r="41" spans="1:8" s="23" customFormat="1" ht="17.100000000000001" customHeight="1" thickBot="1">
      <c r="A41" s="113" t="s">
        <v>5</v>
      </c>
      <c r="B41" s="114">
        <f>+EMPLOII1!D116</f>
        <v>3195</v>
      </c>
      <c r="C41" s="115">
        <v>11.111111111111111</v>
      </c>
      <c r="D41" s="115">
        <v>17.464788732394368</v>
      </c>
      <c r="E41" s="115">
        <v>36.212832550860718</v>
      </c>
      <c r="F41" s="115">
        <v>35.2112676056338</v>
      </c>
      <c r="G41" s="115">
        <v>43.096936634494334</v>
      </c>
      <c r="H41" s="80" t="s">
        <v>6</v>
      </c>
    </row>
    <row r="42" spans="1:8" s="23" customFormat="1" ht="17.100000000000001" customHeight="1" thickBot="1">
      <c r="A42" s="116" t="s">
        <v>7</v>
      </c>
      <c r="B42" s="117">
        <f>+EMPLOII1!D117</f>
        <v>374</v>
      </c>
      <c r="C42" s="118">
        <v>10.427807486631016</v>
      </c>
      <c r="D42" s="118">
        <v>21.122994652406415</v>
      </c>
      <c r="E42" s="118">
        <v>28.074866310160431</v>
      </c>
      <c r="F42" s="118">
        <v>40.37433155080214</v>
      </c>
      <c r="G42" s="118">
        <v>46.232876712328768</v>
      </c>
      <c r="H42" s="84" t="s">
        <v>8</v>
      </c>
    </row>
    <row r="43" spans="1:8" s="23" customFormat="1" ht="17.100000000000001" customHeight="1" thickBot="1">
      <c r="A43" s="113" t="s">
        <v>9</v>
      </c>
      <c r="B43" s="114">
        <f>+EMPLOII1!D118</f>
        <v>1094</v>
      </c>
      <c r="C43" s="115">
        <v>19.452054794520549</v>
      </c>
      <c r="D43" s="115">
        <v>17.80821917808219</v>
      </c>
      <c r="E43" s="115">
        <v>37.260273972602739</v>
      </c>
      <c r="F43" s="115">
        <v>25.479452054794521</v>
      </c>
      <c r="G43" s="115">
        <v>48.207171314741039</v>
      </c>
      <c r="H43" s="80" t="s">
        <v>10</v>
      </c>
    </row>
    <row r="44" spans="1:8" s="23" customFormat="1" ht="17.100000000000001" customHeight="1" thickBot="1">
      <c r="A44" s="116" t="s">
        <v>11</v>
      </c>
      <c r="B44" s="117">
        <f>+EMPLOII1!D119</f>
        <v>169</v>
      </c>
      <c r="C44" s="118">
        <v>60.119047619047613</v>
      </c>
      <c r="D44" s="118">
        <v>12.5</v>
      </c>
      <c r="E44" s="118">
        <v>13.095238095238097</v>
      </c>
      <c r="F44" s="118">
        <v>14.285714285714288</v>
      </c>
      <c r="G44" s="118">
        <v>27.397260273972602</v>
      </c>
      <c r="H44" s="84" t="s">
        <v>12</v>
      </c>
    </row>
    <row r="45" spans="1:8" s="23" customFormat="1" ht="17.100000000000001" customHeight="1" thickBot="1">
      <c r="A45" s="113" t="s">
        <v>13</v>
      </c>
      <c r="B45" s="114">
        <f>+EMPLOII1!D120</f>
        <v>2123</v>
      </c>
      <c r="C45" s="115">
        <v>16.156382477626</v>
      </c>
      <c r="D45" s="115">
        <v>22.656617993405558</v>
      </c>
      <c r="E45" s="115">
        <v>32.030146019783324</v>
      </c>
      <c r="F45" s="115">
        <v>29.156853509185115</v>
      </c>
      <c r="G45" s="115">
        <v>43.295638126009692</v>
      </c>
      <c r="H45" s="80" t="s">
        <v>149</v>
      </c>
    </row>
    <row r="46" spans="1:8" s="23" customFormat="1" ht="17.100000000000001" customHeight="1" thickBot="1">
      <c r="A46" s="116" t="s">
        <v>14</v>
      </c>
      <c r="B46" s="117">
        <f>+EMPLOII1!D121</f>
        <v>510</v>
      </c>
      <c r="C46" s="118">
        <v>11.00196463654224</v>
      </c>
      <c r="D46" s="118">
        <v>18.860510805500983</v>
      </c>
      <c r="E46" s="118">
        <v>28.290766208251473</v>
      </c>
      <c r="F46" s="118">
        <v>41.846758349705304</v>
      </c>
      <c r="G46" s="118">
        <v>51.861702127659584</v>
      </c>
      <c r="H46" s="84" t="s">
        <v>15</v>
      </c>
    </row>
    <row r="47" spans="1:8" s="23" customFormat="1" ht="17.100000000000001" customHeight="1" thickBot="1">
      <c r="A47" s="113" t="s">
        <v>16</v>
      </c>
      <c r="B47" s="114">
        <f>+EMPLOII1!D122</f>
        <v>194</v>
      </c>
      <c r="C47" s="115">
        <v>7.2164948453608257</v>
      </c>
      <c r="D47" s="115">
        <v>16.494845360824741</v>
      </c>
      <c r="E47" s="115">
        <v>28.350515463917525</v>
      </c>
      <c r="F47" s="115">
        <v>47.938144329896907</v>
      </c>
      <c r="G47" s="115">
        <v>42.079207920792079</v>
      </c>
      <c r="H47" s="85" t="s">
        <v>17</v>
      </c>
    </row>
    <row r="48" spans="1:8" s="36" customFormat="1" ht="17.100000000000001" customHeight="1" thickBot="1">
      <c r="A48" s="116" t="s">
        <v>18</v>
      </c>
      <c r="B48" s="117">
        <f>+EMPLOII1!D123</f>
        <v>393</v>
      </c>
      <c r="C48" s="118">
        <v>30.203045685279189</v>
      </c>
      <c r="D48" s="118">
        <v>22.842639593908629</v>
      </c>
      <c r="E48" s="118">
        <v>24.365482233502537</v>
      </c>
      <c r="F48" s="118">
        <v>22.588832487309645</v>
      </c>
      <c r="G48" s="118">
        <v>40.487804878048777</v>
      </c>
      <c r="H48" s="86" t="s">
        <v>148</v>
      </c>
    </row>
    <row r="49" spans="1:8" s="39" customFormat="1" ht="17.100000000000001" customHeight="1" thickBot="1">
      <c r="A49" s="113" t="s">
        <v>19</v>
      </c>
      <c r="B49" s="114">
        <f>+EMPLOII1!D124</f>
        <v>1173</v>
      </c>
      <c r="C49" s="115">
        <v>11.774744027303754</v>
      </c>
      <c r="D49" s="115">
        <v>17.662116040955631</v>
      </c>
      <c r="E49" s="115">
        <v>32.081911262798634</v>
      </c>
      <c r="F49" s="115">
        <v>38.481228668941981</v>
      </c>
      <c r="G49" s="115">
        <v>57.065948855989234</v>
      </c>
      <c r="H49" s="85" t="s">
        <v>20</v>
      </c>
    </row>
    <row r="50" spans="1:8" s="23" customFormat="1" ht="17.100000000000001" customHeight="1" thickBot="1">
      <c r="A50" s="116" t="s">
        <v>33</v>
      </c>
      <c r="B50" s="117">
        <f>+EMPLOII1!D125</f>
        <v>197</v>
      </c>
      <c r="C50" s="118">
        <v>19.796954314720811</v>
      </c>
      <c r="D50" s="118">
        <v>16.751269035532996</v>
      </c>
      <c r="E50" s="118">
        <v>26.903553299492387</v>
      </c>
      <c r="F50" s="118">
        <v>36.548223350253807</v>
      </c>
      <c r="G50" s="118">
        <v>46.428571428571431</v>
      </c>
      <c r="H50" s="90" t="s">
        <v>22</v>
      </c>
    </row>
    <row r="51" spans="1:8" s="23" customFormat="1" ht="17.100000000000001" customHeight="1" thickBot="1">
      <c r="A51" s="113" t="s">
        <v>23</v>
      </c>
      <c r="B51" s="114">
        <f>+EMPLOII1!D126</f>
        <v>818</v>
      </c>
      <c r="C51" s="115">
        <v>19.315403422982886</v>
      </c>
      <c r="D51" s="115">
        <v>19.682151589242054</v>
      </c>
      <c r="E51" s="115">
        <v>27.506112469437653</v>
      </c>
      <c r="F51" s="115">
        <v>33.496332518337411</v>
      </c>
      <c r="G51" s="115">
        <v>51.814516129032249</v>
      </c>
      <c r="H51" s="85" t="s">
        <v>24</v>
      </c>
    </row>
    <row r="52" spans="1:8" s="23" customFormat="1" ht="17.100000000000001" customHeight="1" thickBot="1">
      <c r="A52" s="116" t="s">
        <v>25</v>
      </c>
      <c r="B52" s="117">
        <f>+EMPLOII1!D127</f>
        <v>1346</v>
      </c>
      <c r="C52" s="118">
        <v>13.447251114413076</v>
      </c>
      <c r="D52" s="118">
        <v>18.573551263001487</v>
      </c>
      <c r="E52" s="118">
        <v>29.494799405646361</v>
      </c>
      <c r="F52" s="118">
        <v>38.484398216939077</v>
      </c>
      <c r="G52" s="118">
        <v>51.700680272108848</v>
      </c>
      <c r="H52" s="86" t="s">
        <v>26</v>
      </c>
    </row>
    <row r="53" spans="1:8" s="23" customFormat="1" ht="17.100000000000001" customHeight="1" thickBot="1">
      <c r="A53" s="113" t="s">
        <v>27</v>
      </c>
      <c r="B53" s="114">
        <f>+EMPLOII1!D128</f>
        <v>828</v>
      </c>
      <c r="C53" s="115">
        <v>16.666666666666668</v>
      </c>
      <c r="D53" s="115">
        <v>13.405797101449277</v>
      </c>
      <c r="E53" s="115">
        <v>23.309178743961354</v>
      </c>
      <c r="F53" s="115">
        <v>46.618357487922708</v>
      </c>
      <c r="G53" s="115">
        <v>63.084922010398614</v>
      </c>
      <c r="H53" s="85" t="s">
        <v>28</v>
      </c>
    </row>
    <row r="54" spans="1:8" s="23" customFormat="1" ht="17.100000000000001" customHeight="1" thickBot="1">
      <c r="A54" s="147" t="s">
        <v>29</v>
      </c>
      <c r="B54" s="120">
        <f>+EMPLOII1!D129</f>
        <v>12414</v>
      </c>
      <c r="C54" s="121">
        <v>15.258197051478289</v>
      </c>
      <c r="D54" s="121">
        <v>18.641746556029968</v>
      </c>
      <c r="E54" s="121">
        <v>31.507290743575282</v>
      </c>
      <c r="F54" s="121">
        <v>34.592765648916462</v>
      </c>
      <c r="G54" s="121">
        <v>47.959057836971269</v>
      </c>
      <c r="H54" s="94" t="s">
        <v>30</v>
      </c>
    </row>
    <row r="55" spans="1:8" s="23" customFormat="1" ht="17.100000000000001" customHeight="1" thickBot="1">
      <c r="A55" s="148" t="s">
        <v>31</v>
      </c>
      <c r="B55" s="149">
        <f>+EMPLOII1!D130</f>
        <v>267172</v>
      </c>
      <c r="C55" s="150">
        <v>6.7034735738883064</v>
      </c>
      <c r="D55" s="150">
        <v>15.574187752657584</v>
      </c>
      <c r="E55" s="150">
        <v>33.284922892648602</v>
      </c>
      <c r="F55" s="150">
        <v>44.437415780805509</v>
      </c>
      <c r="G55" s="150">
        <v>45.739030269417007</v>
      </c>
      <c r="H55" s="98" t="s">
        <v>32</v>
      </c>
    </row>
    <row r="56" spans="1:8" ht="15" customHeight="1" thickBot="1">
      <c r="B56" s="24"/>
      <c r="C56" s="3"/>
      <c r="D56" s="3"/>
      <c r="E56" s="3"/>
      <c r="F56" s="3"/>
      <c r="G56" s="3"/>
    </row>
    <row r="57" spans="1:8" ht="44.1" customHeight="1" thickBot="1">
      <c r="A57" s="636" t="s">
        <v>165</v>
      </c>
      <c r="B57" s="637"/>
      <c r="C57" s="637"/>
      <c r="D57" s="637"/>
      <c r="E57" s="637"/>
      <c r="F57" s="637"/>
      <c r="G57" s="637"/>
      <c r="H57" s="637"/>
    </row>
    <row r="58" spans="1:8" ht="24.95" customHeight="1" thickBot="1">
      <c r="A58" s="633" t="s">
        <v>90</v>
      </c>
      <c r="B58" s="634"/>
      <c r="C58" s="634"/>
      <c r="D58" s="634"/>
      <c r="E58" s="634"/>
      <c r="F58" s="634"/>
      <c r="G58" s="634"/>
      <c r="H58" s="634"/>
    </row>
    <row r="59" spans="1:8" ht="69.95" customHeight="1" thickBot="1">
      <c r="A59" s="164" t="s">
        <v>0</v>
      </c>
      <c r="B59" s="212" t="s">
        <v>167</v>
      </c>
      <c r="C59" s="112" t="s">
        <v>40</v>
      </c>
      <c r="D59" s="112" t="s">
        <v>41</v>
      </c>
      <c r="E59" s="112" t="s">
        <v>42</v>
      </c>
      <c r="F59" s="112" t="s">
        <v>43</v>
      </c>
      <c r="G59" s="213" t="s">
        <v>122</v>
      </c>
      <c r="H59" s="164" t="s">
        <v>79</v>
      </c>
    </row>
    <row r="60" spans="1:8" s="23" customFormat="1" ht="15.95" customHeight="1" thickBot="1">
      <c r="A60" s="113" t="s">
        <v>5</v>
      </c>
      <c r="B60" s="114">
        <f>+EMPLOII1!D135</f>
        <v>6357</v>
      </c>
      <c r="C60" s="115">
        <v>8.8577721837633732</v>
      </c>
      <c r="D60" s="115">
        <v>19.147262429200754</v>
      </c>
      <c r="E60" s="115">
        <v>44.776589049716804</v>
      </c>
      <c r="F60" s="115">
        <v>27.218376337319068</v>
      </c>
      <c r="G60" s="115">
        <v>31.953743152769327</v>
      </c>
      <c r="H60" s="80" t="s">
        <v>6</v>
      </c>
    </row>
    <row r="61" spans="1:8" s="23" customFormat="1" ht="15.95" customHeight="1" thickBot="1">
      <c r="A61" s="116" t="s">
        <v>7</v>
      </c>
      <c r="B61" s="151" t="s">
        <v>146</v>
      </c>
      <c r="C61" s="151" t="s">
        <v>146</v>
      </c>
      <c r="D61" s="151" t="s">
        <v>146</v>
      </c>
      <c r="E61" s="151" t="s">
        <v>146</v>
      </c>
      <c r="F61" s="151" t="s">
        <v>146</v>
      </c>
      <c r="G61" s="151" t="s">
        <v>146</v>
      </c>
      <c r="H61" s="84" t="s">
        <v>8</v>
      </c>
    </row>
    <row r="62" spans="1:8" s="23" customFormat="1" ht="15.95" customHeight="1" thickBot="1">
      <c r="A62" s="113" t="s">
        <v>9</v>
      </c>
      <c r="B62" s="114">
        <f>+EMPLOII1!D137</f>
        <v>2418</v>
      </c>
      <c r="C62" s="115">
        <v>20.090946672178585</v>
      </c>
      <c r="D62" s="115">
        <v>20.256304257957833</v>
      </c>
      <c r="E62" s="115">
        <v>41.174038859032656</v>
      </c>
      <c r="F62" s="115">
        <v>18.478710210830922</v>
      </c>
      <c r="G62" s="115">
        <v>38.07205452775073</v>
      </c>
      <c r="H62" s="80" t="s">
        <v>10</v>
      </c>
    </row>
    <row r="63" spans="1:8" s="23" customFormat="1" ht="15.95" customHeight="1" thickBot="1">
      <c r="A63" s="116" t="s">
        <v>11</v>
      </c>
      <c r="B63" s="151" t="s">
        <v>146</v>
      </c>
      <c r="C63" s="151" t="s">
        <v>146</v>
      </c>
      <c r="D63" s="151" t="s">
        <v>146</v>
      </c>
      <c r="E63" s="151" t="s">
        <v>146</v>
      </c>
      <c r="F63" s="151" t="s">
        <v>146</v>
      </c>
      <c r="G63" s="151" t="s">
        <v>146</v>
      </c>
      <c r="H63" s="84" t="s">
        <v>12</v>
      </c>
    </row>
    <row r="64" spans="1:8" s="23" customFormat="1" ht="15.95" customHeight="1" thickBot="1">
      <c r="A64" s="113" t="s">
        <v>13</v>
      </c>
      <c r="B64" s="114">
        <f>+EMPLOII1!D139</f>
        <v>2106</v>
      </c>
      <c r="C64" s="115">
        <v>10.778727445394113</v>
      </c>
      <c r="D64" s="115">
        <v>20.560303893637226</v>
      </c>
      <c r="E64" s="115">
        <v>41.452991452991455</v>
      </c>
      <c r="F64" s="115">
        <v>27.207977207977208</v>
      </c>
      <c r="G64" s="115">
        <v>26.885245901639344</v>
      </c>
      <c r="H64" s="80" t="s">
        <v>149</v>
      </c>
    </row>
    <row r="65" spans="1:8" s="23" customFormat="1" ht="15.95" customHeight="1" thickBot="1">
      <c r="A65" s="116" t="s">
        <v>14</v>
      </c>
      <c r="B65" s="117">
        <f>+EMPLOII1!D140</f>
        <v>297</v>
      </c>
      <c r="C65" s="118">
        <v>9.4276094276094273</v>
      </c>
      <c r="D65" s="118">
        <v>9.4276094276094273</v>
      </c>
      <c r="E65" s="118">
        <v>30.303030303030305</v>
      </c>
      <c r="F65" s="118">
        <v>50.841750841750844</v>
      </c>
      <c r="G65" s="118">
        <v>27.459016393442624</v>
      </c>
      <c r="H65" s="84" t="s">
        <v>15</v>
      </c>
    </row>
    <row r="66" spans="1:8" s="23" customFormat="1" ht="15.95" customHeight="1" thickBot="1">
      <c r="A66" s="113" t="s">
        <v>16</v>
      </c>
      <c r="B66" s="114">
        <f>+EMPLOII1!D141</f>
        <v>290</v>
      </c>
      <c r="C66" s="115">
        <v>7.2413793103448265</v>
      </c>
      <c r="D66" s="115">
        <v>20</v>
      </c>
      <c r="E66" s="115">
        <v>38.620689655172413</v>
      </c>
      <c r="F66" s="115">
        <v>34.137931034482762</v>
      </c>
      <c r="G66" s="115">
        <v>34.600760456273761</v>
      </c>
      <c r="H66" s="85" t="s">
        <v>17</v>
      </c>
    </row>
    <row r="67" spans="1:8" s="23" customFormat="1" ht="15.95" customHeight="1" thickBot="1">
      <c r="A67" s="116" t="s">
        <v>18</v>
      </c>
      <c r="B67" s="151" t="s">
        <v>146</v>
      </c>
      <c r="C67" s="151" t="s">
        <v>146</v>
      </c>
      <c r="D67" s="151" t="s">
        <v>146</v>
      </c>
      <c r="E67" s="151" t="s">
        <v>146</v>
      </c>
      <c r="F67" s="151" t="s">
        <v>146</v>
      </c>
      <c r="G67" s="151" t="s">
        <v>146</v>
      </c>
      <c r="H67" s="86" t="s">
        <v>148</v>
      </c>
    </row>
    <row r="68" spans="1:8" s="23" customFormat="1" ht="15.95" customHeight="1" thickBot="1">
      <c r="A68" s="113" t="s">
        <v>19</v>
      </c>
      <c r="B68" s="114">
        <f>+EMPLOII1!D143</f>
        <v>1680</v>
      </c>
      <c r="C68" s="115">
        <v>9.1721262656343061</v>
      </c>
      <c r="D68" s="115">
        <v>16.79571173317451</v>
      </c>
      <c r="E68" s="115">
        <v>38.95175699821322</v>
      </c>
      <c r="F68" s="115">
        <v>35.080405002977962</v>
      </c>
      <c r="G68" s="115">
        <v>42.391304347826086</v>
      </c>
      <c r="H68" s="85" t="s">
        <v>20</v>
      </c>
    </row>
    <row r="69" spans="1:8" s="23" customFormat="1" ht="15.95" customHeight="1" thickBot="1">
      <c r="A69" s="132" t="s">
        <v>33</v>
      </c>
      <c r="B69" s="133">
        <f>+EMPLOII1!D144</f>
        <v>259</v>
      </c>
      <c r="C69" s="134">
        <v>20.930232558139537</v>
      </c>
      <c r="D69" s="134">
        <v>18.604651162790699</v>
      </c>
      <c r="E69" s="134">
        <v>39.534883720930232</v>
      </c>
      <c r="F69" s="134">
        <v>20.930232558139537</v>
      </c>
      <c r="G69" s="134">
        <v>21.111111111111111</v>
      </c>
      <c r="H69" s="90" t="s">
        <v>22</v>
      </c>
    </row>
    <row r="70" spans="1:8" s="23" customFormat="1" ht="15.95" customHeight="1" thickBot="1">
      <c r="A70" s="113" t="s">
        <v>23</v>
      </c>
      <c r="B70" s="114">
        <f>+EMPLOII1!D145</f>
        <v>570</v>
      </c>
      <c r="C70" s="115">
        <v>10</v>
      </c>
      <c r="D70" s="115">
        <v>24.210526315789473</v>
      </c>
      <c r="E70" s="115">
        <v>35.614035087719301</v>
      </c>
      <c r="F70" s="115">
        <v>30.175438596491226</v>
      </c>
      <c r="G70" s="115">
        <v>31.526104417670687</v>
      </c>
      <c r="H70" s="85" t="s">
        <v>24</v>
      </c>
    </row>
    <row r="71" spans="1:8" s="23" customFormat="1" ht="15.95" customHeight="1" thickBot="1">
      <c r="A71" s="132" t="s">
        <v>25</v>
      </c>
      <c r="B71" s="133">
        <f>+EMPLOII1!D146</f>
        <v>2710</v>
      </c>
      <c r="C71" s="134">
        <v>12.878228782287824</v>
      </c>
      <c r="D71" s="134">
        <v>19.85239852398524</v>
      </c>
      <c r="E71" s="134">
        <v>38.85608856088561</v>
      </c>
      <c r="F71" s="134">
        <v>28.413284132841333</v>
      </c>
      <c r="G71" s="134">
        <v>35.253699788583511</v>
      </c>
      <c r="H71" s="86" t="s">
        <v>26</v>
      </c>
    </row>
    <row r="72" spans="1:8" s="23" customFormat="1" ht="15.95" customHeight="1" thickBot="1">
      <c r="A72" s="113" t="s">
        <v>27</v>
      </c>
      <c r="B72" s="114">
        <f>+EMPLOII1!D147</f>
        <v>533</v>
      </c>
      <c r="C72" s="115">
        <v>5.4409005628517821</v>
      </c>
      <c r="D72" s="115">
        <v>8.0675422138836765</v>
      </c>
      <c r="E72" s="115">
        <v>32.082551594746718</v>
      </c>
      <c r="F72" s="115">
        <v>54.409005628517825</v>
      </c>
      <c r="G72" s="115">
        <v>37.5</v>
      </c>
      <c r="H72" s="85" t="s">
        <v>28</v>
      </c>
    </row>
    <row r="73" spans="1:8" s="23" customFormat="1" ht="15.95" customHeight="1" thickBot="1">
      <c r="A73" s="147" t="s">
        <v>29</v>
      </c>
      <c r="B73" s="120">
        <f>+EMPLOII1!D148</f>
        <v>17220</v>
      </c>
      <c r="C73" s="121">
        <v>11.429898942966663</v>
      </c>
      <c r="D73" s="121">
        <v>19.020792194215357</v>
      </c>
      <c r="E73" s="121">
        <v>41.235915901963061</v>
      </c>
      <c r="F73" s="121">
        <v>28.313392960854923</v>
      </c>
      <c r="G73" s="121">
        <v>33.254591175798218</v>
      </c>
      <c r="H73" s="94" t="s">
        <v>30</v>
      </c>
    </row>
    <row r="74" spans="1:8" s="23" customFormat="1" ht="15.95" customHeight="1" thickBot="1">
      <c r="A74" s="148" t="s">
        <v>31</v>
      </c>
      <c r="B74" s="149">
        <f>+EMPLOII1!D149</f>
        <v>401264</v>
      </c>
      <c r="C74" s="150">
        <v>4.2694248862857496</v>
      </c>
      <c r="D74" s="150">
        <v>18.298211726587326</v>
      </c>
      <c r="E74" s="150">
        <v>42.793694311172032</v>
      </c>
      <c r="F74" s="150">
        <v>34.638669075954887</v>
      </c>
      <c r="G74" s="150">
        <v>18.253091095145223</v>
      </c>
      <c r="H74" s="98" t="s">
        <v>32</v>
      </c>
    </row>
    <row r="75" spans="1:8" ht="44.1" customHeight="1" thickBot="1">
      <c r="A75" s="636" t="s">
        <v>165</v>
      </c>
      <c r="B75" s="637"/>
      <c r="C75" s="637"/>
      <c r="D75" s="637"/>
      <c r="E75" s="637"/>
      <c r="F75" s="637"/>
      <c r="G75" s="637"/>
      <c r="H75" s="637"/>
    </row>
    <row r="76" spans="1:8" ht="24.95" customHeight="1" thickBot="1">
      <c r="A76" s="633" t="s">
        <v>85</v>
      </c>
      <c r="B76" s="634"/>
      <c r="C76" s="634"/>
      <c r="D76" s="634"/>
      <c r="E76" s="634"/>
      <c r="F76" s="634"/>
      <c r="G76" s="634"/>
      <c r="H76" s="634"/>
    </row>
    <row r="77" spans="1:8" ht="69.95" customHeight="1" thickBot="1">
      <c r="A77" s="164" t="s">
        <v>0</v>
      </c>
      <c r="B77" s="212" t="s">
        <v>167</v>
      </c>
      <c r="C77" s="112" t="s">
        <v>40</v>
      </c>
      <c r="D77" s="112" t="s">
        <v>41</v>
      </c>
      <c r="E77" s="112" t="s">
        <v>42</v>
      </c>
      <c r="F77" s="112" t="s">
        <v>43</v>
      </c>
      <c r="G77" s="213" t="s">
        <v>122</v>
      </c>
      <c r="H77" s="164" t="s">
        <v>79</v>
      </c>
    </row>
    <row r="78" spans="1:8" s="36" customFormat="1" ht="17.100000000000001" customHeight="1" thickBot="1">
      <c r="A78" s="113" t="s">
        <v>5</v>
      </c>
      <c r="B78" s="114">
        <f>+EMPLOII1!D153</f>
        <v>3258</v>
      </c>
      <c r="C78" s="115">
        <v>6.5397605158120973</v>
      </c>
      <c r="D78" s="115">
        <v>21.031624194043598</v>
      </c>
      <c r="E78" s="115">
        <v>53.208474055879641</v>
      </c>
      <c r="F78" s="115">
        <v>19.220141234264659</v>
      </c>
      <c r="G78" s="115">
        <v>21.998450813323004</v>
      </c>
      <c r="H78" s="80" t="s">
        <v>6</v>
      </c>
    </row>
    <row r="79" spans="1:8" s="36" customFormat="1" ht="17.100000000000001" customHeight="1" thickBot="1">
      <c r="A79" s="116" t="s">
        <v>7</v>
      </c>
      <c r="B79" s="151" t="s">
        <v>146</v>
      </c>
      <c r="C79" s="151" t="s">
        <v>146</v>
      </c>
      <c r="D79" s="151" t="s">
        <v>146</v>
      </c>
      <c r="E79" s="151" t="s">
        <v>146</v>
      </c>
      <c r="F79" s="151" t="s">
        <v>146</v>
      </c>
      <c r="G79" s="151" t="s">
        <v>146</v>
      </c>
      <c r="H79" s="84" t="s">
        <v>8</v>
      </c>
    </row>
    <row r="80" spans="1:8" s="36" customFormat="1" ht="17.100000000000001" customHeight="1" thickBot="1">
      <c r="A80" s="113" t="s">
        <v>9</v>
      </c>
      <c r="B80" s="114">
        <f>+EMPLOII1!D155</f>
        <v>1324</v>
      </c>
      <c r="C80" s="115">
        <v>20.619335347432024</v>
      </c>
      <c r="D80" s="115">
        <v>22.280966767371602</v>
      </c>
      <c r="E80" s="115">
        <v>44.410876132930511</v>
      </c>
      <c r="F80" s="115">
        <v>12.688821752265861</v>
      </c>
      <c r="G80" s="115">
        <v>28.38095238095238</v>
      </c>
      <c r="H80" s="80" t="s">
        <v>10</v>
      </c>
    </row>
    <row r="81" spans="1:8" s="36" customFormat="1" ht="17.100000000000001" customHeight="1" thickBot="1">
      <c r="A81" s="116" t="s">
        <v>11</v>
      </c>
      <c r="B81" s="151" t="s">
        <v>146</v>
      </c>
      <c r="C81" s="151" t="s">
        <v>146</v>
      </c>
      <c r="D81" s="151" t="s">
        <v>146</v>
      </c>
      <c r="E81" s="151" t="s">
        <v>146</v>
      </c>
      <c r="F81" s="151" t="s">
        <v>146</v>
      </c>
      <c r="G81" s="151" t="s">
        <v>146</v>
      </c>
      <c r="H81" s="84" t="s">
        <v>12</v>
      </c>
    </row>
    <row r="82" spans="1:8" s="23" customFormat="1" ht="17.100000000000001" customHeight="1" thickBot="1">
      <c r="A82" s="113" t="s">
        <v>13</v>
      </c>
      <c r="B82" s="114">
        <f>+EMPLOII1!D157</f>
        <v>941</v>
      </c>
      <c r="C82" s="115">
        <v>5.63230605738576</v>
      </c>
      <c r="D82" s="115">
        <v>23.910733262486715</v>
      </c>
      <c r="E82" s="115">
        <v>51.328374070138153</v>
      </c>
      <c r="F82" s="115">
        <v>19.128586609989373</v>
      </c>
      <c r="G82" s="115">
        <v>16.118769883351007</v>
      </c>
      <c r="H82" s="80" t="s">
        <v>149</v>
      </c>
    </row>
    <row r="83" spans="1:8" s="23" customFormat="1" ht="17.100000000000001" customHeight="1" thickBot="1">
      <c r="A83" s="116" t="s">
        <v>14</v>
      </c>
      <c r="B83" s="117">
        <f>+EMPLOII1!D158</f>
        <v>157</v>
      </c>
      <c r="C83" s="118">
        <v>12.738853503184714</v>
      </c>
      <c r="D83" s="118">
        <v>14.012738853503185</v>
      </c>
      <c r="E83" s="118">
        <v>39.490445859872608</v>
      </c>
      <c r="F83" s="118">
        <v>33.757961783439491</v>
      </c>
      <c r="G83" s="118">
        <v>15.884476534296029</v>
      </c>
      <c r="H83" s="84" t="s">
        <v>15</v>
      </c>
    </row>
    <row r="84" spans="1:8" s="23" customFormat="1" ht="17.100000000000001" customHeight="1" thickBot="1">
      <c r="A84" s="113" t="s">
        <v>16</v>
      </c>
      <c r="B84" s="114">
        <f>+EMPLOII1!D159</f>
        <v>162</v>
      </c>
      <c r="C84" s="115">
        <v>7.4074074074074066</v>
      </c>
      <c r="D84" s="115">
        <v>24.074074074074073</v>
      </c>
      <c r="E84" s="115">
        <v>45.061728395061728</v>
      </c>
      <c r="F84" s="115">
        <v>23.456790123456791</v>
      </c>
      <c r="G84" s="115">
        <v>27.731092436974791</v>
      </c>
      <c r="H84" s="85" t="s">
        <v>17</v>
      </c>
    </row>
    <row r="85" spans="1:8" s="23" customFormat="1" ht="17.100000000000001" customHeight="1" thickBot="1">
      <c r="A85" s="116" t="s">
        <v>18</v>
      </c>
      <c r="B85" s="151" t="s">
        <v>146</v>
      </c>
      <c r="C85" s="151" t="s">
        <v>146</v>
      </c>
      <c r="D85" s="151" t="s">
        <v>146</v>
      </c>
      <c r="E85" s="151" t="s">
        <v>146</v>
      </c>
      <c r="F85" s="151" t="s">
        <v>146</v>
      </c>
      <c r="G85" s="151" t="s">
        <v>146</v>
      </c>
      <c r="H85" s="86" t="s">
        <v>148</v>
      </c>
    </row>
    <row r="86" spans="1:8" s="23" customFormat="1" ht="17.100000000000001" customHeight="1" thickBot="1">
      <c r="A86" s="113" t="s">
        <v>19</v>
      </c>
      <c r="B86" s="114">
        <f>+EMPLOII1!D161</f>
        <v>849</v>
      </c>
      <c r="C86" s="115">
        <v>8.1367924528301891</v>
      </c>
      <c r="D86" s="115">
        <v>17.099056603773583</v>
      </c>
      <c r="E86" s="115">
        <v>46.226415094339622</v>
      </c>
      <c r="F86" s="115">
        <v>28.537735849056599</v>
      </c>
      <c r="G86" s="115">
        <v>30.924855491329485</v>
      </c>
      <c r="H86" s="85" t="s">
        <v>20</v>
      </c>
    </row>
    <row r="87" spans="1:8" s="23" customFormat="1" ht="17.100000000000001" customHeight="1" thickBot="1">
      <c r="A87" s="132" t="s">
        <v>33</v>
      </c>
      <c r="B87" s="133">
        <f>+EMPLOII1!D162</f>
        <v>140</v>
      </c>
      <c r="C87" s="134">
        <v>17.266187050359711</v>
      </c>
      <c r="D87" s="134">
        <v>20.14388489208633</v>
      </c>
      <c r="E87" s="134">
        <v>47.482014388489212</v>
      </c>
      <c r="F87" s="134">
        <v>15.107913669064748</v>
      </c>
      <c r="G87" s="134">
        <v>11.111111111111111</v>
      </c>
      <c r="H87" s="90" t="s">
        <v>22</v>
      </c>
    </row>
    <row r="88" spans="1:8" s="23" customFormat="1" ht="17.100000000000001" customHeight="1" thickBot="1">
      <c r="A88" s="113" t="s">
        <v>23</v>
      </c>
      <c r="B88" s="114">
        <f>+EMPLOII1!D163</f>
        <v>247</v>
      </c>
      <c r="C88" s="115">
        <v>8.097165991902834</v>
      </c>
      <c r="D88" s="115">
        <v>26.720647773279353</v>
      </c>
      <c r="E88" s="115">
        <v>44.939271255060731</v>
      </c>
      <c r="F88" s="115">
        <v>20.242914979757085</v>
      </c>
      <c r="G88" s="115">
        <v>15.530303030303031</v>
      </c>
      <c r="H88" s="85" t="s">
        <v>24</v>
      </c>
    </row>
    <row r="89" spans="1:8" s="23" customFormat="1" ht="17.100000000000001" customHeight="1" thickBot="1">
      <c r="A89" s="132" t="s">
        <v>25</v>
      </c>
      <c r="B89" s="133">
        <f>+EMPLOII1!D164</f>
        <v>1567</v>
      </c>
      <c r="C89" s="134">
        <v>13.911933631142309</v>
      </c>
      <c r="D89" s="134">
        <v>23.101467772814296</v>
      </c>
      <c r="E89" s="134">
        <v>44.47989789406509</v>
      </c>
      <c r="F89" s="134">
        <v>18.506700701978303</v>
      </c>
      <c r="G89" s="134">
        <v>23.098591549295776</v>
      </c>
      <c r="H89" s="86" t="s">
        <v>26</v>
      </c>
    </row>
    <row r="90" spans="1:8" s="23" customFormat="1" ht="17.100000000000001" customHeight="1" thickBot="1">
      <c r="A90" s="113" t="s">
        <v>27</v>
      </c>
      <c r="B90" s="114">
        <f>+EMPLOII1!D165</f>
        <v>213</v>
      </c>
      <c r="C90" s="115">
        <v>6.103286384976526</v>
      </c>
      <c r="D90" s="115">
        <v>10.328638497652582</v>
      </c>
      <c r="E90" s="115">
        <v>46.948356807511736</v>
      </c>
      <c r="F90" s="115">
        <v>36.619718309859152</v>
      </c>
      <c r="G90" s="115">
        <v>19.444444444444443</v>
      </c>
      <c r="H90" s="85" t="s">
        <v>28</v>
      </c>
    </row>
    <row r="91" spans="1:8" s="23" customFormat="1" ht="17.100000000000001" customHeight="1" thickBot="1">
      <c r="A91" s="147" t="s">
        <v>29</v>
      </c>
      <c r="B91" s="120">
        <f>+EMPLOII1!D166</f>
        <v>8858</v>
      </c>
      <c r="C91" s="121">
        <v>10.333145115753812</v>
      </c>
      <c r="D91" s="121">
        <v>21.332580463015244</v>
      </c>
      <c r="E91" s="121">
        <v>48.616600790513836</v>
      </c>
      <c r="F91" s="121">
        <v>19.717673630717108</v>
      </c>
      <c r="G91" s="121">
        <v>22.076044527974556</v>
      </c>
      <c r="H91" s="94" t="s">
        <v>30</v>
      </c>
    </row>
    <row r="92" spans="1:8" s="23" customFormat="1" ht="17.100000000000001" customHeight="1" thickBot="1">
      <c r="A92" s="148" t="s">
        <v>31</v>
      </c>
      <c r="B92" s="149">
        <f>+EMPLOII1!D167</f>
        <v>201912</v>
      </c>
      <c r="C92" s="150">
        <v>4.091438195012012</v>
      </c>
      <c r="D92" s="150">
        <v>22.947222428610349</v>
      </c>
      <c r="E92" s="150">
        <v>51.23114644475816</v>
      </c>
      <c r="F92" s="150">
        <v>21.730192931619488</v>
      </c>
      <c r="G92" s="150">
        <v>10.85368462040485</v>
      </c>
      <c r="H92" s="98" t="s">
        <v>32</v>
      </c>
    </row>
    <row r="93" spans="1:8" ht="44.1" customHeight="1" thickBot="1">
      <c r="A93" s="636" t="s">
        <v>165</v>
      </c>
      <c r="B93" s="637"/>
      <c r="C93" s="637"/>
      <c r="D93" s="637"/>
      <c r="E93" s="637"/>
      <c r="F93" s="637"/>
      <c r="G93" s="637"/>
      <c r="H93" s="637"/>
    </row>
    <row r="94" spans="1:8" ht="24.95" customHeight="1" thickBot="1">
      <c r="A94" s="633" t="s">
        <v>124</v>
      </c>
      <c r="B94" s="634"/>
      <c r="C94" s="634"/>
      <c r="D94" s="634"/>
      <c r="E94" s="634"/>
      <c r="F94" s="634"/>
      <c r="G94" s="634"/>
      <c r="H94" s="634"/>
    </row>
    <row r="95" spans="1:8" ht="69.95" customHeight="1" thickBot="1">
      <c r="A95" s="164" t="s">
        <v>0</v>
      </c>
      <c r="B95" s="212" t="s">
        <v>167</v>
      </c>
      <c r="C95" s="112" t="s">
        <v>40</v>
      </c>
      <c r="D95" s="112" t="s">
        <v>41</v>
      </c>
      <c r="E95" s="112" t="s">
        <v>42</v>
      </c>
      <c r="F95" s="112" t="s">
        <v>43</v>
      </c>
      <c r="G95" s="213" t="s">
        <v>122</v>
      </c>
      <c r="H95" s="164" t="s">
        <v>79</v>
      </c>
    </row>
    <row r="96" spans="1:8" s="23" customFormat="1" ht="15.95" customHeight="1" thickBot="1">
      <c r="A96" s="113" t="s">
        <v>5</v>
      </c>
      <c r="B96" s="114">
        <f>+EMPLOII1!D172</f>
        <v>3099</v>
      </c>
      <c r="C96" s="115">
        <v>11.293965795417877</v>
      </c>
      <c r="D96" s="115">
        <v>17.166828009035171</v>
      </c>
      <c r="E96" s="115">
        <v>35.91481122942885</v>
      </c>
      <c r="F96" s="115">
        <v>35.624394966118103</v>
      </c>
      <c r="G96" s="115">
        <v>42.90583723902855</v>
      </c>
      <c r="H96" s="80" t="s">
        <v>6</v>
      </c>
    </row>
    <row r="97" spans="1:8" s="23" customFormat="1" ht="15.95" customHeight="1" thickBot="1">
      <c r="A97" s="116" t="s">
        <v>7</v>
      </c>
      <c r="B97" s="151" t="s">
        <v>146</v>
      </c>
      <c r="C97" s="151" t="s">
        <v>146</v>
      </c>
      <c r="D97" s="151" t="s">
        <v>146</v>
      </c>
      <c r="E97" s="151" t="s">
        <v>146</v>
      </c>
      <c r="F97" s="151" t="s">
        <v>146</v>
      </c>
      <c r="G97" s="151" t="s">
        <v>146</v>
      </c>
      <c r="H97" s="84" t="s">
        <v>8</v>
      </c>
    </row>
    <row r="98" spans="1:8" s="23" customFormat="1" ht="15.95" customHeight="1" thickBot="1">
      <c r="A98" s="113" t="s">
        <v>9</v>
      </c>
      <c r="B98" s="114">
        <f>+EMPLOII1!D174</f>
        <v>1094</v>
      </c>
      <c r="C98" s="115">
        <v>19.452054794520549</v>
      </c>
      <c r="D98" s="115">
        <v>17.80821917808219</v>
      </c>
      <c r="E98" s="115">
        <v>37.260273972602739</v>
      </c>
      <c r="F98" s="115">
        <v>25.479452054794521</v>
      </c>
      <c r="G98" s="115">
        <v>48.207171314741039</v>
      </c>
      <c r="H98" s="80" t="s">
        <v>10</v>
      </c>
    </row>
    <row r="99" spans="1:8" s="23" customFormat="1" ht="15.95" customHeight="1" thickBot="1">
      <c r="A99" s="116" t="s">
        <v>11</v>
      </c>
      <c r="B99" s="151" t="s">
        <v>146</v>
      </c>
      <c r="C99" s="151" t="s">
        <v>146</v>
      </c>
      <c r="D99" s="151" t="s">
        <v>146</v>
      </c>
      <c r="E99" s="151" t="s">
        <v>146</v>
      </c>
      <c r="F99" s="151" t="s">
        <v>146</v>
      </c>
      <c r="G99" s="151" t="s">
        <v>146</v>
      </c>
      <c r="H99" s="84" t="s">
        <v>12</v>
      </c>
    </row>
    <row r="100" spans="1:8" s="23" customFormat="1" ht="15.95" customHeight="1" thickBot="1">
      <c r="A100" s="113" t="s">
        <v>13</v>
      </c>
      <c r="B100" s="114">
        <f>+EMPLOII1!D176</f>
        <v>1165</v>
      </c>
      <c r="C100" s="115">
        <v>14.935622317596566</v>
      </c>
      <c r="D100" s="115">
        <v>17.854077253218883</v>
      </c>
      <c r="E100" s="115">
        <v>33.476394849785407</v>
      </c>
      <c r="F100" s="115">
        <v>33.733905579399142</v>
      </c>
      <c r="G100" s="115">
        <v>38.331454340473506</v>
      </c>
      <c r="H100" s="80" t="s">
        <v>149</v>
      </c>
    </row>
    <row r="101" spans="1:8" s="23" customFormat="1" ht="15.95" customHeight="1" thickBot="1">
      <c r="A101" s="116" t="s">
        <v>14</v>
      </c>
      <c r="B101" s="117">
        <f>+EMPLOII1!D177</f>
        <v>140</v>
      </c>
      <c r="C101" s="118">
        <v>5.7142857142857144</v>
      </c>
      <c r="D101" s="118">
        <v>4.2857142857142856</v>
      </c>
      <c r="E101" s="118">
        <v>20</v>
      </c>
      <c r="F101" s="118">
        <v>70</v>
      </c>
      <c r="G101" s="118">
        <v>42.654028436018955</v>
      </c>
      <c r="H101" s="84" t="s">
        <v>15</v>
      </c>
    </row>
    <row r="102" spans="1:8" s="23" customFormat="1" ht="15.95" customHeight="1" thickBot="1">
      <c r="A102" s="113" t="s">
        <v>16</v>
      </c>
      <c r="B102" s="114">
        <f>+EMPLOII1!D178</f>
        <v>128</v>
      </c>
      <c r="C102" s="115">
        <v>7.03125</v>
      </c>
      <c r="D102" s="115">
        <v>14.84375</v>
      </c>
      <c r="E102" s="115">
        <v>30.46875</v>
      </c>
      <c r="F102" s="115">
        <v>47.65625</v>
      </c>
      <c r="G102" s="115">
        <v>40.277777777777779</v>
      </c>
      <c r="H102" s="85" t="s">
        <v>17</v>
      </c>
    </row>
    <row r="103" spans="1:8" s="23" customFormat="1" ht="15.95" customHeight="1" thickBot="1">
      <c r="A103" s="116" t="s">
        <v>18</v>
      </c>
      <c r="B103" s="151" t="s">
        <v>146</v>
      </c>
      <c r="C103" s="151" t="s">
        <v>146</v>
      </c>
      <c r="D103" s="151" t="s">
        <v>146</v>
      </c>
      <c r="E103" s="151" t="s">
        <v>146</v>
      </c>
      <c r="F103" s="151" t="s">
        <v>146</v>
      </c>
      <c r="G103" s="151" t="s">
        <v>146</v>
      </c>
      <c r="H103" s="86" t="s">
        <v>148</v>
      </c>
    </row>
    <row r="104" spans="1:8" s="23" customFormat="1" ht="15.95" customHeight="1" thickBot="1">
      <c r="A104" s="113" t="s">
        <v>19</v>
      </c>
      <c r="B104" s="114">
        <v>831</v>
      </c>
      <c r="C104" s="115">
        <v>10.22864019253911</v>
      </c>
      <c r="D104" s="115">
        <v>16.48616125150421</v>
      </c>
      <c r="E104" s="115">
        <v>31.528279181708786</v>
      </c>
      <c r="F104" s="115">
        <v>41.756919374247893</v>
      </c>
      <c r="G104" s="115">
        <v>55.70469798657718</v>
      </c>
      <c r="H104" s="85" t="s">
        <v>20</v>
      </c>
    </row>
    <row r="105" spans="1:8" s="23" customFormat="1" ht="15.95" customHeight="1" thickBot="1">
      <c r="A105" s="132" t="s">
        <v>33</v>
      </c>
      <c r="B105" s="133">
        <v>119</v>
      </c>
      <c r="C105" s="134">
        <v>25.210084033613445</v>
      </c>
      <c r="D105" s="134">
        <v>16.806722689075631</v>
      </c>
      <c r="E105" s="134">
        <v>30.252100840336134</v>
      </c>
      <c r="F105" s="134">
        <v>27.731092436974791</v>
      </c>
      <c r="G105" s="134">
        <v>31.111111111111111</v>
      </c>
      <c r="H105" s="90" t="s">
        <v>22</v>
      </c>
    </row>
    <row r="106" spans="1:8" s="23" customFormat="1" ht="15.95" customHeight="1" thickBot="1">
      <c r="A106" s="113" t="s">
        <v>23</v>
      </c>
      <c r="B106" s="114">
        <v>323</v>
      </c>
      <c r="C106" s="115">
        <v>11.455108359133128</v>
      </c>
      <c r="D106" s="115">
        <v>22.291021671826627</v>
      </c>
      <c r="E106" s="115">
        <v>28.482972136222905</v>
      </c>
      <c r="F106" s="115">
        <v>37.77089783281734</v>
      </c>
      <c r="G106" s="115">
        <v>49.572649572649574</v>
      </c>
      <c r="H106" s="85" t="s">
        <v>24</v>
      </c>
    </row>
    <row r="107" spans="1:8" s="23" customFormat="1" ht="15.95" customHeight="1" thickBot="1">
      <c r="A107" s="132" t="s">
        <v>25</v>
      </c>
      <c r="B107" s="133">
        <v>1143</v>
      </c>
      <c r="C107" s="134">
        <v>11.461067366579178</v>
      </c>
      <c r="D107" s="134">
        <v>15.398075240594924</v>
      </c>
      <c r="E107" s="134">
        <v>31.14610673665792</v>
      </c>
      <c r="F107" s="134">
        <v>41.99475065616798</v>
      </c>
      <c r="G107" s="134">
        <v>50.906892382103983</v>
      </c>
      <c r="H107" s="86" t="s">
        <v>26</v>
      </c>
    </row>
    <row r="108" spans="1:8" s="23" customFormat="1" ht="15.95" customHeight="1" thickBot="1">
      <c r="A108" s="113" t="s">
        <v>27</v>
      </c>
      <c r="B108" s="114">
        <f>+EMPLOII1!D184</f>
        <v>320</v>
      </c>
      <c r="C108" s="115">
        <v>5</v>
      </c>
      <c r="D108" s="115">
        <v>6.5625</v>
      </c>
      <c r="E108" s="115">
        <v>22.1875</v>
      </c>
      <c r="F108" s="115">
        <v>66.25</v>
      </c>
      <c r="G108" s="115">
        <v>55.163043478260867</v>
      </c>
      <c r="H108" s="85" t="s">
        <v>28</v>
      </c>
    </row>
    <row r="109" spans="1:8" s="23" customFormat="1" ht="15.95" customHeight="1" thickBot="1">
      <c r="A109" s="147" t="s">
        <v>29</v>
      </c>
      <c r="B109" s="120">
        <f>+EMPLOII1!D185</f>
        <v>8362</v>
      </c>
      <c r="C109" s="121">
        <v>12.591175415520746</v>
      </c>
      <c r="D109" s="121">
        <v>16.573000119574317</v>
      </c>
      <c r="E109" s="121">
        <v>33.42102116465383</v>
      </c>
      <c r="F109" s="121">
        <v>37.414803300251108</v>
      </c>
      <c r="G109" s="121">
        <v>45.713825330325491</v>
      </c>
      <c r="H109" s="94" t="s">
        <v>30</v>
      </c>
    </row>
    <row r="110" spans="1:8" s="23" customFormat="1" ht="15.95" customHeight="1" thickBot="1">
      <c r="A110" s="148" t="s">
        <v>31</v>
      </c>
      <c r="B110" s="149">
        <f>+EMPLOII1!D186</f>
        <v>199352</v>
      </c>
      <c r="C110" s="150">
        <v>4.4496839570582924</v>
      </c>
      <c r="D110" s="150">
        <v>13.589846493428311</v>
      </c>
      <c r="E110" s="150">
        <v>34.248520116384064</v>
      </c>
      <c r="F110" s="150">
        <v>47.711949433129327</v>
      </c>
      <c r="G110" s="150">
        <v>26.402626309606148</v>
      </c>
      <c r="H110" s="98" t="s">
        <v>32</v>
      </c>
    </row>
    <row r="111" spans="1:8" ht="44.1" customHeight="1" thickBot="1">
      <c r="A111" s="636" t="s">
        <v>165</v>
      </c>
      <c r="B111" s="637"/>
      <c r="C111" s="637"/>
      <c r="D111" s="637"/>
      <c r="E111" s="637"/>
      <c r="F111" s="637"/>
      <c r="G111" s="637"/>
      <c r="H111" s="637"/>
    </row>
    <row r="112" spans="1:8" ht="24.95" customHeight="1" thickBot="1">
      <c r="A112" s="633" t="s">
        <v>123</v>
      </c>
      <c r="B112" s="634"/>
      <c r="C112" s="634"/>
      <c r="D112" s="634"/>
      <c r="E112" s="634"/>
      <c r="F112" s="634"/>
      <c r="G112" s="634"/>
      <c r="H112" s="634"/>
    </row>
    <row r="113" spans="1:8" ht="69.95" customHeight="1" thickBot="1">
      <c r="A113" s="164" t="s">
        <v>0</v>
      </c>
      <c r="B113" s="212" t="s">
        <v>167</v>
      </c>
      <c r="C113" s="112" t="s">
        <v>40</v>
      </c>
      <c r="D113" s="112" t="s">
        <v>41</v>
      </c>
      <c r="E113" s="112" t="s">
        <v>42</v>
      </c>
      <c r="F113" s="112" t="s">
        <v>43</v>
      </c>
      <c r="G113" s="213" t="s">
        <v>122</v>
      </c>
      <c r="H113" s="164" t="s">
        <v>79</v>
      </c>
    </row>
    <row r="114" spans="1:8" s="23" customFormat="1" ht="17.100000000000001" customHeight="1" thickBot="1">
      <c r="A114" s="113" t="s">
        <v>5</v>
      </c>
      <c r="B114" s="114">
        <f>+EMPLOII1!D190</f>
        <v>198</v>
      </c>
      <c r="C114" s="115">
        <v>4.5454545454545459</v>
      </c>
      <c r="D114" s="115">
        <v>27.777777777777779</v>
      </c>
      <c r="E114" s="115">
        <v>54.040404040404042</v>
      </c>
      <c r="F114" s="115">
        <v>13.636363636363635</v>
      </c>
      <c r="G114" s="115">
        <v>43.548387096774192</v>
      </c>
      <c r="H114" s="80" t="s">
        <v>6</v>
      </c>
    </row>
    <row r="115" spans="1:8" s="23" customFormat="1" ht="17.100000000000001" customHeight="1" thickBot="1">
      <c r="A115" s="116" t="s">
        <v>7</v>
      </c>
      <c r="B115" s="117">
        <f>+EMPLOII1!D191</f>
        <v>1036</v>
      </c>
      <c r="C115" s="118">
        <v>14.478764478764477</v>
      </c>
      <c r="D115" s="118">
        <v>26.930501930501926</v>
      </c>
      <c r="E115" s="118">
        <v>35.135135135135137</v>
      </c>
      <c r="F115" s="118">
        <v>23.455598455598455</v>
      </c>
      <c r="G115" s="118">
        <v>34.706814580031697</v>
      </c>
      <c r="H115" s="84" t="s">
        <v>8</v>
      </c>
    </row>
    <row r="116" spans="1:8" s="23" customFormat="1" ht="17.100000000000001" customHeight="1" thickBot="1">
      <c r="A116" s="113" t="s">
        <v>9</v>
      </c>
      <c r="B116" s="152" t="s">
        <v>146</v>
      </c>
      <c r="C116" s="152" t="s">
        <v>146</v>
      </c>
      <c r="D116" s="152" t="s">
        <v>146</v>
      </c>
      <c r="E116" s="152" t="s">
        <v>146</v>
      </c>
      <c r="F116" s="152" t="s">
        <v>146</v>
      </c>
      <c r="G116" s="152" t="s">
        <v>146</v>
      </c>
      <c r="H116" s="80" t="s">
        <v>10</v>
      </c>
    </row>
    <row r="117" spans="1:8" s="23" customFormat="1" ht="17.100000000000001" customHeight="1" thickBot="1">
      <c r="A117" s="132" t="s">
        <v>11</v>
      </c>
      <c r="B117" s="133">
        <f>+EMPLOII1!D193</f>
        <v>478</v>
      </c>
      <c r="C117" s="134">
        <v>48.008385744234801</v>
      </c>
      <c r="D117" s="134">
        <v>23.689727463312369</v>
      </c>
      <c r="E117" s="134">
        <v>19.287211740041929</v>
      </c>
      <c r="F117" s="134">
        <v>9.0146750524109009</v>
      </c>
      <c r="G117" s="134">
        <v>16.326530612244898</v>
      </c>
      <c r="H117" s="84" t="s">
        <v>12</v>
      </c>
    </row>
    <row r="118" spans="1:8" s="23" customFormat="1" ht="17.100000000000001" customHeight="1" thickBot="1">
      <c r="A118" s="113" t="s">
        <v>13</v>
      </c>
      <c r="B118" s="114">
        <f>+EMPLOII1!D194</f>
        <v>2526</v>
      </c>
      <c r="C118" s="115">
        <v>17.735550277117973</v>
      </c>
      <c r="D118" s="115">
        <v>32.739509105304833</v>
      </c>
      <c r="E118" s="115">
        <v>32.660332541567698</v>
      </c>
      <c r="F118" s="115">
        <v>16.8646080760095</v>
      </c>
      <c r="G118" s="115">
        <v>38.278008298755189</v>
      </c>
      <c r="H118" s="80" t="s">
        <v>149</v>
      </c>
    </row>
    <row r="119" spans="1:8" s="23" customFormat="1" ht="17.100000000000001" customHeight="1" thickBot="1">
      <c r="A119" s="132" t="s">
        <v>14</v>
      </c>
      <c r="B119" s="133">
        <f>+EMPLOII1!D195</f>
        <v>1071</v>
      </c>
      <c r="C119" s="134">
        <v>18.147801683816652</v>
      </c>
      <c r="D119" s="134">
        <v>30.028063610851262</v>
      </c>
      <c r="E119" s="134">
        <v>32.74087932647334</v>
      </c>
      <c r="F119" s="134">
        <v>19.083255378858748</v>
      </c>
      <c r="G119" s="134">
        <v>44.917257683215134</v>
      </c>
      <c r="H119" s="84" t="s">
        <v>15</v>
      </c>
    </row>
    <row r="120" spans="1:8" s="23" customFormat="1" ht="17.100000000000001" customHeight="1" thickBot="1">
      <c r="A120" s="113" t="s">
        <v>16</v>
      </c>
      <c r="B120" s="114">
        <f>+EMPLOII1!D196</f>
        <v>196</v>
      </c>
      <c r="C120" s="115">
        <v>7.1428571428571441</v>
      </c>
      <c r="D120" s="115">
        <v>23.979591836734695</v>
      </c>
      <c r="E120" s="115">
        <v>36.734693877551024</v>
      </c>
      <c r="F120" s="115">
        <v>32.142857142857146</v>
      </c>
      <c r="G120" s="115">
        <v>38.194444444444443</v>
      </c>
      <c r="H120" s="85" t="s">
        <v>17</v>
      </c>
    </row>
    <row r="121" spans="1:8" s="23" customFormat="1" ht="17.100000000000001" customHeight="1" thickBot="1">
      <c r="A121" s="132" t="s">
        <v>18</v>
      </c>
      <c r="B121" s="133">
        <f>+EMPLOII1!D197</f>
        <v>1131</v>
      </c>
      <c r="C121" s="134">
        <v>26.413427561837455</v>
      </c>
      <c r="D121" s="134">
        <v>29.240282685512369</v>
      </c>
      <c r="E121" s="134">
        <v>27.738515901060072</v>
      </c>
      <c r="F121" s="134">
        <v>16.607773851590107</v>
      </c>
      <c r="G121" s="134">
        <v>30.560578661844485</v>
      </c>
      <c r="H121" s="86" t="s">
        <v>148</v>
      </c>
    </row>
    <row r="122" spans="1:8" s="36" customFormat="1" ht="17.100000000000001" customHeight="1" thickBot="1">
      <c r="A122" s="113" t="s">
        <v>19</v>
      </c>
      <c r="B122" s="114">
        <f>+EMPLOII1!D198</f>
        <v>1042</v>
      </c>
      <c r="C122" s="115">
        <v>19.385796545105567</v>
      </c>
      <c r="D122" s="115">
        <v>28.023032629558543</v>
      </c>
      <c r="E122" s="115">
        <v>33.397312859884835</v>
      </c>
      <c r="F122" s="115">
        <v>19.193857965451055</v>
      </c>
      <c r="G122" s="115">
        <v>43.333333333333336</v>
      </c>
      <c r="H122" s="85" t="s">
        <v>20</v>
      </c>
    </row>
    <row r="123" spans="1:8" s="36" customFormat="1" ht="17.100000000000001" customHeight="1" thickBot="1">
      <c r="A123" s="132" t="s">
        <v>33</v>
      </c>
      <c r="B123" s="133">
        <f>+EMPLOII1!D199</f>
        <v>289</v>
      </c>
      <c r="C123" s="134">
        <v>30</v>
      </c>
      <c r="D123" s="134">
        <v>20.689655172413794</v>
      </c>
      <c r="E123" s="134">
        <v>26.206896551724139</v>
      </c>
      <c r="F123" s="134">
        <v>23.103448275862068</v>
      </c>
      <c r="G123" s="134">
        <v>58.333333333333336</v>
      </c>
      <c r="H123" s="90" t="s">
        <v>22</v>
      </c>
    </row>
    <row r="124" spans="1:8" s="23" customFormat="1" ht="17.100000000000001" customHeight="1" thickBot="1">
      <c r="A124" s="113" t="s">
        <v>23</v>
      </c>
      <c r="B124" s="114">
        <f>+EMPLOII1!D200</f>
        <v>1377</v>
      </c>
      <c r="C124" s="115">
        <v>21.132897603485837</v>
      </c>
      <c r="D124" s="115">
        <v>24.691358024691358</v>
      </c>
      <c r="E124" s="115">
        <v>36.601307189542482</v>
      </c>
      <c r="F124" s="115">
        <v>17.57443718228032</v>
      </c>
      <c r="G124" s="115">
        <v>34.351145038167942</v>
      </c>
      <c r="H124" s="85" t="s">
        <v>24</v>
      </c>
    </row>
    <row r="125" spans="1:8" s="23" customFormat="1" ht="17.100000000000001" customHeight="1" thickBot="1">
      <c r="A125" s="132" t="s">
        <v>25</v>
      </c>
      <c r="B125" s="133">
        <f>+EMPLOII1!D201</f>
        <v>606</v>
      </c>
      <c r="C125" s="134">
        <v>19.33884297520661</v>
      </c>
      <c r="D125" s="134">
        <v>37.685950413223139</v>
      </c>
      <c r="E125" s="134">
        <v>29.586776859504134</v>
      </c>
      <c r="F125" s="134">
        <v>13.388429752066116</v>
      </c>
      <c r="G125" s="134">
        <v>38.857142857142854</v>
      </c>
      <c r="H125" s="86" t="s">
        <v>26</v>
      </c>
    </row>
    <row r="126" spans="1:8" s="23" customFormat="1" ht="17.100000000000001" customHeight="1" thickBot="1">
      <c r="A126" s="113" t="s">
        <v>27</v>
      </c>
      <c r="B126" s="114">
        <f>+EMPLOII1!D202</f>
        <v>1141</v>
      </c>
      <c r="C126" s="115">
        <v>24.035087719298247</v>
      </c>
      <c r="D126" s="115">
        <v>18.771929824561404</v>
      </c>
      <c r="E126" s="115">
        <v>30.87719298245614</v>
      </c>
      <c r="F126" s="115">
        <v>26.315789473684209</v>
      </c>
      <c r="G126" s="115">
        <v>57.084188911704317</v>
      </c>
      <c r="H126" s="85" t="s">
        <v>28</v>
      </c>
    </row>
    <row r="127" spans="1:8" s="23" customFormat="1" ht="17.100000000000001" customHeight="1" thickBot="1">
      <c r="A127" s="147" t="s">
        <v>29</v>
      </c>
      <c r="B127" s="120">
        <f>+EMPLOII1!D203</f>
        <v>11091</v>
      </c>
      <c r="C127" s="121">
        <v>20.869408369408369</v>
      </c>
      <c r="D127" s="121">
        <v>28.021284271284273</v>
      </c>
      <c r="E127" s="121">
        <v>32.314213564213567</v>
      </c>
      <c r="F127" s="121">
        <v>18.795093795093795</v>
      </c>
      <c r="G127" s="121">
        <v>38.930659983291562</v>
      </c>
      <c r="H127" s="94" t="s">
        <v>30</v>
      </c>
    </row>
    <row r="128" spans="1:8" ht="17.100000000000001" customHeight="1" thickBot="1">
      <c r="A128" s="148" t="s">
        <v>31</v>
      </c>
      <c r="B128" s="149">
        <f>+EMPLOII1!D204</f>
        <v>172051</v>
      </c>
      <c r="C128" s="150">
        <v>13.623179981981458</v>
      </c>
      <c r="D128" s="150">
        <v>29.32721090412392</v>
      </c>
      <c r="E128" s="150">
        <v>36.23238106309396</v>
      </c>
      <c r="F128" s="150">
        <v>20.817228050800662</v>
      </c>
      <c r="G128" s="150">
        <v>12.11645339483386</v>
      </c>
      <c r="H128" s="98" t="s">
        <v>32</v>
      </c>
    </row>
    <row r="129" spans="1:8" s="11" customFormat="1" ht="17.100000000000001" customHeight="1" thickBot="1">
      <c r="A129" s="153"/>
      <c r="B129" s="154"/>
      <c r="C129" s="155"/>
      <c r="D129" s="155"/>
      <c r="E129" s="155"/>
      <c r="F129" s="155"/>
      <c r="G129" s="155"/>
      <c r="H129" s="146"/>
    </row>
    <row r="130" spans="1:8" ht="44.1" customHeight="1" thickBot="1">
      <c r="A130" s="636" t="s">
        <v>165</v>
      </c>
      <c r="B130" s="637"/>
      <c r="C130" s="637"/>
      <c r="D130" s="637"/>
      <c r="E130" s="637"/>
      <c r="F130" s="637"/>
      <c r="G130" s="637"/>
      <c r="H130" s="637"/>
    </row>
    <row r="131" spans="1:8" ht="24.95" customHeight="1" thickBot="1">
      <c r="A131" s="633" t="s">
        <v>93</v>
      </c>
      <c r="B131" s="634"/>
      <c r="C131" s="634"/>
      <c r="D131" s="634"/>
      <c r="E131" s="634"/>
      <c r="F131" s="634"/>
      <c r="G131" s="634"/>
      <c r="H131" s="634"/>
    </row>
    <row r="132" spans="1:8" s="23" customFormat="1" ht="69.95" customHeight="1" thickBot="1">
      <c r="A132" s="164" t="s">
        <v>0</v>
      </c>
      <c r="B132" s="212" t="s">
        <v>167</v>
      </c>
      <c r="C132" s="112" t="s">
        <v>40</v>
      </c>
      <c r="D132" s="112" t="s">
        <v>41</v>
      </c>
      <c r="E132" s="112" t="s">
        <v>42</v>
      </c>
      <c r="F132" s="112" t="s">
        <v>43</v>
      </c>
      <c r="G132" s="213" t="s">
        <v>122</v>
      </c>
      <c r="H132" s="164" t="s">
        <v>79</v>
      </c>
    </row>
    <row r="133" spans="1:8" s="23" customFormat="1" ht="15.95" customHeight="1" thickBot="1">
      <c r="A133" s="113" t="s">
        <v>5</v>
      </c>
      <c r="B133" s="114">
        <f>+EMPLOII1!D209</f>
        <v>102</v>
      </c>
      <c r="C133" s="115">
        <v>3.9215686274509802</v>
      </c>
      <c r="D133" s="115">
        <v>28.431372549019606</v>
      </c>
      <c r="E133" s="115">
        <v>61.764705882352942</v>
      </c>
      <c r="F133" s="115">
        <v>5.882352941176471</v>
      </c>
      <c r="G133" s="115">
        <v>26.923076923076923</v>
      </c>
      <c r="H133" s="80" t="s">
        <v>6</v>
      </c>
    </row>
    <row r="134" spans="1:8" s="23" customFormat="1" ht="15.95" customHeight="1" thickBot="1">
      <c r="A134" s="116" t="s">
        <v>7</v>
      </c>
      <c r="B134" s="117">
        <f>+EMPLOII1!D210</f>
        <v>662</v>
      </c>
      <c r="C134" s="118">
        <v>16.76737160120846</v>
      </c>
      <c r="D134" s="118">
        <v>30.211480362537763</v>
      </c>
      <c r="E134" s="118">
        <v>39.123867069486408</v>
      </c>
      <c r="F134" s="118">
        <v>13.897280966767372</v>
      </c>
      <c r="G134" s="118">
        <v>24.778761061946902</v>
      </c>
      <c r="H134" s="84" t="s">
        <v>8</v>
      </c>
    </row>
    <row r="135" spans="1:8" s="23" customFormat="1" ht="15.95" customHeight="1" thickBot="1">
      <c r="A135" s="113" t="s">
        <v>9</v>
      </c>
      <c r="B135" s="152" t="s">
        <v>146</v>
      </c>
      <c r="C135" s="152" t="s">
        <v>146</v>
      </c>
      <c r="D135" s="152" t="s">
        <v>146</v>
      </c>
      <c r="E135" s="152" t="s">
        <v>146</v>
      </c>
      <c r="F135" s="152" t="s">
        <v>146</v>
      </c>
      <c r="G135" s="152" t="s">
        <v>146</v>
      </c>
      <c r="H135" s="80" t="s">
        <v>10</v>
      </c>
    </row>
    <row r="136" spans="1:8" s="23" customFormat="1" ht="15.95" customHeight="1" thickBot="1">
      <c r="A136" s="132" t="s">
        <v>11</v>
      </c>
      <c r="B136" s="133">
        <f>+EMPLOII1!D212</f>
        <v>309</v>
      </c>
      <c r="C136" s="134">
        <v>41.423948220064723</v>
      </c>
      <c r="D136" s="134">
        <v>29.773462783171524</v>
      </c>
      <c r="E136" s="134">
        <v>22.653721682847895</v>
      </c>
      <c r="F136" s="134">
        <v>6.1488673139158578</v>
      </c>
      <c r="G136" s="134">
        <v>9.7560975609756095</v>
      </c>
      <c r="H136" s="84" t="s">
        <v>12</v>
      </c>
    </row>
    <row r="137" spans="1:8" s="23" customFormat="1" ht="15.95" customHeight="1" thickBot="1">
      <c r="A137" s="113" t="s">
        <v>13</v>
      </c>
      <c r="B137" s="114">
        <f>+EMPLOII1!D213</f>
        <v>1568</v>
      </c>
      <c r="C137" s="115">
        <v>17.793367346938776</v>
      </c>
      <c r="D137" s="115">
        <v>35.331632653061227</v>
      </c>
      <c r="E137" s="115">
        <v>34.119897959183675</v>
      </c>
      <c r="F137" s="115">
        <v>12.755102040816327</v>
      </c>
      <c r="G137" s="115">
        <v>28.221859706362153</v>
      </c>
      <c r="H137" s="80" t="s">
        <v>149</v>
      </c>
    </row>
    <row r="138" spans="1:8" s="23" customFormat="1" ht="15.95" customHeight="1" thickBot="1">
      <c r="A138" s="132" t="s">
        <v>14</v>
      </c>
      <c r="B138" s="133">
        <f>+EMPLOII1!D214</f>
        <v>701</v>
      </c>
      <c r="C138" s="134">
        <v>20.857142857142858</v>
      </c>
      <c r="D138" s="134">
        <v>33</v>
      </c>
      <c r="E138" s="134">
        <v>33.428571428571431</v>
      </c>
      <c r="F138" s="134">
        <v>12.714285714285714</v>
      </c>
      <c r="G138" s="134">
        <v>32.945736434108525</v>
      </c>
      <c r="H138" s="84" t="s">
        <v>15</v>
      </c>
    </row>
    <row r="139" spans="1:8" s="23" customFormat="1" ht="15.95" customHeight="1" thickBot="1">
      <c r="A139" s="113" t="s">
        <v>16</v>
      </c>
      <c r="B139" s="114">
        <f>+EMPLOII1!D215</f>
        <v>130</v>
      </c>
      <c r="C139" s="115">
        <v>6.9230769230769234</v>
      </c>
      <c r="D139" s="115">
        <v>26.153846153846157</v>
      </c>
      <c r="E139" s="115">
        <v>43.07692307692308</v>
      </c>
      <c r="F139" s="115">
        <v>23.846153846153847</v>
      </c>
      <c r="G139" s="115">
        <v>32.558139534883722</v>
      </c>
      <c r="H139" s="85" t="s">
        <v>17</v>
      </c>
    </row>
    <row r="140" spans="1:8" s="23" customFormat="1" ht="15.95" customHeight="1" thickBot="1">
      <c r="A140" s="132" t="s">
        <v>18</v>
      </c>
      <c r="B140" s="133">
        <f>+EMPLOII1!D216</f>
        <v>738</v>
      </c>
      <c r="C140" s="134">
        <v>24.390243902439025</v>
      </c>
      <c r="D140" s="134">
        <v>32.655826558265581</v>
      </c>
      <c r="E140" s="134">
        <v>29.539295392953928</v>
      </c>
      <c r="F140" s="134">
        <v>13.414634146341465</v>
      </c>
      <c r="G140" s="134">
        <v>24.712643678160919</v>
      </c>
      <c r="H140" s="86" t="s">
        <v>148</v>
      </c>
    </row>
    <row r="141" spans="1:8" s="23" customFormat="1" ht="15.95" customHeight="1" thickBot="1">
      <c r="A141" s="113" t="s">
        <v>19</v>
      </c>
      <c r="B141" s="114">
        <f>+EMPLOII1!D217</f>
        <v>700</v>
      </c>
      <c r="C141" s="115">
        <v>21.255349500713265</v>
      </c>
      <c r="D141" s="115">
        <v>31.669044222539235</v>
      </c>
      <c r="E141" s="115">
        <v>33.380884450784592</v>
      </c>
      <c r="F141" s="115">
        <v>13.69472182596291</v>
      </c>
      <c r="G141" s="115">
        <v>31.68724279835391</v>
      </c>
      <c r="H141" s="85" t="s">
        <v>20</v>
      </c>
    </row>
    <row r="142" spans="1:8" s="23" customFormat="1" ht="15.95" customHeight="1" thickBot="1">
      <c r="A142" s="132" t="s">
        <v>33</v>
      </c>
      <c r="B142" s="133">
        <f>+EMPLOII1!D218</f>
        <v>211</v>
      </c>
      <c r="C142" s="134">
        <v>36.79245283018868</v>
      </c>
      <c r="D142" s="134">
        <v>22.169811320754718</v>
      </c>
      <c r="E142" s="134">
        <v>27.830188679245282</v>
      </c>
      <c r="F142" s="134">
        <v>13.20754716981132</v>
      </c>
      <c r="G142" s="134">
        <v>44.827586206896555</v>
      </c>
      <c r="H142" s="90" t="s">
        <v>22</v>
      </c>
    </row>
    <row r="143" spans="1:8" s="23" customFormat="1" ht="15.95" customHeight="1" thickBot="1">
      <c r="A143" s="113" t="s">
        <v>23</v>
      </c>
      <c r="B143" s="114">
        <f>+EMPLOII1!D219</f>
        <v>882</v>
      </c>
      <c r="C143" s="115">
        <v>19.274376417233562</v>
      </c>
      <c r="D143" s="115">
        <v>28.458049886621311</v>
      </c>
      <c r="E143" s="115">
        <v>42.063492063492063</v>
      </c>
      <c r="F143" s="115">
        <v>10.204081632653061</v>
      </c>
      <c r="G143" s="115">
        <v>21.374045801526716</v>
      </c>
      <c r="H143" s="85" t="s">
        <v>24</v>
      </c>
    </row>
    <row r="144" spans="1:8" s="23" customFormat="1" ht="15.95" customHeight="1" thickBot="1">
      <c r="A144" s="132" t="s">
        <v>25</v>
      </c>
      <c r="B144" s="133">
        <f>+EMPLOII1!D220</f>
        <v>403</v>
      </c>
      <c r="C144" s="134">
        <v>16.666666666666668</v>
      </c>
      <c r="D144" s="134">
        <v>38.308457711442784</v>
      </c>
      <c r="E144" s="134">
        <v>34.328358208955223</v>
      </c>
      <c r="F144" s="134">
        <v>10.696517412935323</v>
      </c>
      <c r="G144" s="134">
        <v>27.500000000000004</v>
      </c>
      <c r="H144" s="86" t="s">
        <v>26</v>
      </c>
    </row>
    <row r="145" spans="1:8" s="23" customFormat="1" ht="15.95" customHeight="1" thickBot="1">
      <c r="A145" s="113" t="s">
        <v>27</v>
      </c>
      <c r="B145" s="114">
        <f>+EMPLOII1!D221</f>
        <v>633</v>
      </c>
      <c r="C145" s="115">
        <v>24.050632911392405</v>
      </c>
      <c r="D145" s="115">
        <v>19.620253164556964</v>
      </c>
      <c r="E145" s="115">
        <v>36.392405063291136</v>
      </c>
      <c r="F145" s="115">
        <v>19.936708860759495</v>
      </c>
      <c r="G145" s="115">
        <v>42.086330935251802</v>
      </c>
      <c r="H145" s="85" t="s">
        <v>28</v>
      </c>
    </row>
    <row r="146" spans="1:8" ht="15.95" customHeight="1" thickBot="1">
      <c r="A146" s="147" t="s">
        <v>29</v>
      </c>
      <c r="B146" s="120">
        <f>+EMPLOII1!D222</f>
        <v>7039</v>
      </c>
      <c r="C146" s="121">
        <v>20.92924126172208</v>
      </c>
      <c r="D146" s="121">
        <v>30.960500142085824</v>
      </c>
      <c r="E146" s="121">
        <v>35.052571753339016</v>
      </c>
      <c r="F146" s="121">
        <v>13.057686842853084</v>
      </c>
      <c r="G146" s="121">
        <v>28.145580589254767</v>
      </c>
      <c r="H146" s="94" t="s">
        <v>30</v>
      </c>
    </row>
    <row r="147" spans="1:8" ht="15.95" customHeight="1" thickBot="1">
      <c r="A147" s="148" t="s">
        <v>31</v>
      </c>
      <c r="B147" s="149">
        <f>+EMPLOII1!D223</f>
        <v>104231</v>
      </c>
      <c r="C147" s="150">
        <v>13.815303430079156</v>
      </c>
      <c r="D147" s="150">
        <v>34.481170544495086</v>
      </c>
      <c r="E147" s="150">
        <v>39.993283761093785</v>
      </c>
      <c r="F147" s="150">
        <v>11.710242264331974</v>
      </c>
      <c r="G147" s="150">
        <v>28.801255069618797</v>
      </c>
      <c r="H147" s="98" t="s">
        <v>32</v>
      </c>
    </row>
    <row r="148" spans="1:8" s="11" customFormat="1" ht="15.95" customHeight="1" thickBot="1">
      <c r="A148" s="153"/>
      <c r="B148" s="154"/>
      <c r="C148" s="155"/>
      <c r="D148" s="155"/>
      <c r="E148" s="155"/>
      <c r="F148" s="155"/>
      <c r="G148" s="155"/>
      <c r="H148" s="146"/>
    </row>
    <row r="149" spans="1:8" ht="44.1" customHeight="1" thickBot="1">
      <c r="A149" s="636" t="s">
        <v>165</v>
      </c>
      <c r="B149" s="637"/>
      <c r="C149" s="637"/>
      <c r="D149" s="637"/>
      <c r="E149" s="637"/>
      <c r="F149" s="637"/>
      <c r="G149" s="637"/>
      <c r="H149" s="637"/>
    </row>
    <row r="150" spans="1:8" s="36" customFormat="1" ht="24.95" customHeight="1" thickBot="1">
      <c r="A150" s="633" t="s">
        <v>94</v>
      </c>
      <c r="B150" s="634"/>
      <c r="C150" s="634"/>
      <c r="D150" s="634"/>
      <c r="E150" s="634"/>
      <c r="F150" s="634"/>
      <c r="G150" s="634"/>
      <c r="H150" s="634"/>
    </row>
    <row r="151" spans="1:8" s="36" customFormat="1" ht="69.95" customHeight="1" thickBot="1">
      <c r="A151" s="164" t="s">
        <v>0</v>
      </c>
      <c r="B151" s="212" t="s">
        <v>167</v>
      </c>
      <c r="C151" s="112" t="s">
        <v>40</v>
      </c>
      <c r="D151" s="112" t="s">
        <v>41</v>
      </c>
      <c r="E151" s="112" t="s">
        <v>42</v>
      </c>
      <c r="F151" s="112" t="s">
        <v>43</v>
      </c>
      <c r="G151" s="213" t="s">
        <v>122</v>
      </c>
      <c r="H151" s="164" t="s">
        <v>79</v>
      </c>
    </row>
    <row r="152" spans="1:8" s="23" customFormat="1" ht="18" customHeight="1" thickBot="1">
      <c r="A152" s="113" t="s">
        <v>5</v>
      </c>
      <c r="B152" s="114">
        <f>+EMPLOII1!D228</f>
        <v>96</v>
      </c>
      <c r="C152" s="115">
        <v>5.208333333333333</v>
      </c>
      <c r="D152" s="115">
        <v>27.083333333333332</v>
      </c>
      <c r="E152" s="115">
        <v>45.833333333333336</v>
      </c>
      <c r="F152" s="115">
        <v>21.875</v>
      </c>
      <c r="G152" s="115">
        <v>55.555555555555557</v>
      </c>
      <c r="H152" s="80" t="s">
        <v>6</v>
      </c>
    </row>
    <row r="153" spans="1:8" s="23" customFormat="1" ht="18" customHeight="1" thickBot="1">
      <c r="A153" s="116" t="s">
        <v>7</v>
      </c>
      <c r="B153" s="117">
        <f>+EMPLOII1!D229</f>
        <v>374</v>
      </c>
      <c r="C153" s="118">
        <v>10.427807486631016</v>
      </c>
      <c r="D153" s="118">
        <v>21.122994652406415</v>
      </c>
      <c r="E153" s="118">
        <v>28.074866310160431</v>
      </c>
      <c r="F153" s="118">
        <v>40.37433155080214</v>
      </c>
      <c r="G153" s="118">
        <v>46.232876712328768</v>
      </c>
      <c r="H153" s="84" t="s">
        <v>8</v>
      </c>
    </row>
    <row r="154" spans="1:8" s="23" customFormat="1" ht="18" customHeight="1" thickBot="1">
      <c r="A154" s="113" t="s">
        <v>9</v>
      </c>
      <c r="B154" s="152" t="s">
        <v>146</v>
      </c>
      <c r="C154" s="152" t="s">
        <v>146</v>
      </c>
      <c r="D154" s="152" t="s">
        <v>146</v>
      </c>
      <c r="E154" s="152" t="s">
        <v>146</v>
      </c>
      <c r="F154" s="152" t="s">
        <v>146</v>
      </c>
      <c r="G154" s="152" t="s">
        <v>146</v>
      </c>
      <c r="H154" s="80" t="s">
        <v>10</v>
      </c>
    </row>
    <row r="155" spans="1:8" s="23" customFormat="1" ht="18" customHeight="1" thickBot="1">
      <c r="A155" s="132" t="s">
        <v>11</v>
      </c>
      <c r="B155" s="133">
        <f>+EMPLOII1!D231</f>
        <v>169</v>
      </c>
      <c r="C155" s="134">
        <v>60.119047619047613</v>
      </c>
      <c r="D155" s="134">
        <v>12.5</v>
      </c>
      <c r="E155" s="134">
        <v>13.095238095238097</v>
      </c>
      <c r="F155" s="134">
        <v>14.285714285714288</v>
      </c>
      <c r="G155" s="134">
        <v>27.397260273972602</v>
      </c>
      <c r="H155" s="84" t="s">
        <v>12</v>
      </c>
    </row>
    <row r="156" spans="1:8" s="23" customFormat="1" ht="18" customHeight="1" thickBot="1">
      <c r="A156" s="113" t="s">
        <v>13</v>
      </c>
      <c r="B156" s="114">
        <f>+EMPLOII1!D232</f>
        <v>958</v>
      </c>
      <c r="C156" s="115">
        <v>17.640918580375782</v>
      </c>
      <c r="D156" s="115">
        <v>28.496868475991651</v>
      </c>
      <c r="E156" s="115">
        <v>30.2713987473904</v>
      </c>
      <c r="F156" s="115">
        <v>23.590814196242171</v>
      </c>
      <c r="G156" s="115">
        <v>55.840455840455839</v>
      </c>
      <c r="H156" s="80" t="s">
        <v>149</v>
      </c>
    </row>
    <row r="157" spans="1:8" s="23" customFormat="1" ht="18" customHeight="1" thickBot="1">
      <c r="A157" s="132" t="s">
        <v>14</v>
      </c>
      <c r="B157" s="133">
        <f>+EMPLOII1!D233</f>
        <v>370</v>
      </c>
      <c r="C157" s="134">
        <v>13.008130081300811</v>
      </c>
      <c r="D157" s="134">
        <v>24.390243902439025</v>
      </c>
      <c r="E157" s="134">
        <v>31.43631436314363</v>
      </c>
      <c r="F157" s="134">
        <v>31.165311653116532</v>
      </c>
      <c r="G157" s="134">
        <v>63.636363636363633</v>
      </c>
      <c r="H157" s="84" t="s">
        <v>15</v>
      </c>
    </row>
    <row r="158" spans="1:8" s="23" customFormat="1" ht="18" customHeight="1" thickBot="1">
      <c r="A158" s="113" t="s">
        <v>16</v>
      </c>
      <c r="B158" s="114">
        <f>+EMPLOII1!D234</f>
        <v>66</v>
      </c>
      <c r="C158" s="115">
        <v>7.5757575757575761</v>
      </c>
      <c r="D158" s="115">
        <v>19.696969696969695</v>
      </c>
      <c r="E158" s="115">
        <v>24.242424242424242</v>
      </c>
      <c r="F158" s="115">
        <v>48.484848484848484</v>
      </c>
      <c r="G158" s="115">
        <v>46.551724137931032</v>
      </c>
      <c r="H158" s="85" t="s">
        <v>17</v>
      </c>
    </row>
    <row r="159" spans="1:8" s="23" customFormat="1" ht="18" customHeight="1" thickBot="1">
      <c r="A159" s="132" t="s">
        <v>18</v>
      </c>
      <c r="B159" s="133">
        <f>+EMPLOII1!D235</f>
        <v>393</v>
      </c>
      <c r="C159" s="134">
        <v>30.203045685279189</v>
      </c>
      <c r="D159" s="134">
        <v>22.842639593908629</v>
      </c>
      <c r="E159" s="134">
        <v>24.365482233502537</v>
      </c>
      <c r="F159" s="134">
        <v>22.588832487309645</v>
      </c>
      <c r="G159" s="134">
        <v>40.487804878048777</v>
      </c>
      <c r="H159" s="86" t="s">
        <v>148</v>
      </c>
    </row>
    <row r="160" spans="1:8" s="23" customFormat="1" ht="18" customHeight="1" thickBot="1">
      <c r="A160" s="113" t="s">
        <v>19</v>
      </c>
      <c r="B160" s="114">
        <f>+EMPLOII1!D236</f>
        <v>342</v>
      </c>
      <c r="C160" s="115">
        <v>15.542521994134898</v>
      </c>
      <c r="D160" s="115">
        <v>20.527859237536656</v>
      </c>
      <c r="E160" s="115">
        <v>33.431085043988269</v>
      </c>
      <c r="F160" s="115">
        <v>30.498533724340177</v>
      </c>
      <c r="G160" s="115">
        <v>62.585034013605444</v>
      </c>
      <c r="H160" s="85" t="s">
        <v>20</v>
      </c>
    </row>
    <row r="161" spans="1:8" s="23" customFormat="1" ht="18" customHeight="1" thickBot="1">
      <c r="A161" s="132" t="s">
        <v>33</v>
      </c>
      <c r="B161" s="133">
        <f>+EMPLOII1!D237</f>
        <v>78</v>
      </c>
      <c r="C161" s="134">
        <v>11.538461538461538</v>
      </c>
      <c r="D161" s="134">
        <v>16.666666666666668</v>
      </c>
      <c r="E161" s="134">
        <v>21.794871794871796</v>
      </c>
      <c r="F161" s="134">
        <v>50</v>
      </c>
      <c r="G161" s="134">
        <v>74</v>
      </c>
      <c r="H161" s="90" t="s">
        <v>22</v>
      </c>
    </row>
    <row r="162" spans="1:8" s="23" customFormat="1" ht="18" customHeight="1" thickBot="1">
      <c r="A162" s="113" t="s">
        <v>23</v>
      </c>
      <c r="B162" s="114">
        <f>+EMPLOII1!D238</f>
        <v>495</v>
      </c>
      <c r="C162" s="115">
        <v>24.444444444444443</v>
      </c>
      <c r="D162" s="115">
        <v>17.979797979797979</v>
      </c>
      <c r="E162" s="115">
        <v>26.868686868686869</v>
      </c>
      <c r="F162" s="115">
        <v>30.707070707070706</v>
      </c>
      <c r="G162" s="115">
        <v>53.81679389312977</v>
      </c>
      <c r="H162" s="85" t="s">
        <v>24</v>
      </c>
    </row>
    <row r="163" spans="1:8" s="23" customFormat="1" ht="18" customHeight="1" thickBot="1">
      <c r="A163" s="132" t="s">
        <v>25</v>
      </c>
      <c r="B163" s="133">
        <f>+EMPLOII1!D239</f>
        <v>203</v>
      </c>
      <c r="C163" s="134">
        <v>24.630541871921181</v>
      </c>
      <c r="D163" s="134">
        <v>36.453201970443352</v>
      </c>
      <c r="E163" s="134">
        <v>20.19704433497537</v>
      </c>
      <c r="F163" s="134">
        <v>18.7192118226601</v>
      </c>
      <c r="G163" s="134">
        <v>63.636363636363633</v>
      </c>
      <c r="H163" s="86" t="s">
        <v>26</v>
      </c>
    </row>
    <row r="164" spans="1:8" ht="18" customHeight="1" thickBot="1">
      <c r="A164" s="113" t="s">
        <v>27</v>
      </c>
      <c r="B164" s="114">
        <f>+EMPLOII1!D240</f>
        <v>508</v>
      </c>
      <c r="C164" s="115">
        <v>24.015748031496063</v>
      </c>
      <c r="D164" s="115">
        <v>17.716535433070867</v>
      </c>
      <c r="E164" s="115">
        <v>24.015748031496063</v>
      </c>
      <c r="F164" s="115">
        <v>34.251968503937007</v>
      </c>
      <c r="G164" s="115">
        <v>77.033492822966508</v>
      </c>
      <c r="H164" s="85" t="s">
        <v>28</v>
      </c>
    </row>
    <row r="165" spans="1:8" ht="18" customHeight="1" thickBot="1">
      <c r="A165" s="147" t="s">
        <v>29</v>
      </c>
      <c r="B165" s="120">
        <f>+EMPLOII1!D241</f>
        <v>4052</v>
      </c>
      <c r="C165" s="121">
        <v>20.765432098765434</v>
      </c>
      <c r="D165" s="121">
        <v>22.913580246913579</v>
      </c>
      <c r="E165" s="121">
        <v>27.555555555555557</v>
      </c>
      <c r="F165" s="121">
        <v>28.76543209876543</v>
      </c>
      <c r="G165" s="121">
        <v>55.281135049921168</v>
      </c>
      <c r="H165" s="94" t="s">
        <v>30</v>
      </c>
    </row>
    <row r="166" spans="1:8" ht="18" customHeight="1" thickBot="1">
      <c r="A166" s="148" t="s">
        <v>31</v>
      </c>
      <c r="B166" s="149">
        <f>+EMPLOII1!D242</f>
        <v>67820</v>
      </c>
      <c r="C166" s="150">
        <v>13.327926865231495</v>
      </c>
      <c r="D166" s="150">
        <v>21.406664700678267</v>
      </c>
      <c r="E166" s="150">
        <v>30.452668829253909</v>
      </c>
      <c r="F166" s="150">
        <v>34.812739604836331</v>
      </c>
      <c r="G166" s="150">
        <v>32.887528691660293</v>
      </c>
      <c r="H166" s="98" t="s">
        <v>32</v>
      </c>
    </row>
    <row r="167" spans="1:8" ht="21.95" customHeight="1"/>
    <row r="168" spans="1:8" ht="21.95" customHeight="1"/>
    <row r="169" spans="1:8" ht="21.95" customHeight="1"/>
    <row r="170" spans="1:8" ht="21.95" customHeight="1"/>
    <row r="171" spans="1:8" ht="21.95" customHeight="1"/>
    <row r="172" spans="1:8" ht="21.95" customHeight="1"/>
    <row r="173" spans="1:8" ht="21.95" customHeight="1"/>
    <row r="174" spans="1:8" ht="21.95" customHeight="1"/>
    <row r="175" spans="1:8" ht="21.95" customHeight="1"/>
    <row r="176" spans="1:8" ht="21.95" customHeight="1"/>
    <row r="177" ht="21.95" customHeight="1"/>
    <row r="178" ht="21.95" customHeight="1"/>
    <row r="179" ht="21.95" customHeight="1"/>
  </sheetData>
  <mergeCells count="18">
    <mergeCell ref="A1:H1"/>
    <mergeCell ref="A131:H131"/>
    <mergeCell ref="A2:H2"/>
    <mergeCell ref="A149:H149"/>
    <mergeCell ref="A150:H150"/>
    <mergeCell ref="A20:H20"/>
    <mergeCell ref="A76:H76"/>
    <mergeCell ref="A93:H93"/>
    <mergeCell ref="A94:H94"/>
    <mergeCell ref="A111:H111"/>
    <mergeCell ref="A112:H112"/>
    <mergeCell ref="A130:H130"/>
    <mergeCell ref="A57:H57"/>
    <mergeCell ref="A58:H58"/>
    <mergeCell ref="A75:H75"/>
    <mergeCell ref="A39:H39"/>
    <mergeCell ref="A21:H21"/>
    <mergeCell ref="A38:H38"/>
  </mergeCells>
  <printOptions horizontalCentered="1" verticalCentered="1"/>
  <pageMargins left="0.19685039370078741" right="0.19685039370078741" top="0.39370078740157483" bottom="0.39370078740157483" header="0.19685039370078741" footer="0.19685039370078741"/>
  <pageSetup paperSize="9" scale="70" firstPageNumber="44" orientation="landscape" useFirstPageNumber="1" r:id="rId1"/>
  <headerFooter>
    <oddHeader>&amp;L&amp;"Times New Roman,Gras"&amp;20&amp;K05-022Gouvernorat Kasserine&amp;R&amp;"Times New Roman,Gras"&amp;18&amp;K05-023 ولاية القصرين</oddHeader>
    <oddFooter>&amp;L  &amp;"Times New Roman,Gras"&amp;18&amp;K05-022Statistique Tunisie /RGPH 2014&amp;C&amp;"Times New Roman,Gras"&amp;18&amp;K05-022&amp;P&amp;R  &amp;"Times New Roman,Gras"&amp;18&amp;K05-022إحصائيات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'MENAGE '!Print_Area</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2016-02-25T11:53:07Z</cp:lastPrinted>
  <dcterms:created xsi:type="dcterms:W3CDTF">2015-11-23T12:36:42Z</dcterms:created>
  <dcterms:modified xsi:type="dcterms:W3CDTF">2016-04-04T15:50:46Z</dcterms:modified>
</cp:coreProperties>
</file>