
<file path=[Content_Types].xml><?xml version="1.0" encoding="utf-8"?>
<Types xmlns="http://schemas.openxmlformats.org/package/2006/content-types">
  <Default Extension="bin" ContentType="application/vnd.openxmlformats-officedocument.spreadsheetml.printerSettings"/>
  <Default Extension="bmp" ContentType="image/bmp"/>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270" windowWidth="20730" windowHeight="10620"/>
  </bookViews>
  <sheets>
    <sheet name="Page de garde" sheetId="20" r:id="rId1"/>
    <sheet name=" Demo 1" sheetId="2" r:id="rId2"/>
    <sheet name=" Demo 2" sheetId="1" r:id="rId3"/>
    <sheet name="EDUC1" sheetId="3" r:id="rId4"/>
    <sheet name="EDUC2" sheetId="4" r:id="rId5"/>
    <sheet name="EMPLOII1" sheetId="5" r:id="rId6"/>
    <sheet name="EMPLOII2" sheetId="9" r:id="rId7"/>
    <sheet name="EMPLOII2,1 " sheetId="12" r:id="rId8"/>
    <sheet name="EMPLOII3" sheetId="10" r:id="rId9"/>
    <sheet name="EMPLOII3,1" sheetId="7" r:id="rId10"/>
    <sheet name="MENAGE " sheetId="18" r:id="rId11"/>
    <sheet name="LOGEMENT " sheetId="19" r:id="rId12"/>
    <sheet name="MIG.INTER" sheetId="16" r:id="rId13"/>
    <sheet name="MIG.externe " sheetId="17" r:id="rId14"/>
  </sheets>
  <definedNames>
    <definedName name="_xlnm.Print_Area" localSheetId="1">' Demo 1'!$A$1:$L$210</definedName>
    <definedName name="_xlnm.Print_Area" localSheetId="2">' Demo 2'!$A$1:$G$140</definedName>
    <definedName name="_xlnm.Print_Area" localSheetId="3">EDUC1!$A$1:$G$256</definedName>
    <definedName name="_xlnm.Print_Area" localSheetId="4">EDUC2!$A$1:$G$136</definedName>
    <definedName name="_xlnm.Print_Area" localSheetId="5">EMPLOII1!$A$1:$H$210</definedName>
    <definedName name="_xlnm.Print_Area" localSheetId="6">EMPLOII2!$A$1:$G$136</definedName>
    <definedName name="_xlnm.Print_Area" localSheetId="7">'EMPLOII2,1 '!$A$1:$L$189</definedName>
    <definedName name="_xlnm.Print_Area" localSheetId="8">EMPLOII3!$A$1:$H$135</definedName>
    <definedName name="_xlnm.Print_Area" localSheetId="9">'EMPLOII3,1'!$A$1:$L$135</definedName>
    <definedName name="_xlnm.Print_Area" localSheetId="11">'LOGEMENT '!$A$1:$I$808</definedName>
    <definedName name="_xlnm.Print_Area" localSheetId="10">'MENAGE '!$A$1:$I$499</definedName>
    <definedName name="_xlnm.Print_Area" localSheetId="13">'MIG.externe '!$A$1:$K$150</definedName>
    <definedName name="_xlnm.Print_Area" localSheetId="12">MIG.INTER!$A$1:$L$242</definedName>
  </definedNames>
  <calcPr calcId="144525"/>
</workbook>
</file>

<file path=xl/calcChain.xml><?xml version="1.0" encoding="utf-8"?>
<calcChain xmlns="http://schemas.openxmlformats.org/spreadsheetml/2006/main">
  <c r="D14" i="17" l="1"/>
  <c r="E114" i="5" l="1"/>
  <c r="E101" i="5"/>
  <c r="E192" i="5"/>
  <c r="E179" i="5"/>
  <c r="E166" i="5"/>
  <c r="E153" i="5"/>
  <c r="E140" i="5"/>
  <c r="E127" i="5"/>
  <c r="E88" i="5"/>
  <c r="B13" i="10"/>
  <c r="B13" i="7" s="1"/>
  <c r="B12" i="10"/>
  <c r="B12" i="7" s="1"/>
  <c r="B11" i="10"/>
  <c r="B11" i="7" s="1"/>
  <c r="B10" i="10"/>
  <c r="B10" i="7" s="1"/>
  <c r="B9" i="10"/>
  <c r="B9" i="7" s="1"/>
  <c r="B8" i="10"/>
  <c r="B8" i="7" s="1"/>
  <c r="B7" i="10"/>
  <c r="B7" i="7" s="1"/>
  <c r="B6" i="10"/>
  <c r="B6" i="7" s="1"/>
  <c r="B52" i="10"/>
  <c r="B52" i="7" s="1"/>
  <c r="B51" i="10"/>
  <c r="B51" i="7" s="1"/>
  <c r="B50" i="10"/>
  <c r="B50" i="7" s="1"/>
  <c r="B49" i="10"/>
  <c r="B49" i="7" s="1"/>
  <c r="B48" i="10"/>
  <c r="B48" i="7" s="1"/>
  <c r="B47" i="10"/>
  <c r="B47" i="7" s="1"/>
  <c r="B45" i="10"/>
  <c r="B45" i="7" s="1"/>
  <c r="B65" i="10"/>
  <c r="B65" i="7" s="1"/>
  <c r="B64" i="10"/>
  <c r="B64" i="7" s="1"/>
  <c r="B63" i="10"/>
  <c r="B63" i="7" s="1"/>
  <c r="B62" i="10"/>
  <c r="B62" i="7" s="1"/>
  <c r="B61" i="10"/>
  <c r="B61" i="7" s="1"/>
  <c r="B60" i="10"/>
  <c r="B60" i="7" s="1"/>
  <c r="B58" i="10"/>
  <c r="B58" i="7" s="1"/>
  <c r="B78" i="10"/>
  <c r="B78" i="7" s="1"/>
  <c r="B77" i="10"/>
  <c r="B77" i="7" s="1"/>
  <c r="B76" i="10"/>
  <c r="B76" i="7" s="1"/>
  <c r="B75" i="10"/>
  <c r="B75" i="7" s="1"/>
  <c r="B74" i="10"/>
  <c r="B74" i="7" s="1"/>
  <c r="B73" i="10"/>
  <c r="B73" i="7" s="1"/>
  <c r="B71" i="10"/>
  <c r="B71" i="7" s="1"/>
  <c r="B91" i="10"/>
  <c r="B91" i="7" s="1"/>
  <c r="B90" i="10"/>
  <c r="B90" i="7" s="1"/>
  <c r="B89" i="10"/>
  <c r="B89" i="7" s="1"/>
  <c r="B87" i="10"/>
  <c r="B87" i="7" s="1"/>
  <c r="B86" i="10"/>
  <c r="B86" i="7" s="1"/>
  <c r="B85" i="10"/>
  <c r="B85" i="7" s="1"/>
  <c r="B84" i="10"/>
  <c r="B84" i="7" s="1"/>
  <c r="B104" i="10"/>
  <c r="B104" i="7" s="1"/>
  <c r="B103" i="10"/>
  <c r="B103" i="7" s="1"/>
  <c r="B102" i="10"/>
  <c r="B102" i="7" s="1"/>
  <c r="B100" i="10"/>
  <c r="B100" i="7" s="1"/>
  <c r="B99" i="10"/>
  <c r="B99" i="7" s="1"/>
  <c r="B98" i="10"/>
  <c r="B98" i="7" s="1"/>
  <c r="B97" i="10"/>
  <c r="B97" i="7" s="1"/>
  <c r="B117" i="10"/>
  <c r="B117" i="7" s="1"/>
  <c r="B116" i="10"/>
  <c r="B116" i="7" s="1"/>
  <c r="B115" i="10"/>
  <c r="B115" i="7" s="1"/>
  <c r="B113" i="10"/>
  <c r="B113" i="7" s="1"/>
  <c r="B112" i="10"/>
  <c r="B112" i="7" s="1"/>
  <c r="B111" i="10"/>
  <c r="B111" i="7" s="1"/>
  <c r="B110" i="10"/>
  <c r="B110" i="7" s="1"/>
  <c r="B26" i="10"/>
  <c r="B26" i="7" s="1"/>
  <c r="B25" i="10"/>
  <c r="B25" i="7" s="1"/>
  <c r="B24" i="10"/>
  <c r="B24" i="7" s="1"/>
  <c r="B23" i="10"/>
  <c r="B23" i="7" s="1"/>
  <c r="B22" i="10"/>
  <c r="B22" i="7" s="1"/>
  <c r="B21" i="10"/>
  <c r="B21" i="7" s="1"/>
  <c r="B20" i="10"/>
  <c r="B20" i="7" s="1"/>
  <c r="B19" i="10"/>
  <c r="B19" i="7" s="1"/>
  <c r="B39" i="10"/>
  <c r="B39" i="7" s="1"/>
  <c r="B38" i="10"/>
  <c r="B38" i="7" s="1"/>
  <c r="B37" i="10"/>
  <c r="B37" i="7" s="1"/>
  <c r="B36" i="10"/>
  <c r="B36" i="7" s="1"/>
  <c r="B35" i="10"/>
  <c r="B35" i="7" s="1"/>
  <c r="B34" i="10"/>
  <c r="B34" i="7" s="1"/>
  <c r="B33" i="10"/>
  <c r="B33" i="7" s="1"/>
  <c r="B32" i="10"/>
  <c r="B32" i="7" s="1"/>
  <c r="B31" i="10"/>
  <c r="B31" i="7" s="1"/>
  <c r="B18" i="10"/>
  <c r="B18" i="7" s="1"/>
  <c r="B109" i="10"/>
  <c r="B109" i="7" s="1"/>
  <c r="B96" i="10"/>
  <c r="B96" i="7" s="1"/>
  <c r="B83" i="10"/>
  <c r="B83" i="7" s="1"/>
  <c r="B70" i="10"/>
  <c r="B70" i="7" s="1"/>
  <c r="B57" i="10"/>
  <c r="B57" i="7" s="1"/>
  <c r="B44" i="10"/>
  <c r="B44" i="7" s="1"/>
  <c r="B5" i="10"/>
  <c r="B5" i="7" s="1"/>
  <c r="B13" i="9"/>
  <c r="B13" i="12" s="1"/>
  <c r="B12" i="9"/>
  <c r="B12" i="12" s="1"/>
  <c r="B11" i="9"/>
  <c r="B11" i="12" s="1"/>
  <c r="B10" i="9"/>
  <c r="B10" i="12" s="1"/>
  <c r="B9" i="9"/>
  <c r="B9" i="12" s="1"/>
  <c r="B8" i="9"/>
  <c r="B8" i="12" s="1"/>
  <c r="B7" i="9"/>
  <c r="B7" i="12" s="1"/>
  <c r="B6" i="9"/>
  <c r="B6" i="12" s="1"/>
  <c r="B52" i="9"/>
  <c r="B54" i="12" s="1"/>
  <c r="B51" i="9"/>
  <c r="B53" i="12" s="1"/>
  <c r="B50" i="9"/>
  <c r="B52" i="12" s="1"/>
  <c r="B49" i="9"/>
  <c r="B51" i="12" s="1"/>
  <c r="B48" i="9"/>
  <c r="B50" i="12" s="1"/>
  <c r="B47" i="9"/>
  <c r="B49" i="12" s="1"/>
  <c r="B45" i="9"/>
  <c r="B47" i="12" s="1"/>
  <c r="B65" i="9"/>
  <c r="B69" i="12" s="1"/>
  <c r="B64" i="9"/>
  <c r="B68" i="12" s="1"/>
  <c r="B63" i="9"/>
  <c r="B67" i="12" s="1"/>
  <c r="B62" i="9"/>
  <c r="B66" i="12" s="1"/>
  <c r="B61" i="9"/>
  <c r="B65" i="12" s="1"/>
  <c r="B60" i="9"/>
  <c r="B64" i="12" s="1"/>
  <c r="B58" i="9"/>
  <c r="B62" i="12" s="1"/>
  <c r="B78" i="9"/>
  <c r="B82" i="12" s="1"/>
  <c r="B77" i="9"/>
  <c r="B81" i="12" s="1"/>
  <c r="B76" i="9"/>
  <c r="B80" i="12" s="1"/>
  <c r="B75" i="9"/>
  <c r="B79" i="12" s="1"/>
  <c r="B74" i="9"/>
  <c r="B78" i="12" s="1"/>
  <c r="B73" i="9"/>
  <c r="B77" i="12" s="1"/>
  <c r="B71" i="9"/>
  <c r="B75" i="12" s="1"/>
  <c r="B91" i="9"/>
  <c r="B97" i="12" s="1"/>
  <c r="B90" i="9"/>
  <c r="B96" i="12" s="1"/>
  <c r="B89" i="9"/>
  <c r="B95" i="12" s="1"/>
  <c r="B87" i="9"/>
  <c r="B93" i="12" s="1"/>
  <c r="B86" i="9"/>
  <c r="B92" i="12" s="1"/>
  <c r="B85" i="9"/>
  <c r="B91" i="12" s="1"/>
  <c r="B84" i="9"/>
  <c r="B90" i="12" s="1"/>
  <c r="B104" i="9"/>
  <c r="B110" i="12" s="1"/>
  <c r="B103" i="9"/>
  <c r="B109" i="12" s="1"/>
  <c r="B102" i="9"/>
  <c r="B108" i="12" s="1"/>
  <c r="B100" i="9"/>
  <c r="B106" i="12" s="1"/>
  <c r="B99" i="9"/>
  <c r="B105" i="12" s="1"/>
  <c r="B98" i="9"/>
  <c r="B104" i="12" s="1"/>
  <c r="B97" i="9"/>
  <c r="B103" i="12" s="1"/>
  <c r="B117" i="9"/>
  <c r="B125" i="12" s="1"/>
  <c r="B116" i="9"/>
  <c r="B124" i="12" s="1"/>
  <c r="B115" i="9"/>
  <c r="B123" i="12" s="1"/>
  <c r="B113" i="9"/>
  <c r="B121" i="12" s="1"/>
  <c r="B112" i="9"/>
  <c r="B120" i="12" s="1"/>
  <c r="B111" i="9"/>
  <c r="B119" i="12" s="1"/>
  <c r="B110" i="9"/>
  <c r="B118" i="12" s="1"/>
  <c r="B26" i="9"/>
  <c r="B26" i="12" s="1"/>
  <c r="B25" i="9"/>
  <c r="B25" i="12" s="1"/>
  <c r="B24" i="9"/>
  <c r="B24" i="12" s="1"/>
  <c r="B23" i="9"/>
  <c r="B23" i="12" s="1"/>
  <c r="B22" i="9"/>
  <c r="B22" i="12" s="1"/>
  <c r="B21" i="9"/>
  <c r="B21" i="12" s="1"/>
  <c r="B20" i="9"/>
  <c r="B20" i="12" s="1"/>
  <c r="B19" i="9"/>
  <c r="B19" i="12" s="1"/>
  <c r="B39" i="9"/>
  <c r="B41" i="12" s="1"/>
  <c r="B38" i="9"/>
  <c r="B40" i="12" s="1"/>
  <c r="B37" i="9"/>
  <c r="B39" i="12" s="1"/>
  <c r="B36" i="9"/>
  <c r="B38" i="12" s="1"/>
  <c r="B35" i="9"/>
  <c r="B37" i="12" s="1"/>
  <c r="B34" i="9"/>
  <c r="B36" i="12" s="1"/>
  <c r="B33" i="9"/>
  <c r="B35" i="12" s="1"/>
  <c r="B32" i="9"/>
  <c r="B34" i="12" s="1"/>
  <c r="B31" i="9"/>
  <c r="B33" i="12" s="1"/>
  <c r="B18" i="9"/>
  <c r="B18" i="12" s="1"/>
  <c r="B109" i="9"/>
  <c r="B117" i="12" s="1"/>
  <c r="B96" i="9"/>
  <c r="B102" i="12" s="1"/>
  <c r="B83" i="9"/>
  <c r="B89" i="12" s="1"/>
  <c r="B70" i="9"/>
  <c r="B74" i="12" s="1"/>
  <c r="B57" i="9"/>
  <c r="B61" i="12" s="1"/>
  <c r="B44" i="9"/>
  <c r="B46" i="12" s="1"/>
  <c r="B5" i="9"/>
  <c r="B5" i="12" s="1"/>
</calcChain>
</file>

<file path=xl/sharedStrings.xml><?xml version="1.0" encoding="utf-8"?>
<sst xmlns="http://schemas.openxmlformats.org/spreadsheetml/2006/main" count="5362" uniqueCount="620">
  <si>
    <t>المعتمدية</t>
  </si>
  <si>
    <t>أعزب 
célibataire</t>
  </si>
  <si>
    <t xml:space="preserve">متزوج 
Marié
</t>
  </si>
  <si>
    <t xml:space="preserve">أرمل 
Veuf
</t>
  </si>
  <si>
    <t>مطلق 
Divorcé</t>
  </si>
  <si>
    <t>تطاوين الشمالية</t>
  </si>
  <si>
    <t>Tataouine Nord</t>
  </si>
  <si>
    <t>تطاوين الجنوبية</t>
  </si>
  <si>
    <t>Tataouine Sud</t>
  </si>
  <si>
    <t>Smar</t>
  </si>
  <si>
    <t>بئر الأحمر</t>
  </si>
  <si>
    <t>Bir  Lahmar</t>
  </si>
  <si>
    <t>غمراسن</t>
  </si>
  <si>
    <t>Ghomrassen</t>
  </si>
  <si>
    <t>ذهيبة</t>
  </si>
  <si>
    <t>Dhehiba</t>
  </si>
  <si>
    <t>رمادة</t>
  </si>
  <si>
    <t>Remeda</t>
  </si>
  <si>
    <t>المجموع</t>
  </si>
  <si>
    <t>Total</t>
  </si>
  <si>
    <t>مجموع  الجمهورية</t>
  </si>
  <si>
    <t>Total Tunisie</t>
  </si>
  <si>
    <t>39 - 30
 ans/سنة</t>
  </si>
  <si>
    <t>29 - 20
 ans/سنة</t>
  </si>
  <si>
    <t>19 - 15 
 ans/سنة</t>
  </si>
  <si>
    <t>14 - 10 
 ans/سنة</t>
  </si>
  <si>
    <t>9 -5
 ans/سنوات</t>
  </si>
  <si>
    <t>4 - 0 
ans/سنوات</t>
  </si>
  <si>
    <t>لا شيء
Néant</t>
  </si>
  <si>
    <t xml:space="preserve">إبتدائي 
Primaire </t>
  </si>
  <si>
    <t>ثانوي 
Secondaire</t>
  </si>
  <si>
    <t>عالي 
Supérieur</t>
  </si>
  <si>
    <t>49- 40 
 ans/سنة</t>
  </si>
  <si>
    <t>60 
سنة فما فوق ans et plus</t>
  </si>
  <si>
    <t>النشطون المشتغلون
Actifs Occupés</t>
  </si>
  <si>
    <t xml:space="preserve">غير الناشطين 
Non actifs </t>
  </si>
  <si>
    <t>الفلاحة و الصيد البحري
Agriculture et peche</t>
  </si>
  <si>
    <t>المناجم و الطاقة 
Mines  et énergie</t>
  </si>
  <si>
    <t xml:space="preserve">الصناعات المعملية 
Industrie manufacturière </t>
  </si>
  <si>
    <t>البناء و الأشغال العامة 
Batiment et travaux publiques</t>
  </si>
  <si>
    <t>النقل و المواصلات 
Transport</t>
  </si>
  <si>
    <t>خدمات أخرى
Autres services</t>
  </si>
  <si>
    <t>غير مصرح به
Non Declaré</t>
  </si>
  <si>
    <t>29 - 25 
 ans/سنة</t>
  </si>
  <si>
    <t>34 - 30 
 ans/سنة</t>
  </si>
  <si>
    <t>39 - 35
 ans/سنة</t>
  </si>
  <si>
    <t>44 - 40
 ans/سنة</t>
  </si>
  <si>
    <t>49- 45 
 ans/سنة</t>
  </si>
  <si>
    <t>الهجرة على مستوى المعتمديات
migration au niveau délégation</t>
  </si>
  <si>
    <t>أسباب  المغادرة
Raisons de sortie</t>
  </si>
  <si>
    <t>الوافدون 
Entrants</t>
  </si>
  <si>
    <t>المغادرون
Sortants</t>
  </si>
  <si>
    <t>صافي الهجرة
Solde migratoire</t>
  </si>
  <si>
    <t>العمل
emploi</t>
  </si>
  <si>
    <t>اقتناء مسكن و تحسين ظروف السكن
acquisition  logement ou meilleur condition de vie</t>
  </si>
  <si>
    <t>الزواج
mariage</t>
  </si>
  <si>
    <t xml:space="preserve">مصاحبة الأسرة
Accompagnement de la famille
</t>
  </si>
  <si>
    <t>الدراسة
etudes</t>
  </si>
  <si>
    <t>أسباب أخرى
Autres</t>
  </si>
  <si>
    <t>Délégation</t>
  </si>
  <si>
    <t xml:space="preserve"> الخصائص الديمغرافية للسكان 
 Caractéristiques démographiques de la Population 
</t>
  </si>
  <si>
    <t xml:space="preserve">التوزيع النسبي للسكان حسب الفئة العمرية و الوسط و الجنس (%) 
(%) Répartition de la population par groupe d'âge, milieu et sexe </t>
  </si>
  <si>
    <t>عدد السكان Population</t>
  </si>
  <si>
    <t>59 - 50
ans/سنة</t>
  </si>
  <si>
    <t xml:space="preserve">                           وسط غير بلدي  مجموع الجنسين                                                                               Milieu non Communal  Total sexe                                   </t>
  </si>
  <si>
    <t>مجموع الذكور  مجموع الوسطين                                                           Total Masculin  Total milieu</t>
  </si>
  <si>
    <t>مجموع الإناث  مجموع الوسطين                                                                    Total Féminin  Total milieu</t>
  </si>
  <si>
    <t xml:space="preserve">       وسط بلدي   مجموع الجنسين                                                                  Milieu Communal  Total sexe</t>
  </si>
  <si>
    <t xml:space="preserve">     وسط  بلدي  ذكور                                                                                  Milieu Communal  Masculin</t>
  </si>
  <si>
    <t xml:space="preserve">                     وسط  بلدي إناث                                                                     Milieu Communal  Féminin</t>
  </si>
  <si>
    <t xml:space="preserve">                 وسط غير بلدي  ذكور                                                          Milieu non Communal  Masculin</t>
  </si>
  <si>
    <t xml:space="preserve">      وسط غير بلدي  إناث                                                          Milieu non Communal  Féminin</t>
  </si>
  <si>
    <t xml:space="preserve">التوزيع النسبي للسكان 15 سنة فما فوق حسب الحالة الزواجية (%) 
(%) Répartition de la population 15 ans et plus par état matrimonial 
 </t>
  </si>
  <si>
    <t>مجموع الذكور مجموع الوسطين                                                                                            Total Masculin  Total milieu</t>
  </si>
  <si>
    <t>مجموع الإناث  مجموع الوسطين                                                                                                 Total Féminin  Total milieu</t>
  </si>
  <si>
    <t xml:space="preserve">  وسط بلدي   مجموع الجنسين                                                                                    Milieu Communal  Total sexe</t>
  </si>
  <si>
    <t xml:space="preserve">     وسط  بلدي  ذكور                                                                                                         Milieu Communal  Masculin</t>
  </si>
  <si>
    <t xml:space="preserve">                     وسط  بلدي إناث                                                                                             Milieu Communal  Féminin</t>
  </si>
  <si>
    <t xml:space="preserve">                           وسط غير بلدي  مجموع الجنسين                                                         Milieu non Communal  Total sexe                                   </t>
  </si>
  <si>
    <t xml:space="preserve">                 وسط غير بلدي  ذكور                                                                             Milieu non Communal  Masculin</t>
  </si>
  <si>
    <t xml:space="preserve">                 وسط غير بلدي  إناث                                                                                           Milieu non Communal  Féminin</t>
  </si>
  <si>
    <t xml:space="preserve"> الخصائص التربوية للسكان    
 Caractéristiques Educationnelles de la Population 
 </t>
  </si>
  <si>
    <t xml:space="preserve">التوزيع النسبي للسكان 10 سنوات فما فوق حسب  المستوى التعليمي و الوسط و الجنس (%)
(%) Répartition de la population 10 ans et plus par Niveau d'instruction,  milieu et sexe 
 </t>
  </si>
  <si>
    <t>مجموع الإناث  مجموع الوسطين                                                                                             Total Féminin  Total milieu</t>
  </si>
  <si>
    <t xml:space="preserve">                           وسط غير بلدي  مجموع الجنسين                                                          Milieu non Communal  Total sexe                                   </t>
  </si>
  <si>
    <t xml:space="preserve">التوزيع النسبي للسكان  حسب المؤشرات التربوية حسب الوسط و الجنس (%)
(%) Répartition de la population selon les indicateurs éducationnels , selon le milieu et le sexe
 </t>
  </si>
  <si>
    <t xml:space="preserve">                           وسط غير بلدي  مجموع الجنسين                                                                    Milieu non Communal  Total sexe                                   </t>
  </si>
  <si>
    <t xml:space="preserve"> الخصائص الإقتصادية للسكان 
Caractéristiques économiques de la Population
 </t>
  </si>
  <si>
    <t xml:space="preserve">التوزيع النسبي للسكان  15 سنة فما فوق حسب النشاط و الوسط و الجنس (%)
(%) Répartition de la population 15 ans et plus selon l'activité, milieu et sexe 
 </t>
  </si>
  <si>
    <t xml:space="preserve">                           وسط غير بلدي  مجموع الجنسين                                                                             Milieu Non Communal  Total sexe                                   </t>
  </si>
  <si>
    <t xml:space="preserve">التوزيع النسبي للسكان المشتغلين  15 سنة فما فوق  حسب المستوى التعليمي و الوسط و الجنس (%)
 (%)  Répartition des occupés 15 ans et plus selon le niveau d'instruction, milieu et sexe
 </t>
  </si>
  <si>
    <t xml:space="preserve">مجموع الوسطين    مجموع  الجنسين                                                                                 Total milieu  Total sexe   </t>
  </si>
  <si>
    <t xml:space="preserve">المشتغلون 15 سنة فما فوق
les occupés  15ans et plus
 </t>
  </si>
  <si>
    <t>مجموع الذكور مجموع الوسطين                                                                   Total Masculin  Total milieu</t>
  </si>
  <si>
    <t>مجموع الإناث  مجموع الوسطين                                                                            Total Féminin  Total milieu</t>
  </si>
  <si>
    <t xml:space="preserve">       وسط بلدي   مجموع الجنسين                                                                    Milieu Communal  Total sexe</t>
  </si>
  <si>
    <t xml:space="preserve">     وسط  بلدي  ذكور                                                                                                 Milieu Communal  Masculin</t>
  </si>
  <si>
    <t>وسط  بلدي إناث                                                                                                      Milieu Communal  Féminin</t>
  </si>
  <si>
    <t xml:space="preserve">                        وسط غير بلدي  مجموع الجنسين                                                              Milieu non Communal  Total sexe                                  </t>
  </si>
  <si>
    <t xml:space="preserve">             وسط غير بلدي  ذكور                                                                                Milieu non Communal  Masculin</t>
  </si>
  <si>
    <t xml:space="preserve"> وسط غير بلدي  إناث                                                                                        Milieu non Communal  Féminin</t>
  </si>
  <si>
    <t xml:space="preserve">التوزيع النسبي للسكان المشتغلين 15 سنة فما فوق  حسب قطاع النشاط و الوسط و الجنس (%)
(%) Répartition des occupés 15 ans et plus selon le secteur d'activité, milieu et sexe  </t>
  </si>
  <si>
    <t>التجارة
Commerce</t>
  </si>
  <si>
    <t>التربية و الصحة              والخدمات الادارية
Education, Santé et services administratifs</t>
  </si>
  <si>
    <t xml:space="preserve">         وسط  بلدي إناث                                                                                                                                                                     Milieu Communal  Féminin</t>
  </si>
  <si>
    <t xml:space="preserve">                           وسط غير بلدي  مجموع الجنسين                                                                             Milieu non Communal Total sexe                                   </t>
  </si>
  <si>
    <t xml:space="preserve">نسبة بطالة  أصحاب الشهائد العليا 
 Taux de   chômage  des diplômés du superieurs </t>
  </si>
  <si>
    <t xml:space="preserve">                           وسط غير بلدي  مجموع الجنسين                                                                             Milieu non Communal  Total sexe                                   </t>
  </si>
  <si>
    <t xml:space="preserve">         وسط  بلدي إناث                                                                                         Milieu Communal  Féminin</t>
  </si>
  <si>
    <t xml:space="preserve">مجموع الوسطين    مجموع  الجنسين                                                                                                  Total milieu  Total sexe   </t>
  </si>
  <si>
    <t>19 - 15 
ans/سنة</t>
  </si>
  <si>
    <t>24 -20
 ans/سنة</t>
  </si>
  <si>
    <t>59 - 50
 ans/سنة</t>
  </si>
  <si>
    <t>مجموع الذكور  مجموع الوسطين                                                                                                                     Total Masculin  Total milieu</t>
  </si>
  <si>
    <t>مجموع الإناث  مجموع الوسطين                                                                                                                     Total Féminin  Total milieu</t>
  </si>
  <si>
    <t xml:space="preserve">       وسط بلدي   مجموع الجنسين                                                                                                               Milieu Communal  Total sexe</t>
  </si>
  <si>
    <t xml:space="preserve">     وسط  بلدي  ذكور                                                                                                                                Milieu Communal  Masculin</t>
  </si>
  <si>
    <t xml:space="preserve">                     وسط  بلدي إناث                                                                                                               Milieu Communal  Féminin</t>
  </si>
  <si>
    <t xml:space="preserve">                           وسط غير بلدي  مجموع الجنسين                                                                                Milieu non Communal  Total sexe                                   </t>
  </si>
  <si>
    <t xml:space="preserve">                 وسط غير بلدي  ذكور                                                                                                         Milieu non Communal  Masculin</t>
  </si>
  <si>
    <t xml:space="preserve">      وسط غير بلدي  إناث                                                                                                                    Milieu non Communal  Féminin</t>
  </si>
  <si>
    <t>توزيع المهاجرين حسب معتمدية الإقامة سنة 2014 وأسباب المغادرة  والجنس والوسط بين 2009 و2014 (%)
(%)Répartition des migrants selon la délégation de résidence en 2014 et raisons de sortie, sexe et milieu entre 2009 et 2014</t>
  </si>
  <si>
    <t>مجموع الذكور  مجموع الوسطين                                                                     Total Masculin  Total milieu</t>
  </si>
  <si>
    <t>مجموع الإناث  مجموع الوسطين                                                                                              Total Féminin  Total milieu</t>
  </si>
  <si>
    <t xml:space="preserve">     وسط  بلدي  ذكور                                                                                                              Milieu Communal  Masculin</t>
  </si>
  <si>
    <t>الهجرة الخارجية
migration internationale</t>
  </si>
  <si>
    <t>الوافدون من الخارج
immigrants</t>
  </si>
  <si>
    <t>المغادرون الى الخارج
émigrants</t>
  </si>
  <si>
    <t>مجموع الذكور  مجموع الوسطين                                                                                         Total Masculin  Total milieu</t>
  </si>
  <si>
    <t xml:space="preserve">       وسط بلدي   مجموع الجنسين                                                                          Milieu Communal  Total sexe</t>
  </si>
  <si>
    <t xml:space="preserve">     وسط  بلدي  ذكور                                                                                                    Milieu Communal  Masculin</t>
  </si>
  <si>
    <t xml:space="preserve">                     وسط  بلدي إناث                                                                                         Milieu Communal  Féminin</t>
  </si>
  <si>
    <t xml:space="preserve">                           وسط غير بلدي  مجموع الجنسين                                                                 Milieu non Communal  Total sexe                                   </t>
  </si>
  <si>
    <t xml:space="preserve">                 وسط غير بلدي  ذكور                                                           Milieu non Communal  Masculin</t>
  </si>
  <si>
    <t xml:space="preserve">      وسط غير بلدي  إناث                                                                                           Milieu non Communal  Féminin</t>
  </si>
  <si>
    <t>--</t>
  </si>
  <si>
    <t xml:space="preserve">مجموع الوسطين    مجموع  الجنسين                                                                                         Total milieu  Total sexe   </t>
  </si>
  <si>
    <t xml:space="preserve">مجموع الوسطين    مجموع  الجنسين                                                                                     Total milieu  Total sexe   </t>
  </si>
  <si>
    <t>عدد السكان 15 سنة فما فوق   Population 15 ans et plus</t>
  </si>
  <si>
    <t xml:space="preserve">مجموع الوسطين  مجموع  الجنسين                                                                                               Total milieu  Total sexe   </t>
  </si>
  <si>
    <t xml:space="preserve">السكان 10 سنوات فأكثر
 Population 10 ans et plus   </t>
  </si>
  <si>
    <t>نسبة الأمية 10 سنوات فما فوق
Analphabète%</t>
  </si>
  <si>
    <t xml:space="preserve">نسبة أمية الشباب 29-15 سنة Analph.jeunes    15-29ans 
 </t>
  </si>
  <si>
    <t xml:space="preserve">نسبة التمدرس 6 - 14سنة
 scolarisation 
6-14ans  
 </t>
  </si>
  <si>
    <t xml:space="preserve">نسبة التمدرس بالتعليم العالي 
      19 - 24 سنة        Scolarisation au supérieur 19 - 24 ans </t>
  </si>
  <si>
    <t xml:space="preserve">     نسبة استعمال الأنترنات  10  %سنوات فما فوق
 Utilisation internet  10 ans et plus%</t>
  </si>
  <si>
    <t xml:space="preserve">    عدد السكان 15 سنة فما فوق       Population 15 ans et plus</t>
  </si>
  <si>
    <t xml:space="preserve">نسبة االنشاط
taux d'activité
 </t>
  </si>
  <si>
    <t xml:space="preserve">مجموع الوسطين    مجموع  الجنسين                                                                        Total milieu  Total sexe   </t>
  </si>
  <si>
    <t xml:space="preserve">      مجموع الوسطين    مجموع  الجنسين                                                                                                                                          Total milieu  Total sexe   </t>
  </si>
  <si>
    <t xml:space="preserve">التوزيع النسبي للعاطلين عن العمل 15 سنة فما فوق  حسب المستوى التعليمي و الوسط و الجنس (%)
(%) Répartition des chomeurs 15 ans et plus selon le niveau d'instruction, milieu et sexe </t>
  </si>
  <si>
    <t xml:space="preserve">مجموع الوسطين    مجموع  الجنسين                                                                                                                                                           Total milieu  Total sexe   </t>
  </si>
  <si>
    <t xml:space="preserve">التوزيع النسبي للعاطلين عن العمل 15 سنة فما فوق حسب الفئة العمرية و الوسط و الجنس (%) 
(%) Répartition des chomeurs par groupe d'âge, milieu et sexe  </t>
  </si>
  <si>
    <t xml:space="preserve">عددالسكان العاطلين عن العمل 15 سنة فما فوق
   Population au chomage  15 ans et plus </t>
  </si>
  <si>
    <t xml:space="preserve">خصائص الهجرة  
Caractéristiques migratoires </t>
  </si>
  <si>
    <t xml:space="preserve">مجموع الوسطين    مجموع  الجنسين                                                                                                                                       Total milieu  Total sexe   </t>
  </si>
  <si>
    <t xml:space="preserve">      الحراك             العام         
Mobilité générale</t>
  </si>
  <si>
    <t xml:space="preserve">الهجرة الخارجية: توزيع الوافدوين و المغادرين خلال الفترة 2009 - 2014 حسب معتمدية الاقامة   وأسباب المغادرة  والجنس والوسط (%)
     (%) Répartition des immigrants et des émigrants selon la délégation de résidence, les raisons de d'émigration , sexe et milieu entre 2009 et  2014 </t>
  </si>
  <si>
    <t xml:space="preserve">مجموع الوسطين    مجموع  الجنسين                                                                                                                            Total milieu  Total sexe   </t>
  </si>
  <si>
    <t>أسباب  المغادرة للخارج
Raisons d'émigration</t>
  </si>
  <si>
    <t>الصمار</t>
  </si>
  <si>
    <t>العاطلون
 Chômeurs</t>
  </si>
  <si>
    <t>نسبة البطالة
taux de Chômage</t>
  </si>
  <si>
    <t>عددالسكان العاطلين عن العمل 15 سنة فما فوق      Population au  Chômage 15 ans et plus</t>
  </si>
  <si>
    <t xml:space="preserve"> خصائص الأسر وظروف عيشها 
Caractéristiques des ménages et leurs conditions de vie </t>
  </si>
  <si>
    <t xml:space="preserve">توزيع الأسرحسب مصادر التزوّد بالماء الصالح للشراب على مستوى المعتمدية و الوسط (%)
(%) Répartition des ménages selon  source d'eau potable au niveau  délégation et milieu   </t>
  </si>
  <si>
    <t>مجموع الوسطين                                                                                                                                        Total milieu</t>
  </si>
  <si>
    <t xml:space="preserve">Délégation
</t>
  </si>
  <si>
    <t xml:space="preserve">نسبة الأسر التي:
Nombre ménages 
</t>
  </si>
  <si>
    <t xml:space="preserve">نسبة التزود بـ (%)
(%)Approvisionnement en </t>
  </si>
  <si>
    <t xml:space="preserve">
عدد الأسر
Nombre ménages
</t>
  </si>
  <si>
    <t xml:space="preserve">   تبعد أكثر من 1 كم عن أقرب  نقطة ماء
loin  plus que 1 km de la plus proche source d'eau lié au SONEDE ou GR</t>
  </si>
  <si>
    <t xml:space="preserve">  عين غير مهيأة
 source non controlée</t>
  </si>
  <si>
    <t xml:space="preserve"> مورد اخر خاص أو عمومي
 autre source privée ou public</t>
  </si>
  <si>
    <t xml:space="preserve">  مورد عمومي أو عن طريق   جمعية مائية  
source public ou association</t>
  </si>
  <si>
    <t xml:space="preserve"> ماء السبالة 
Eau robinet</t>
  </si>
  <si>
    <t xml:space="preserve">Total </t>
  </si>
  <si>
    <t>مجموع الجمهورية</t>
  </si>
  <si>
    <t>وسط بلدي                                                                                                                 Mileu Communal</t>
  </si>
  <si>
    <t>وسط غير بلدي                                                                                                     Mileu non Communal</t>
  </si>
  <si>
    <t xml:space="preserve">توزيع الأسرحسب مصادر الطاقة واستعمالاتها على مستوى المعتمدية و الوسط (%)
(%) Répartition des ménages selon source d'énergie et son utilisation au niveau  délégation et milieu   </t>
  </si>
  <si>
    <t>مجموع الوسطين                                                                                                           Total milieu</t>
  </si>
  <si>
    <t xml:space="preserve">نسبة التزود بغاز القارورة أو الغاز الطبيعي للتدفئة
Gaz bouteille et gaz naturel pour %chauffage
</t>
  </si>
  <si>
    <t xml:space="preserve">نسبة التزود بغاز القارورة أو الغاز الطبيعي لتسخين الماء
Gaz bouteille et gaz naturel pour chauffage  d'eau  %
</t>
  </si>
  <si>
    <t>نسبة التزود بغاز القارورة أو الغاز الطبيعي للطبخ
Gaz bouteille et gaz naturel pour cuisson
%</t>
  </si>
  <si>
    <t xml:space="preserve">نسبة التزود من مصادر أخرى  للاستنارة 
Utilisation d'autre source  pour éclairage %  </t>
  </si>
  <si>
    <t>نسبة التزود بالكهرباء للاستنارة
Electricité
 pour éclairage 
%</t>
  </si>
  <si>
    <t xml:space="preserve">
عدد الأسر
Nombre  ménages
</t>
  </si>
  <si>
    <t>وسط بلدي                                                                                 Milieu Communal</t>
  </si>
  <si>
    <t>وسط  غيربلدي                                                                             Milieu non Communal</t>
  </si>
  <si>
    <t xml:space="preserve">توزيع الأسرحسب صفة سكن الأسرة وكيفية الملكية على مستوى المعتمدية و الوسط (%)
(%) Répartition des ménages selon  mode d'occupation, mode proprieté  au niveau  délégation et milieu   </t>
  </si>
  <si>
    <t xml:space="preserve">مجموع الوسطين                                                                                                                                                Total milieu  </t>
  </si>
  <si>
    <t>كيفية الملكية بالنسبة للملاّكة 
Mode propriété pour les propriétaire</t>
  </si>
  <si>
    <t xml:space="preserve">(%) صفة السكن
Mode d'occupation du logement (%)
</t>
  </si>
  <si>
    <t>أخرى 
Autre</t>
  </si>
  <si>
    <t xml:space="preserve"> شراء  (%)
   Achat     </t>
  </si>
  <si>
    <t xml:space="preserve"> بناء ذاتي (%)
Auto   construction </t>
  </si>
  <si>
    <t xml:space="preserve"> صفة أخرى
Autre mode</t>
  </si>
  <si>
    <t>كارية
Locataire</t>
  </si>
  <si>
    <t>ملاكة
Propriétaire</t>
  </si>
  <si>
    <t>وسط بلدي                                                                                                                            Milieu Communal</t>
  </si>
  <si>
    <t>وسط  غير بلدي                                                                                                                  Milieu non Communal</t>
  </si>
  <si>
    <t xml:space="preserve">توزيع الأسرحسب نسبة امتلاك وسائل الترفيه على مستوى المعتمدية و الوسط (%)
(%) Répartition des ménages par Possession des moyens de loisir, au niveau  délégation et milieu   </t>
  </si>
  <si>
    <t>مجموع الوسطين                                                                                                                              Total milieu</t>
  </si>
  <si>
    <t>مكتبة
Bibliothèque</t>
  </si>
  <si>
    <t>هوائي
Parabole</t>
  </si>
  <si>
    <t>تلفاز
TV</t>
  </si>
  <si>
    <t>راديو مسجلة
Radio/ cassette</t>
  </si>
  <si>
    <t>سيارة
voiture</t>
  </si>
  <si>
    <t>وسط بلدي                                                                      Milieu Communal</t>
  </si>
  <si>
    <t>وسط غير بلدي                                                                               Milieu non Communal</t>
  </si>
  <si>
    <t xml:space="preserve">توزيع الأسرحسب نسبة امتلاك مواد التجهيز المنزلي على مستوى المعتمدية و الوسط (%)
(%) Répartition des ménages selon possession des Electro ménager au niveau  délégation et milieu        </t>
  </si>
  <si>
    <t>مجموع الوسطين                                                                                                                                          Total milieu</t>
  </si>
  <si>
    <t>التدفئة المركزية 
Chauffage centrale</t>
  </si>
  <si>
    <t>مكيف هوائي
Climatiseur</t>
  </si>
  <si>
    <t>آلة غسل أواني
Lave vaisselle</t>
  </si>
  <si>
    <t>آلة غسل ثياب
Machine à laver</t>
  </si>
  <si>
    <t>آلة طبخ بالفرن
Cuisinière avec four</t>
  </si>
  <si>
    <t>ثلاجة
Réfrigérateur</t>
  </si>
  <si>
    <t>وسط بلدي                                                                                                   Milieu Communal</t>
  </si>
  <si>
    <t>وسط غير بلدي                                                                                             Milieu non Communal</t>
  </si>
  <si>
    <t xml:space="preserve">(%) توزيع الأسرحسب نسبة امتلاك وسائل الاتصال على مستوى المعتمدية و الوسط 
 Répartition des ménages selon Possession des moyens d'information et communcation au niveau de délégation et milieu (%)    </t>
  </si>
  <si>
    <t>مجموع الوسطين                                                                                                                             Total milieu</t>
  </si>
  <si>
    <t xml:space="preserve"> أسرة مرتبطة بالأنترنات
Ménage connecté à l'internet</t>
  </si>
  <si>
    <t>حاسوب
Ordinateur</t>
  </si>
  <si>
    <t xml:space="preserve"> للأسرة هاتف جوال على الأقل
Le ménage a
au moin 1 Tel portable</t>
  </si>
  <si>
    <t xml:space="preserve">هاتف قار
Tel. fixe
</t>
  </si>
  <si>
    <t>وسط بلدي                                                                  Milieu Communal</t>
  </si>
  <si>
    <t>وسط  غير بلدي  Milieu non Communal</t>
  </si>
  <si>
    <t>وسط  غير بلدي                                                         Milieu non Communal</t>
  </si>
  <si>
    <t xml:space="preserve"> خصائص المساكن 
Caractéristiques des logements </t>
  </si>
  <si>
    <t xml:space="preserve">توزيع المساكن حسب النوع على مستوى المعتمدية  والوسط (%)
        (%)  Répartition des logements par type au niveau délégtion et milieu  </t>
  </si>
  <si>
    <t>Total milieu                                                                                                                     مجموع الوسطين</t>
  </si>
  <si>
    <t>التوزيع النسبي للمساكن حسب النوع (%)
(%) Répartition des logements par type</t>
  </si>
  <si>
    <t xml:space="preserve">عدد المساكن
Nombre Logement
</t>
  </si>
  <si>
    <t>مسكن بدائي
Logement Rudimentaire</t>
  </si>
  <si>
    <t xml:space="preserve">شقة بعمارة
Appar Ou Studio
</t>
  </si>
  <si>
    <t xml:space="preserve">فيلا أو طابق فيلا
Villa ou duplex
  </t>
  </si>
  <si>
    <t xml:space="preserve">مسكن متلاصق أو طابق مسكن متلاصق
logement jumelé ou étage log jumelet
  </t>
  </si>
  <si>
    <t xml:space="preserve">دار عربي/حوش/برج/ستيديو
Houch/Dar Arbi/Borj/Studio
</t>
  </si>
  <si>
    <t xml:space="preserve"> Milieu Communal                                                                                              وسط بلدي </t>
  </si>
  <si>
    <t xml:space="preserve"> Milieu  non Communal                                                                                        وسط غير بلدي </t>
  </si>
  <si>
    <t xml:space="preserve">توزيع المساكن حسب عدد الغرف على مستوى المعتمدية  والوسط (%)
        (%)  Répartition des logements par nombre de pièces au niveau délégtion et milieu  </t>
  </si>
  <si>
    <t>Total milieu                                                                                                     مجموع الوسطين</t>
  </si>
  <si>
    <t>التوزيع النسبي للمساكن حسب عدد الغرف (%)
(%)Répartition des logements par nombre de pièces</t>
  </si>
  <si>
    <t xml:space="preserve">خمس غرف فأكثر
 Cinq pièces et plus 
</t>
  </si>
  <si>
    <t xml:space="preserve">أربع غرف
 Cinq pièces    
</t>
  </si>
  <si>
    <t xml:space="preserve">ثلاث غرف
  Trois Pièces
</t>
  </si>
  <si>
    <t>غرفتان
Deux Pièces</t>
  </si>
  <si>
    <t>غرفة واحدة
Une Pièce</t>
  </si>
  <si>
    <t xml:space="preserve"> Milieu Communal                                                                                               وسط بلدي </t>
  </si>
  <si>
    <t xml:space="preserve"> Milieu non Communal                                                                                                وسط  غير بلدي </t>
  </si>
  <si>
    <t xml:space="preserve">توزيع المساكن حسب المساحة المغطاة على مستوى المعتمدية  والوسط (%)
        (%)  Répartition des logements par superficie couverte au niveau délégtion et milieu  </t>
  </si>
  <si>
    <t>Total milieu                                                                                                                                     مجموع الوسطين</t>
  </si>
  <si>
    <t xml:space="preserve">التوزيع النسبي للمساكن حسب المساحة المغطاة (%)
  (%)Répartition des logements par superficie couverte </t>
  </si>
  <si>
    <t xml:space="preserve">فأكثر من 200 م 2
 plus 200 m2
</t>
  </si>
  <si>
    <t xml:space="preserve">بين 150 و 199 م2
Entre 150 et 199 m2
</t>
  </si>
  <si>
    <t xml:space="preserve">بين 100 و 149 م2
Entre 100 et 149 m2
</t>
  </si>
  <si>
    <t xml:space="preserve">بين 50 و 99 م2
Entre 50 et 99 m2
</t>
  </si>
  <si>
    <t xml:space="preserve">أقل من 50 م2
Moins de 50 m2
 </t>
  </si>
  <si>
    <t xml:space="preserve"> Milieu Communal                                                                                                 وسط بلدي</t>
  </si>
  <si>
    <t xml:space="preserve"> Milieu non Communal                                                                                  وسط غير بلدي</t>
  </si>
  <si>
    <t xml:space="preserve">توزيع المساكن حسب الاستغلال على مستوى المعتمدية  والوسط (%)
        (%)  Répartition des logements par mode d'occupation au niveau délégtion et milieu  </t>
  </si>
  <si>
    <t>Total milieu                                                                                                                                         مجموع الوسطين</t>
  </si>
  <si>
    <t xml:space="preserve">التوزيع النسبي للمساكن حسب الاستغلال %
 (%)Répartition de logement par mode d'occupation 
</t>
  </si>
  <si>
    <t xml:space="preserve">مسكن في اخر مرحلة البناء
Logement à l étape finale de construction   </t>
  </si>
  <si>
    <t xml:space="preserve">مسكن مهجور
Logement abandonné   </t>
  </si>
  <si>
    <t xml:space="preserve">مسكن شاغر
Logement  Vacant </t>
  </si>
  <si>
    <t xml:space="preserve">مسكن ثانوي أو على ذمة أسرة بالخارج
Logement  Secondaire ou  logement Ménage à l'étranger
</t>
  </si>
  <si>
    <t xml:space="preserve">مسكن اهل بالسكان
Logement. Occupé
</t>
  </si>
  <si>
    <t xml:space="preserve"> Milieu Communal                                                                                          وسط بلدي </t>
  </si>
  <si>
    <t xml:space="preserve"> Milieu non Communal                                                                                                وسط غير بلدي </t>
  </si>
  <si>
    <t xml:space="preserve">(%) توزيع المساكن حسب الارتباط بشبكات خدمات البنية الأساسية على مستوى المعتمدية والوسط 
 Répartition  des logements par raccordements aux réseaux de services d'infrastructures au  niveau délégation et milieu (%)           </t>
  </si>
  <si>
    <t>Total milieu                                                                                                                           مجموع الوسطين</t>
  </si>
  <si>
    <t xml:space="preserve">% التوزيع النسبي للمساكن حسب الارتباط بشبكات خدمات البنية الأساسية 
Répartition de logement par raccordements aux réseaux de services (%)
</t>
  </si>
  <si>
    <t>شبكة التطهير
Assainissement
ONAS</t>
  </si>
  <si>
    <t xml:space="preserve">الماء الصالح للشراب
Eau potable
SONEDE
</t>
  </si>
  <si>
    <t xml:space="preserve">الغاز الطبيعي
Gaz naturel
  </t>
  </si>
  <si>
    <t xml:space="preserve">الكهرباء
Electricité 
STEG
  </t>
  </si>
  <si>
    <t xml:space="preserve"> Milieu Communal                                                          وسط بلدي </t>
  </si>
  <si>
    <t xml:space="preserve"> Milieu non Communal                                                                       وسط غير بلدي </t>
  </si>
  <si>
    <t xml:space="preserve">نسبة المساكن المجهزة بالمرافق و عدد المساكن الغير مجهزة على مستوى المعتمديات والوسط 
          Pourcentage des logements équipés de facilités et le nombre des logements sans facilités par délégation et milieu  </t>
  </si>
  <si>
    <t>Total milieu                                                                                                                                               مجموع الوسطين</t>
  </si>
  <si>
    <t>عدد المساكن التي لا تحتوي على:
Nombre logement sans</t>
  </si>
  <si>
    <t xml:space="preserve">نسبة المساكن التي تحتوي على: 
 (%)Pourcentage logement avec  </t>
  </si>
  <si>
    <t xml:space="preserve"> مطبخ 
 Cuisine  
</t>
  </si>
  <si>
    <t xml:space="preserve"> مرحاض 
 Toilette  
</t>
  </si>
  <si>
    <t xml:space="preserve"> بيت استحمام أو دوش 
  Salle de bain ou douche  
</t>
  </si>
  <si>
    <t xml:space="preserve"> Milieu Communal                                                                                                                                           وسط بلدي </t>
  </si>
  <si>
    <t xml:space="preserve"> Milieu non Communal                                                                                                                            وسط غير بلدي </t>
  </si>
  <si>
    <t xml:space="preserve">التوزيع النسبي للمساكن حسب المسافة التي تفصل المسكن عن أقرب روضة أو محضنة أطفال و مدرسة ابتدائية على مستوى المعتمدية والوسط (%)
       (%) Répartition des logements selon la distance séparant le logement du plus proche jardin d'enfant et école primaire   par délégation et milieu    </t>
  </si>
  <si>
    <t>Total milieu                                                                                                                                                                                              مجموع الوسطين</t>
  </si>
  <si>
    <t xml:space="preserve">المسافة التي تفصل المسكن عن المدرسة الابتدائية
Distance séparant le logement de l'école primaire
</t>
  </si>
  <si>
    <t xml:space="preserve">المسافة التي تفصل المسكن عن  الكتاب أو محضنة الأطفال
Distance séparant le Logement  du jardin d'enfant ou koutteb </t>
  </si>
  <si>
    <t xml:space="preserve">أكثر من 2 كم
plus de 2 Km
 </t>
  </si>
  <si>
    <t xml:space="preserve">بين 1 و 2  كم
entre 1  et 2Km
 </t>
  </si>
  <si>
    <t xml:space="preserve">أقل من 1 كم
moins de 1 Km
 </t>
  </si>
  <si>
    <t xml:space="preserve"> Milieu Communal                                                                                                                                    وسط بلدي </t>
  </si>
  <si>
    <t xml:space="preserve"> Milieu non Communal                                                                                                                وسط غير بلدي </t>
  </si>
  <si>
    <t xml:space="preserve">التوزيع النسبي للمساكن حسب المسافة التي تفصل المسكن عن أقرب مدرسة  اعدادية  والمعهد على مستوى المعتمدية والوسط (%)
         (%) Répartition des logements selon la distance séparant le logement du plus proche    collège ou lycée , par délégation et milieu    </t>
  </si>
  <si>
    <t>Total milieu                                                                                                                                       مجموع الوسطين</t>
  </si>
  <si>
    <t xml:space="preserve">المسافة التي تفصل المسكن عن المعهد 
Distance séparant du lycée
</t>
  </si>
  <si>
    <t xml:space="preserve">المسافة التي تفصل المسكن عن المدرسة الاعدادية
Distance séparant du collège
</t>
  </si>
  <si>
    <t xml:space="preserve"> Milieu Communal                                                                                                      وسط بلدي </t>
  </si>
  <si>
    <t xml:space="preserve"> Milieu non Communal                                                                                                 وسط غير بلدي </t>
  </si>
  <si>
    <t xml:space="preserve">(%) التوزيع النسبي للمساكن حسب المسافة التي تفصل المسكن عن أقرب مستوصف أو مستشفى محلي على مستوى المعتمدية والوسط 
              Répartition des logements selon la distance séparant le logement du plus proche  Dispensaire ou hopital local ,   par délégation et milieu (%)   </t>
  </si>
  <si>
    <t>Total milieu                                                                                                                                             مجموع الوسطين</t>
  </si>
  <si>
    <t xml:space="preserve">المسافة التي تفصل المسكن عن المستشفى المحلي 
Distance séparant  de l'hopital local
</t>
  </si>
  <si>
    <t xml:space="preserve">المسافة التي تفصل المسكن عن المستوصف
Distance séparant du Dispensaire
</t>
  </si>
  <si>
    <t xml:space="preserve"> Milieu Communal                                                                                                                            وسط بلدي </t>
  </si>
  <si>
    <t xml:space="preserve"> Milieu  non Communal                                                                                وسط غير  بلدي </t>
  </si>
  <si>
    <t xml:space="preserve">التوزيع النسبي للمساكن حسب المسافة التي تفصل المسكن عن أقرب منشأة شبابية أو رياضية على مستوى المعتمدية  والوسط (%)
         (%) Répartition des logements selon la distance séparant le logement du plus proche Etabl sportif et des jeunes , par délégation et milieu    </t>
  </si>
  <si>
    <t>Total milieu                                                                                                                                    مجموع الوسطين</t>
  </si>
  <si>
    <t xml:space="preserve">المسافة التي تفصل المسكن عن منشأة رياضية 
Distance séparant  de l'Etablissement  sportif
</t>
  </si>
  <si>
    <t xml:space="preserve">المسافة التي تفصل المسكن عن منشأة شبابية
Distance séparant Etab. Des jeunes
</t>
  </si>
  <si>
    <t xml:space="preserve"> Milieu Communal                                                                                                             وسط بلدي </t>
  </si>
  <si>
    <t xml:space="preserve"> Milieu non Communal                                                                                     وسط غير بلدي </t>
  </si>
  <si>
    <t>قائمة الجداول</t>
  </si>
  <si>
    <t>Liste des tableaux</t>
  </si>
  <si>
    <t>الخصائص الديمغرافية</t>
  </si>
  <si>
    <t xml:space="preserve">Caractéristiques démographiques de la Population </t>
  </si>
  <si>
    <t xml:space="preserve">التوزيع النسبي للسكان حسب الفئة العمرية و  مجموع الوسطين   و مجموع  الجنسين  على مستوى المعتمدية </t>
  </si>
  <si>
    <t xml:space="preserve"> Répartition de la population par groupe d'âge, Total milieu Total sexe selon la délégation</t>
  </si>
  <si>
    <t xml:space="preserve">التوزيع النسبي للسكان حسب الفئة العمرية و مجموع الذكور و مجموع الوسطين   على مستوى المعتمدية    </t>
  </si>
  <si>
    <t xml:space="preserve"> Répartition de la population par groupe d'âge, Masculin Total milieu selon la délégation</t>
  </si>
  <si>
    <t xml:space="preserve">التوزيع النسبي للسكان حسب الفئة العمرية ومجموع الإناث و  مجموع الوسطين    على مستوى المعتمدية   </t>
  </si>
  <si>
    <t xml:space="preserve"> Répartition de la population par groupe d'âge, Feminin Total milieu selon la délégation</t>
  </si>
  <si>
    <t xml:space="preserve">التوزيع النسبي للسكان حسب الفئة العمرية و وسط بلدي  و مجموع الجنسين    على مستوى المعتمدية </t>
  </si>
  <si>
    <t xml:space="preserve"> Répartition de la population par groupe d'âge, Milieu communal Total sexe selon la délégation</t>
  </si>
  <si>
    <t xml:space="preserve">التوزيع النسبي للسكان حسب الفئة العمرية ووسط  بلدي ذكور على مستوى المعتمدية </t>
  </si>
  <si>
    <t xml:space="preserve"> Répartition de la population par groupe d'âge, Milieu communal Masculin selon la délégation</t>
  </si>
  <si>
    <t xml:space="preserve">التوزيع النسبي للسكان حسب الفئة العمرية و وسط  بلدي إناث  على مستوى المعتمدية </t>
  </si>
  <si>
    <t xml:space="preserve"> Répartition de la population par groupe d'âge, Milieu communal Feminin selon la délégation</t>
  </si>
  <si>
    <t xml:space="preserve">التوزيع النسبي للسكان حسب الفئة العمرية ووسط غير بلدي  مجموع الجنسين  على مستوى المعتمدية </t>
  </si>
  <si>
    <t xml:space="preserve"> Répartition de la population par groupe d'âge, Milieu Non Communal Total sexe selon la délégation</t>
  </si>
  <si>
    <t xml:space="preserve">التوزيع النسبي للسكان حسب الفئة العمرية و وسط غير بلدي  ذكور    على مستوى المعتمدية </t>
  </si>
  <si>
    <t xml:space="preserve"> Répartition de la population par groupe d'âge, Milieu non communal Masculin selon la délégation</t>
  </si>
  <si>
    <t xml:space="preserve">التوزيع النسبي للسكان حسب الفئة العمرية ووسط غير بلدي  إناث  على مستوى المعتمدية </t>
  </si>
  <si>
    <t xml:space="preserve"> Répartition de la population par groupe d'âge, Milieu non communal Feminin selon la délégation</t>
  </si>
  <si>
    <t xml:space="preserve">التوزيع النسبي للسكان 15 سنة فما فوق حسب الحالة الزواجية   مجموع الوسطين   و مجموع  الجنسين  على مستوى المعتمدية  </t>
  </si>
  <si>
    <t>Répartition de la population 15 ans et plus par état matrimonial Total milieu Total sexe selon la délégation</t>
  </si>
  <si>
    <t xml:space="preserve">التوزيع النسبي للسكان 15 سنة فما فوق حسب الحالة الزواجية مجموع الذكور و مجموع الوسطين   على مستوى المعتمدية </t>
  </si>
  <si>
    <t>Répartition de la population 15 ans et plus par état matrimonial Masculin Total milieu selon la délégation</t>
  </si>
  <si>
    <t xml:space="preserve">التوزيع النسبي للسكان 15 سنة فما فوق حسب الحالة الزواجية  مجموع الإناث و  مجموع الوسطين   على مستوى المعتمدية </t>
  </si>
  <si>
    <t>Répartition de la population 15 ans et plus par état matrimonial Feminin Total milieu selon la délégation</t>
  </si>
  <si>
    <t xml:space="preserve">التوزيع النسبي للسكان 15 سنة فما فوق حسب الحالة الزواجية  وسط بلدي  و مجموع الجنسين  على مستوى المعتمدية </t>
  </si>
  <si>
    <t>Répartition de la population 15 ans et plus par état matrimonial Milieu communal Total sexe selon la délégation</t>
  </si>
  <si>
    <t xml:space="preserve">التوزيع النسبي للسكان 15 سنة فما فوق حسب الحالة الزواجية  وسط  بلدي ذكور    على مستوى المعتمدية       </t>
  </si>
  <si>
    <t>Répartition de la population 15 ans et plus par état matrimonial Milieu communal Masculin selon la délégation</t>
  </si>
  <si>
    <t xml:space="preserve">التوزيع النسبي للسكان 15 سنة فما فوق حسب الحالة الزواجية  وسط  بلدي إناث   على مستوى المعتمدية       </t>
  </si>
  <si>
    <t>Répartition de la population 15 ans et plus par état matrimonial Milieu communal Feminin selon la délégation</t>
  </si>
  <si>
    <t xml:space="preserve">التوزيع النسبي للسكان 15 سنة فما فوق حسب الحالة الزواجية وسط غير بلدي  مجموع الجنسين على مستوى المعتمدية </t>
  </si>
  <si>
    <t>Répartition de la population 15 ans et plus par état matrimonial  Milieu Non Communal Total sexe selon la délégation</t>
  </si>
  <si>
    <t xml:space="preserve">التوزيع النسبي للسكان 15 سنة فما فوق حسب الحالة الزواجية وسط غير بلدي  ذكور  على مستوى المعتمدية </t>
  </si>
  <si>
    <t>Répartition de la population 15 ans et plus par état matrimonial Milieu non communal Masculin selon la délégation</t>
  </si>
  <si>
    <t xml:space="preserve">التوزيع النسبي للسكان 15 سنة فما فوق حسب الحالة الزواجية  وسط غير بلدي  إناث  على مستوى المعتمدية </t>
  </si>
  <si>
    <t>Répartition de la population 15 ans et plus par état matrimonial Milieu non communal Feminin selon la délégation</t>
  </si>
  <si>
    <t xml:space="preserve">الخصائص التربوية للسكان </t>
  </si>
  <si>
    <t>Caractéristiques Educationnelles de la Population</t>
  </si>
  <si>
    <t xml:space="preserve">التوزيع النسبي للسكان 10 سنوات فما فوق حسب  المستوى التعليمي  مجموع الوسطين   و مجموع  الجنسين  على مستوى المعتمدية </t>
  </si>
  <si>
    <t>Répartition de la population 10 ans et plus par Niveau d'instruction, Total milieu Total sexe selon la délégation</t>
  </si>
  <si>
    <t xml:space="preserve">التوزيع النسبي للسكان 10 سنوات فما فوق حسب  المستوى التعليمي مجموع الذكور و مجموع الوسطين   على مستوى المعتمدية </t>
  </si>
  <si>
    <t>Répartition de la population 10 ans et plus par Niveau d'instruction, Masculin Total milieu selon la délégation</t>
  </si>
  <si>
    <t xml:space="preserve">التوزيع النسبي للسكان 10 سنوات فما فوق حسب  المستوى التعليمي  مجموع الإناث و  مجموع الوسطين   على مستوى المعتمدية   </t>
  </si>
  <si>
    <t>Répartition de la population 10 ans et plus par Niveau d'instruction,  Feminin Total milieu selon la délégation</t>
  </si>
  <si>
    <t xml:space="preserve">التوزيع النسبي للسكان 10 سنوات فما فوق حسب  المستوى التعليمي  وسط بلدي  و مجموع الجنسين  على مستوى المعتمدية </t>
  </si>
  <si>
    <t>Répartition de la population 10 ans et plus par Niveau d'instruction, Milieu communal Total sexe selon la délégation</t>
  </si>
  <si>
    <t xml:space="preserve">التوزيع النسبي للسكان 10 سنوات فما فوق حسب  المستوى التعليمي  وسط  بلدي ذكور  على مستوى المعتمدية          </t>
  </si>
  <si>
    <t xml:space="preserve">التوزيع النسبي للسكان 10 سنوات فما فوق حسب  المستوى التعليمي  وسط  بلدي إناث        </t>
  </si>
  <si>
    <t>Répartition de la population 10 ans et plus par Niveau d'instruction, Feminin Total milieu selon la délégation</t>
  </si>
  <si>
    <t>التوزيع النسبي للسكان 10 سنوات فما فوق حسب  المستوى التعليمي  وسط غير بلدي  مجموع الجنسين</t>
  </si>
  <si>
    <t>Répartition de la population 10 ans et plus par Niveau d'instruction, Milieu Non Communal Total sexe selon la délégation</t>
  </si>
  <si>
    <t xml:space="preserve">التوزيع النسبي للسكان 10 سنوات فما فوق حسب  المستوى التعليمي  وسط غير بلدي  ذكور  على مستوى المعتمدية </t>
  </si>
  <si>
    <t>Répartition de la population 10 ans et plus par Niveau d'instruction, Milieu non communal Masculin selon la délégation</t>
  </si>
  <si>
    <t xml:space="preserve">التوزيع النسبي للسكان 10 سنوات فما فوق حسب  المستوى التعليمي  وسط غير بلدي  إناث  على مستوى المعتمدية </t>
  </si>
  <si>
    <t>Répartition de la population 10 ans et plus par Niveau d'instruction, Milieu non communal Feminin selon la délégation</t>
  </si>
  <si>
    <t xml:space="preserve">التوزيع النسبي للسكان  حسب المؤشرات التربوية   مجموع الوسطين   و مجموع  الجنسين  على مستوى المعتمدية </t>
  </si>
  <si>
    <t>Répartition de la population selon les indicateurs éducationnel, Total milieu Total sexe selon la délégation</t>
  </si>
  <si>
    <t xml:space="preserve">التوزيع النسبي للسكان  حسب المؤشرات التربوية  مجموع الذكور و مجموع الوسطين  على مستوى المعتمدية  </t>
  </si>
  <si>
    <t>Répartition de la population selon les indicateurs éducationnel,Masculin Total milieu selon la délégation</t>
  </si>
  <si>
    <t xml:space="preserve">التوزيع النسبي للسكان  حسب المؤشرات التربوية  مجموع الإناث و  مجموع الوسطين   على مستوى المعتمدية  </t>
  </si>
  <si>
    <t>Répartition de la population selon les indicateurs éducationnel,Feminin Total milieu selon la délégation</t>
  </si>
  <si>
    <t xml:space="preserve">التوزيع النسبي للسكان  حسب المؤشرات التربوية  وسط بلدي  و مجموع الجنسين  على مستوى المعتمدية </t>
  </si>
  <si>
    <t>Répartition de la population selon les indicateurs éducationnel,Milieu communal Total sexe selon la délégation</t>
  </si>
  <si>
    <t xml:space="preserve">التوزيع النسبي للسكان  حسب المؤشرات التربوية  وسط  بلدي ذكور    على مستوى المعتمدية   </t>
  </si>
  <si>
    <t>Répartition de la population selon les indicateurs éducationnel,Milieu communal Masculin selon la délégation</t>
  </si>
  <si>
    <t xml:space="preserve">التوزيع النسبي للسكان  حسب المؤشرات التربوية  وسط  بلدي إناث    على مستوى المعتمدية      </t>
  </si>
  <si>
    <t>Répartition de la population selon les indicateurs éducationnel, Milieu communal Feminin selon la délégation</t>
  </si>
  <si>
    <t xml:space="preserve">التوزيع النسبي للسكان  حسب المؤشرات التربوية   وسط غير بلدي  مجموع الجنسين  على مستوى المعتمدية </t>
  </si>
  <si>
    <t>Répartition de la population selon les indicateurs éducationnel, Milieu non  communal Total sexe selon la délégation</t>
  </si>
  <si>
    <t xml:space="preserve">التوزيع النسبي للسكان  حسب المؤشرات التربوية  وسط غير بلدي  ذكور  على مستوى المعتمدية </t>
  </si>
  <si>
    <t>Répartition de la population selon les indicateurs éducationnel, Milieu non  communal Masculin selon la délégation</t>
  </si>
  <si>
    <t xml:space="preserve">التوزيع النسبي للسكان  حسب المؤشرات التربوية  وسط غير بلدي  إناث  على مستوى المعتمدية </t>
  </si>
  <si>
    <t>Répartition de la population selon les indicateurs éducationnel,Milieu non  communal Feminin selon la délégation</t>
  </si>
  <si>
    <t xml:space="preserve"> الخصائص الإقتصادية للسكان</t>
  </si>
  <si>
    <t>Caractéristiques économiques de la Population</t>
  </si>
  <si>
    <t xml:space="preserve">لتوزيع النسبي للسكان  15 سنة فما فوق حسب النشاط مجموع الوسطين   و مجموع  الجنسين  على مستوى المعتمدية </t>
  </si>
  <si>
    <t>Répartition de la population 15 ans et plus selon l'activité, Total milieu Total sexe selon la délégation</t>
  </si>
  <si>
    <t xml:space="preserve">لتوزيع النسبي للسكان  15 سنة فما فوق حسب النشاط مجموع الذكور و مجموع الوسطين  على مستوى المعتمدية   </t>
  </si>
  <si>
    <t>Répartition de la population 15 ans et plus selon l'activité, Masculin Total milieu selon la délégation</t>
  </si>
  <si>
    <t xml:space="preserve">لتوزيع النسبي للسكان  15 سنة فما فوق حسب النشاط مجموع الإناث و  مجموع الوسطين   على مستوى المعتمدية   </t>
  </si>
  <si>
    <t>Répartition de la population 15 ans et plus selon l'activité, Feminin Total milieu selon la délégation</t>
  </si>
  <si>
    <t xml:space="preserve">لتوزيع النسبي للسكان  15 سنة فما فوق حسب النشاط وسط بلدي  و مجموع الجنسين  على مستوى المعتمدية </t>
  </si>
  <si>
    <t>Répartition de la population 15 ans et plus selon l'activité, Milieu communal Total sexe selon la délégation</t>
  </si>
  <si>
    <t xml:space="preserve">لتوزيع النسبي للسكان  15 سنة فما فوق حسب النشاط وسط  بلدي ذكور   على مستوى المعتمدية        </t>
  </si>
  <si>
    <t>Répartition de la population 15 ans et plus selon l'activité, Milieu communal Masculin selon la délégation</t>
  </si>
  <si>
    <t xml:space="preserve">لتوزيع النسبي للسكان  15 سنة فما فوق حسب النشاط وسط  بلدي إناث   على مستوى المعتمدية </t>
  </si>
  <si>
    <t>Répartition de la population 15 ans et plus selon l'activité,Milieu communal Feminin selon la délégation</t>
  </si>
  <si>
    <t xml:space="preserve">لتوزيع النسبي للسكان  15 سنة فما فوق حسب النشاط وسط غير بلدي  مجموع الجنسين  على مستوى المعتمدية </t>
  </si>
  <si>
    <t>Répartition de la population 15 ans et plus selon l'activité, Milieu non  communal Total sexe selon la délégation</t>
  </si>
  <si>
    <t xml:space="preserve">لتوزيع النسبي للسكان  15 سنة فما فوق حسب النشاط وسط غير بلدي  ذكور  على مستوى المعتمدية </t>
  </si>
  <si>
    <t>Répartition de la population 15 ans et plus selon l'activité,Milieu non  communal Masculin selon la délégation</t>
  </si>
  <si>
    <t xml:space="preserve">لتوزيع النسبي للسكان  15 سنة فما فوق حسب النشاط وسط غير بلدي  إناث  على مستوى المعتمدية </t>
  </si>
  <si>
    <t>Répartition de la population 15 ans et plus selon l'activité,Milieu non  communal Feminin selon la délégation</t>
  </si>
  <si>
    <t xml:space="preserve">التوزيع النسبي للسكان المشتغلين  15 سنة فما فوق  حسب المستوى التعليمي مجموع الوسطين   و مجموع  الجنسين  على مستوى المعتمدية </t>
  </si>
  <si>
    <t>Répartition des occupés 15 ans et plus selon le niveau d'instruction,Total milieu Total sexe selon la délégation</t>
  </si>
  <si>
    <t xml:space="preserve">التوزيع النسبي للسكان المشتغلين  15 سنة فما فوق  حسب المستوى التعليمي مجموع الذكور و مجموع الوسطين على مستوى المعتمدية </t>
  </si>
  <si>
    <t>Répartition des occupés 15 ans et plus selon le niveau d'instruction,Masculin Total milieu selon la délégation</t>
  </si>
  <si>
    <t>Répartition des occupés 15 ans et plus selon le niveau d'instruction,Feminin Total milieu selon la délégation</t>
  </si>
  <si>
    <t xml:space="preserve">التوزيع النسبي للسكان المشتغلين  15 سنة فما فوق  حسب المستوى التعليمي وسط بلدي  و مجموع الجنسين  على مستوى المعتمدية </t>
  </si>
  <si>
    <t>Répartition des occupés 15 ans et plus selon le niveau d'instruction,Milieu communal Total sexe selon la délégation</t>
  </si>
  <si>
    <t xml:space="preserve">التوزيع النسبي للسكان المشتغلين  15 سنة فما فوق  حسب المستوى التعليمي وسط  بلدي ذكور  على مستوى المعتمدية      </t>
  </si>
  <si>
    <t>Répartition des occupés 15 ans et plus selon le niveau d'instruction,Milieu communal Masculin selon la délégation</t>
  </si>
  <si>
    <t xml:space="preserve">التوزيع النسبي للسكان المشتغلين  15 سنة فما فوق  حسب المستوى التعليمي وسط  بلدي إناث  على مستوى المعتمدية    </t>
  </si>
  <si>
    <t>Répartition des occupés 15 ans et plus selon le niveau d'instruction,Milieu communal Feminin selon la délégation</t>
  </si>
  <si>
    <t xml:space="preserve">التوزيع النسبي للسكان المشتغلين  15 سنة فما فوق  حسب المستوى التعليمي وسط غير بلدي  مجموع الجنسين  على مستوى المعتمدية </t>
  </si>
  <si>
    <t>Répartition des occupés 15 ans et plus selon le niveau d'instruction,Milieu non  communal Total sexe selon la délégation</t>
  </si>
  <si>
    <t xml:space="preserve">التوزيع النسبي للسكان المشتغلين  15 سنة فما فوق  حسب المستوى التعليمي وسط غير بلدي  ذكور  على مستوى المعتمدية </t>
  </si>
  <si>
    <t xml:space="preserve">التوزيع النسبي للسكان المشتغلين  15 سنة فما فوق  حسب المستوى التعليمي  وسط غير بلدي  إناث  على مستوى المعتمدية </t>
  </si>
  <si>
    <t>Répartition des occupés 15 ans et plus selon le niveau d'instruction,Milieu non  communal Feminin selon la délégation</t>
  </si>
  <si>
    <t xml:space="preserve">التوزيع النسبي للسكان المشتغلين 15 سنة فما فوق  حسب قطاع النشاط  مجموع الوسطين   و مجموع  الجنسين  على مستوى المعتمدية </t>
  </si>
  <si>
    <t>Répartition des occupés 15 ans et plus selon le secteur d'activité,Total milieu Total sexe selon la délégation</t>
  </si>
  <si>
    <t xml:space="preserve">التوزيع النسبي للسكان المشتغلين 15 سنة فما فوق  حسب قطاع النشاط مجموع الذكور و مجموع الوسطين   على مستوى المعتمدية </t>
  </si>
  <si>
    <t>Répartition des occupés 15 ans et plus selon le secteur d'activité,Masculin Total milieu selon la délégation</t>
  </si>
  <si>
    <t xml:space="preserve">التوزيع النسبي للسكان المشتغلين 15 سنة فما فوق  حسب قطاع النشاط مجموع الإناث و  مجموع الوسطين على مستوى المعتمدية </t>
  </si>
  <si>
    <t>Répartition des occupés 15 ans et plus selon le secteur d'activité,Feminin Total milieu selon la délégation</t>
  </si>
  <si>
    <t xml:space="preserve">التوزيع النسبي للسكان المشتغلين 15 سنة فما فوق  حسب قطاع النشاط وسط بلدي  و مجموع الجنسين  على مستوى المعتمدية </t>
  </si>
  <si>
    <t>Répartition des occupés 15 ans et plus selon le secteur d'activité,Milieu communal Total sexe selon la délégation</t>
  </si>
  <si>
    <t xml:space="preserve">التوزيع النسبي للسكان المشتغلين 15 سنة فما فوق  حسب قطاع النشاط وسط  بلدي ذكور   على مستوى المعتمدية   </t>
  </si>
  <si>
    <t>Répartition des occupés 15 ans et plus selon le secteur d'activité,Milieu communal Masculin selon la délégation</t>
  </si>
  <si>
    <t xml:space="preserve">التوزيع النسبي للسكان المشتغلين 15 سنة فما فوق  حسب قطاع النشاط وسط  بلدي إناث  على مستوى المعتمدية        </t>
  </si>
  <si>
    <t>Répartition des occupés 15 ans et plus selon le secteur d'activité,Milieu communal Feminin selon la délégation</t>
  </si>
  <si>
    <t xml:space="preserve">التوزيع النسبي للسكان المشتغلين 15 سنة فما فوق  حسب قطاع النشاط وسط غير بلدي  مجموع الجنسين على مستوى المعتمدية </t>
  </si>
  <si>
    <t>Répartition des occupés 15 ans et plus selon le secteur d'activité,Milieu non  communal Total sexe selon la délégation</t>
  </si>
  <si>
    <t xml:space="preserve">التوزيع النسبي للسكان المشتغلين 15 سنة فما فوق  حسب قطاع النشاط وسط غير بلدي  ذكور  على مستوى المعتمدية </t>
  </si>
  <si>
    <t>Répartition des occupés 15 ans et plus selon le secteur d'activité,Milieu non  communal Masculin selon la délégation</t>
  </si>
  <si>
    <t xml:space="preserve">التوزيع النسبي للسكان المشتغلين 15 سنة فما فوق  حسب قطاع النشاط وسط غير بلدي  إناث  على مستوى المعتمدية  </t>
  </si>
  <si>
    <t>Répartition des occupés 15 ans et plus selon le secteur d'activité,Milieu non  communal Feminin selon la délégation</t>
  </si>
  <si>
    <t xml:space="preserve">التوزيع النسبي للعاطلين عن العمل 15 سنة فما فوق  حسب المستوى التعليمي مجموع الوسطين   و مجموع  الجنسين  على مستوى المعتمدية </t>
  </si>
  <si>
    <t>Répartition des chomeurs 15 ans et plus selon le niveau d'instruction,Total milieu Total sexe selon la délégation</t>
  </si>
  <si>
    <t xml:space="preserve">التوزيع النسبي للعاطلين عن العمل 15 سنة فما فوق  حسب المستوى التعليمي مجموع الذكور   و مجموع الوسطين على مستوى المعتمدية </t>
  </si>
  <si>
    <t>Répartition des chomeurs 15 ans et plus selon le niveau d'instruction,Masculin Total milieu selon la délégation</t>
  </si>
  <si>
    <t>التوزيع النسبي للعاطلين عن العمل 15 سنة فما فوق  حسب المستوى التعليمي مجموع الإناث و  مجموع الوسطين على مستوى المعتمدية</t>
  </si>
  <si>
    <t>Répartition des chomeurs 15 ans et plus selon le niveau d'instruction,Feminin Total milieu selon la délégation</t>
  </si>
  <si>
    <t>التوزيع النسبي للعاطلين عن العمل 15 سنة فما فوق  حسب المستوى التعليمي وسط بلدي  و مجموع الجنسين على مستوى المعتمدية</t>
  </si>
  <si>
    <t>Répartition des chomeurs 15 ans et plus selon le niveau d'instruction,Milieu communal Total sexe selon la délégation</t>
  </si>
  <si>
    <t xml:space="preserve">التوزيع النسبي للعاطلين عن العمل 15 سنة فما فوق  حسب المستوى التعليمي وسط  بلدي ذكور  على مستوى المعتمدية </t>
  </si>
  <si>
    <t>Répartition des chomeurs 15 ans et plus selon le niveau d'instruction,Milieu communal Masculin selon la délégation</t>
  </si>
  <si>
    <t xml:space="preserve">التوزيع النسبي للعاطلين عن العمل 15 سنة فما فوق  حسب المستوى التعليمي وسط  بلدي إناث  على مستوى المعتمدية  </t>
  </si>
  <si>
    <t>Répartition des chomeurs 15 ans et plus selon le niveau d'instruction,Milieu communal Feminin selon la délégation</t>
  </si>
  <si>
    <t>التوزيع النسبي للعاطلين عن العمل 15 سنة فما فوق  حسب المستوى التعليمي وسط غير بلدي  مجموع الجنسين على مستوى المعتمدية</t>
  </si>
  <si>
    <t>Répartition des chomeurs 15 ans et plus selon le niveau d'instruction,Milieu non  communal Total sexe selon la délégation</t>
  </si>
  <si>
    <t>التوزيع النسبي للعاطلين عن العمل 15 سنة فما فوق  حسب المستوى التعليمي وسط غير بلدي  ذكور على مستوى المعتمدية</t>
  </si>
  <si>
    <t>Répartition des chomeurs 15 ans et plus selon le niveau d'instruction,Milieu non  communal Masculin  selon la délégation</t>
  </si>
  <si>
    <t xml:space="preserve">التوزيع النسبي للعاطلين عن العمل 15 سنة فما فوق  حسب المستوى التعليمي وسط غير بلدي  إناث  على مستوى المعتمدية  </t>
  </si>
  <si>
    <t>Répartition des chomeurs 15 ans et plus selon le niveau d'instruction,Milieu non  communal Feminin selon la délégation</t>
  </si>
  <si>
    <t>التوزيع النسبي للعاطلين عن العمل 15 سنة فما فوق حسب الفئة العمرية   مجموع الوسطين   و مجموع  الجنسين على مستوى المعتمدية</t>
  </si>
  <si>
    <t>Répartition des chomeurs par groupe d'âge,Total milieu Total sexe selon la délégation</t>
  </si>
  <si>
    <t>التوزيع النسبي للعاطلين عن العمل 15 سنة فما فوق حسب الفئة العمرية مجموع الذكور و مجموع الوسطين  على مستوى المعتمدية</t>
  </si>
  <si>
    <t>Répartition des chomeurs par groupe d'âge,Masculin Total milieu selon la délégation</t>
  </si>
  <si>
    <t>التوزيع النسبي للعاطلين عن العمل 15 سنة فما فوق حسب الفئة العمرية مجموع الإناث و  مجموع الوسطين على مستوى المعتمدية</t>
  </si>
  <si>
    <t>Répartition des chomeurs par groupe d'âge,Feminin Total milieu selon la délégation</t>
  </si>
  <si>
    <t>التوزيع النسبي للعاطلين عن العمل 15 سنة فما فوق حسب الفئة العمرية وسط بلدي  و مجموع الجنسين على مستوى المعتمدية</t>
  </si>
  <si>
    <t>Répartition des chomeurs par groupe d'âge,Milieu communal Total sexe selon la délégation</t>
  </si>
  <si>
    <t xml:space="preserve">التوزيع النسبي للعاطلين عن العمل 15 سنة فما فوق حسب الفئة العمرية وسط  بلدي ذكور  على مستوى المعتمدية          </t>
  </si>
  <si>
    <t>Répartition des chomeurs par groupe d'âge,Milieu communal Masculin selon la délégation</t>
  </si>
  <si>
    <t xml:space="preserve">التوزيع النسبي للعاطلين عن العمل 15 سنة فما فوق حسب الفئة العمرية وسط  بلدي إناث  على مستوى المعتمدية </t>
  </si>
  <si>
    <t>Répartition des chomeurs par groupe d'âge,Milieu communal Feminin selon la délégation</t>
  </si>
  <si>
    <t>التوزيع النسبي للعاطلين عن العمل 15 سنة فما فوق حسب الفئة العمرية وسط غير بلدي  مجموع الجنسين على مستوى المعتمدية</t>
  </si>
  <si>
    <t>Répartition des chomeurs par groupe d'âge,Milieu non  communal Total sexe selon la délégation</t>
  </si>
  <si>
    <t>التوزيع النسبي للعاطلين عن العمل 15 سنة فما فوق حسب الفئة العمرية وسط غير بلدي  ذكور على مستوى المعتمدية</t>
  </si>
  <si>
    <t>Répartition des chomeurs par groupe d'âge,Milieu non  communal Masculin selon la délégation</t>
  </si>
  <si>
    <t>التوزيع النسبي للعاطلين عن العمل 15 سنة فما فوق حسب الفئة العمرية وسط غير بلدي  إناث على مستوى المعتمدية</t>
  </si>
  <si>
    <t>Répartition des chomeurs par groupe d'âge,Milieu non  communal Feminin selon la délégation</t>
  </si>
  <si>
    <t xml:space="preserve"> خصائص الأسر وظروف عيشها</t>
  </si>
  <si>
    <t>Caractéristiques des ménages et leurs conditions de vie</t>
  </si>
  <si>
    <t>توزيع الأسرحسب مصادر التزوّد بالماء الصالح للشراب   مجموع الوسطين على مستوى المعتمدية</t>
  </si>
  <si>
    <t>Répartition des ménages selon  source d'eau potable,Total milieu selon la délégation</t>
  </si>
  <si>
    <t>توزيع الأسرحسب مصادر التزوّد بالماء الصالح للشراب   وسط بلدي على مستوى المعتمدية</t>
  </si>
  <si>
    <t>Répartition des ménages selon  source d'eau potable,Milieu communal selon la délégation</t>
  </si>
  <si>
    <t>توزيع الأسرحسب مصادر التزوّد بالماء الصالح للشراب   وسط غير بلدي على مستوى المعتمدية</t>
  </si>
  <si>
    <t>Répartition des ménages selon  source d'eau potable,Milieu non  communal selon la délégation</t>
  </si>
  <si>
    <t>توزيع الأسرحسب مصادر الطاقة واستعمالاتها  مجموع الوسطين على مستوى المعتمدية</t>
  </si>
  <si>
    <t xml:space="preserve">Répartition des ménages selon source d'énergie et son utilisation,Total milieu selon la délégation </t>
  </si>
  <si>
    <t>توزيع الأسرحسب مصادر الطاقة واستعمالاتها وسط بلدي على مستوى المعتمدية</t>
  </si>
  <si>
    <t>Répartition des ménages selon source d'énergie et son utilisation,Milieu communal selon la délégation</t>
  </si>
  <si>
    <t>توزيع الأسرحسب مصادر الطاقة واستعمالاتها  وسط غير بلدي على مستوى المعتمدية</t>
  </si>
  <si>
    <t>Répartition des ménages selon source d'énergie et son utilisation,Milieu non  communal selon la délégation</t>
  </si>
  <si>
    <t>توزيع الأسرحسب صفة سكن الأسرة وكيفية الملكية مجموع الوسطين على مستوى المعتمدية</t>
  </si>
  <si>
    <t>Répartition des ménages selon  mode d'occupation, mode proprieté, Total milieu selon la délégation</t>
  </si>
  <si>
    <t>توزيع الأسرحسب صفة سكن الأسرة وكيفية الملكية وسط بلدي على مستوى المعتمدية</t>
  </si>
  <si>
    <t>Répartition des ménages selon  mode d'occupation, mode proprieté, Milieu communal selon la délégation</t>
  </si>
  <si>
    <t>توزيع الأسرحسب صفة سكن الأسرة وكيفية الملكية وسط غير بلدي على مستوى المعتمدية</t>
  </si>
  <si>
    <t xml:space="preserve">Répartition des ménages selon  mode d'occupation, mode proprieté,Milieu non  communal selon la délégation </t>
  </si>
  <si>
    <t>توزيع الأسرحسب نسبة امتلاك وسائل الترفيه مجموع الوسطين على مستوى المعتمدية</t>
  </si>
  <si>
    <t>Répartition des ménages par Possession des moyens de loisir,Total milieu selon la délégation</t>
  </si>
  <si>
    <t>توزيع الأسرحسب نسبة امتلاك وسائل الترفيه وسط بلدي على مستوى المعتمدية</t>
  </si>
  <si>
    <t>Répartition des ménages par Possession des moyens de loisir,Milieu communal selon la délégation</t>
  </si>
  <si>
    <t>توزيع الأسرحسب نسبة امتلاك وسائل الترفيه وسط غير بلدي على مستوى المعتمدية</t>
  </si>
  <si>
    <t>Répartition des ménages par Possession des moyens de loisir,Milieu non  communal selon la délégation</t>
  </si>
  <si>
    <t>توزيع الأسرحسب نسبة امتلاك مواد التجهيز المنزلي  مجموع الوسطين على مستوى المعتمدية</t>
  </si>
  <si>
    <t>Répartition des ménages selon possession des Electro ménager,Total milieu selon la délégation</t>
  </si>
  <si>
    <t>توزيع الأسرحسب نسبة امتلاك مواد التجهيز المنزلي وسط بلدي على مستوى المعتمدية</t>
  </si>
  <si>
    <t>Répartition des ménages selon possession des Electro ménager,Milieu communal selon la délégation</t>
  </si>
  <si>
    <t>توزيع الأسرحسب نسبة امتلاك مواد التجهيز المنزلي وسط غير بلدي على مستوى المعتمدية</t>
  </si>
  <si>
    <t>Répartition des ménages selon possession des Electro ménager,Milieu non  communal selon la délégation</t>
  </si>
  <si>
    <t>توزيع الأسرحسب نسبة امتلاك وسائل الاتصال  مجموع الوسطين على مستوى المعتمدية</t>
  </si>
  <si>
    <t>Répartition des ménages selon Possession des moyens d'information et communcation,Total milieu selon la délégation</t>
  </si>
  <si>
    <t>توزيع الأسرحسب نسبة امتلاك وسائل الاتصال وسط بلدي على مستوى المعتمدية</t>
  </si>
  <si>
    <t>Répartition des ménages selon Possession des moyens d'information et communcation,Milieu communal selon la délégation</t>
  </si>
  <si>
    <t>توزيع الأسرحسب نسبة امتلاك وسائل الاتصال وسط غير بلدي  على مستوى المعتمدية</t>
  </si>
  <si>
    <t>Répartition des ménages selon Possession des moyens d'information et communcation,Milieu non  communal selon la délégation</t>
  </si>
  <si>
    <t>خصائص المساكن</t>
  </si>
  <si>
    <t>Caractéristiques des logements</t>
  </si>
  <si>
    <t>توزيع المساكن حسب النوع  مجموع الوسطين على مستوى المعتمدية</t>
  </si>
  <si>
    <t>Répartition des logements par type,Total milieu selon la délégation</t>
  </si>
  <si>
    <t>توزيع المساكن حسب النوع وسط  بلدي على مستوى المعتمدية</t>
  </si>
  <si>
    <t>Répartition des logements par type,Milieu communal selon la délégation</t>
  </si>
  <si>
    <t>توزيع المساكن حسب النوع وسط غير بلدي على مستوى المعتمدية</t>
  </si>
  <si>
    <t>Répartition des logements par type,Milieu non  communal selon la délégation</t>
  </si>
  <si>
    <t>توزيع المساكن حسب عدد الغرف مجموع الوسطين على مستوى المعتمدية</t>
  </si>
  <si>
    <t>Répartition des logements par nombre de pièces,Total milieu selon la délégation</t>
  </si>
  <si>
    <t>توزيع المساكن حسب عدد الغرف وسط بلدي على مستوى المعتمدية</t>
  </si>
  <si>
    <t>Répartition des logements par nombre de pièces,Milieu communal selon la délégation</t>
  </si>
  <si>
    <t>توزيع المساكن حسب عدد الغرف وسط غير بلدي على مستوى المعتمدية</t>
  </si>
  <si>
    <t>Répartition des logements par nombre de pièces,Milieu non  communal selon la délégation</t>
  </si>
  <si>
    <t>توزيع المساكن حسب المساحة المغطاة  مجموع الوسطين على مستوى المعتمدية</t>
  </si>
  <si>
    <t>Répartition des logements par superficie couverte,Total milieu selon la délégation</t>
  </si>
  <si>
    <t>توزيع المساكن حسب المساحة المغطاة وسط بلدي على مستوى المعتمدية</t>
  </si>
  <si>
    <t>Répartition des logements par superficie couverte,Milieu communal selon la délégation</t>
  </si>
  <si>
    <t>توزيع المساكن حسب المساحة المغطاة وسط غير بلدي على مستوى المعتمدية</t>
  </si>
  <si>
    <t>Répartition des logements par superficie couverte,Milieu non  communal selon la délégation</t>
  </si>
  <si>
    <t>توزيع المساكن حسب الاستغلال مجموع الوسطين على مستوى المعتمدية</t>
  </si>
  <si>
    <t>Répartition des logements par mode d'occupation,Total  milieu selon la délégation</t>
  </si>
  <si>
    <t>توزيع المساكن حسب الاستغلال وسط بلدي على مستوى المعتمدية</t>
  </si>
  <si>
    <t>Répartition des logements par mode d'occupation,Milieu communal selon la délégation</t>
  </si>
  <si>
    <t>توزيع المساكن حسب الاستغلال وسط غير بلدي على مستوى المعتمدية</t>
  </si>
  <si>
    <t>Répartition des logements par mode d'occupation,Milieu non  communal selon la délégation</t>
  </si>
  <si>
    <t>توزيع المساكن حسب الارتباط بشبكات خدمات البنية الأساسية   مجموع الوسطين على مستوى المعتمدية</t>
  </si>
  <si>
    <t>Répartition  des logements par raccordements aux réseaux de services d'infrastructures,Total  milieu selon la délégation</t>
  </si>
  <si>
    <t>توزيع المساكن حسب الارتباط بشبكات خدمات البنية الأساسية وسط  بلدي على مستوى المعتمدية</t>
  </si>
  <si>
    <t>Répartition  des logements par raccordements aux réseaux de services d'infrastructures,Milieu communal selon la délégation</t>
  </si>
  <si>
    <t>توزيع المساكن حسب الارتباط بشبكات خدمات البنية الأساسية وسط غير بلدي على مستوى المعتمدية</t>
  </si>
  <si>
    <t>Répartition  des logements par raccordements aux réseaux de services d'infrastructures,Milieu non  communal selon la délégation</t>
  </si>
  <si>
    <t>نسبة المساكن المجهزة بالمرافق و عدد المساكن الغير مجهزة   مجموع الوسطين على مستوى المعتمدية</t>
  </si>
  <si>
    <t>Pourcentage des logements équipés de facilités et le nombre des logements sans facilités,Total  milieu selon la délégation</t>
  </si>
  <si>
    <t>نسبة المساكن المجهزة بالمرافق و عدد المساكن الغير مجهزة وسط بلدي على مستوى المعتمدية</t>
  </si>
  <si>
    <t>Pourcentage des logements équipés de facilités et le nombre des logements sans facilités,Milieu communal selon la délégation</t>
  </si>
  <si>
    <t>نسبة المساكن المجهزة بالمرافق و عدد المساكن الغير مجهزة وسط غير بلدي على مستوى المعتمدية</t>
  </si>
  <si>
    <t>Pourcentage des logements équipés de facilités et le nombre des logements sans facilités,Milieu non  communal selon la délégation</t>
  </si>
  <si>
    <t>التوزيع النسبي للمساكن حسب المسافة التي تفصل المسكن عن أقرب روضة أو محضنة أطفال و مدرسة ابتدائية  مجموع الوسطين على مستوى المعتمدية</t>
  </si>
  <si>
    <t>Répartition des logements selon la distance séparant le logement du plus proche jardin d'enfant et école primaire,Total milieu</t>
  </si>
  <si>
    <t>التوزيع النسبي للمساكن حسب المسافة التي تفصل المسكن عن أقرب روضة أو محضنة أطفال و مدرسة ابتدائية وسط  بلدي على مستوى المعتمدية</t>
  </si>
  <si>
    <t>Répartition des logements selon la distance séparant le logement du plus proche jardin d'enfant et école primaire,Milieu communal selon la délégation</t>
  </si>
  <si>
    <t>التوزيع النسبي للمساكن حسب المسافة التي تفصل المسكن عن أقرب روضة أو محضنة أطفال و مدرسة ابتدائية وسط غير بلدي على مستوى المعتمدية</t>
  </si>
  <si>
    <t>Répartition des logements selon la distance séparant le logement du plus proche jardin d'enfant et école primaire,Milieu non  communal selon la délégation</t>
  </si>
  <si>
    <t>التوزيع النسبي للمساكن حسب المسافة التي تفصل المسكن عن أقرب مدرسة  اعدادية  والمعهد مجموع الوسطين على مستوى المعتمدية</t>
  </si>
  <si>
    <t>Répartition des logements selon la distance séparant le logement du plus proche    collège ou lycée ,Total milieu</t>
  </si>
  <si>
    <t>التوزيع النسبي للمساكن حسب المسافة التي تفصل المسكن عن أقرب مدرسة  اعدادية  والمعهد وسط بلدي على مستوى المعتمدية</t>
  </si>
  <si>
    <t>Répartition des logements selon la distance séparant le logement du plus proche    collège ou lycée ,Milieu communal selon la délégation</t>
  </si>
  <si>
    <t>التوزيع النسبي للمساكن حسب المسافة التي تفصل المسكن عن أقرب مدرسة  اعدادية  والمعهد وسط غير بلدي على مستوى المعتمدية</t>
  </si>
  <si>
    <t>Répartition des logements selon la distance séparant le logement du plus proche    collège ou lycée ,Milieu non  communal selon la délégation</t>
  </si>
  <si>
    <t>التوزيع النسبي للمساكن حسب المسافة التي تفصل المسكن عن أقرب مستوصف أو مستشفى محلي  مجموع الوسطين على مستوى المعتمدية</t>
  </si>
  <si>
    <t>Répartition des logements selon la distance séparant le logement du plus proche  Dispensaire ou hopital local ,Total milieu</t>
  </si>
  <si>
    <t>التوزيع النسبي للمساكن حسب المسافة التي تفصل المسكن عن أقرب مستوصف أو مستشفى محلي وسط  بلدي على مستوى المعتمدية</t>
  </si>
  <si>
    <t>Répartition des logements selon la distance séparant le logement du plus proche  Dispensaire ou hopital local ,Milieu communal selon la délégation</t>
  </si>
  <si>
    <t>التوزيع النسبي للمساكن حسب المسافة التي تفصل المسكن عن أقرب مستوصف أو مستشفى محلي وسط غير بلدي على مستوى المعتمدية</t>
  </si>
  <si>
    <t>Répartition des logements selon la distance séparant le logement du plus proche  Dispensaire ou hopital local ,Milieu non  communal selon la délégation</t>
  </si>
  <si>
    <t>التوزيع النسبي للمساكن حسب المسافة التي تفصل المسكن عن أقرب منشأة شبابية أو رياضية   مجموع الوسطين على مستوى المعتمدية</t>
  </si>
  <si>
    <t>Répartition des logements selon la distance séparant le logement du plus proche Etabl sportif et des jeunes ,Total  milieu selon la délégation</t>
  </si>
  <si>
    <t>التوزيع النسبي للمساكن حسب المسافة التي تفصل المسكن عن أقرب منشأة شبابية أو رياضية وسط بلدي على مستوى المعتمدية</t>
  </si>
  <si>
    <t>Répartition des logements selon la distance séparant le logement du plus proche Etabl sportif et des jeunes ,Milieu communal selon la délégation</t>
  </si>
  <si>
    <t>التوزيع النسبي للمساكن حسب المسافة التي تفصل المسكن عن أقرب منشأة شبابية أو رياضية وسط غير بلدي على مستوى المعتمدية</t>
  </si>
  <si>
    <t>Répartition des logements selon la distance séparant le logement du plus proche Etabl sportif et des jeunes ,Milieu non  communal selon la délégation</t>
  </si>
  <si>
    <t>خصائص الهجرة</t>
  </si>
  <si>
    <t>Caractéristiques migratoires</t>
  </si>
  <si>
    <t>توزيع المهاجرين حسب معتمدية الإقامة سنة 2014 وأسباب المغادرة  مجموع الوسطين   و مجموع  الجنسين على مستوى المعتمدية</t>
  </si>
  <si>
    <t>Répartition des migrants selon la délégation de résidence en 2014 et raisons de sortie,Total milieu Total sexe selon la délégation</t>
  </si>
  <si>
    <t>توزيع المهاجرين حسب معتمدية الإقامة سنة 2014 وأسباب المغادرة مجموع الذكور و مجموع الوسطين  على مستوى المعتمدية</t>
  </si>
  <si>
    <t>Répartition des migrants selon la délégation de résidence en 2014 et raisons de sortie,Masculin Total milieu</t>
  </si>
  <si>
    <t>توزيع المهاجرين حسب معتمدية الإقامة سنة 2014 وأسباب المغادرة مجموع الإناث و  مجموع الوسطين    على مستوى المعتمدية</t>
  </si>
  <si>
    <t>Répartition des migrants selon la délégation de résidence en 2014 et raisons de sortie,Feminin Total  milieu</t>
  </si>
  <si>
    <t>توزيع المهاجرين حسب معتمدية الإقامة سنة 2014 وأسباب المغادرة وسط بلدي  و مجموع الجنسين على مستوى المعتمدية</t>
  </si>
  <si>
    <t>Répartition des migrants selon la délégation de résidence en 2014 et raisons de sortie,Milieu communal Total sexe selon la délégation</t>
  </si>
  <si>
    <t>توزيع المهاجرين حسب معتمدية الإقامة سنة 2014 وأسباب المغادرة وسط  بلدي ذكور  على مستوى المعتمدية  على مستوى المعتمدية</t>
  </si>
  <si>
    <t>Répartition des migrants selon la délégation de résidence en 2014 et raisons de sortie,Milieu communal Masculin</t>
  </si>
  <si>
    <t xml:space="preserve">توزيع المهاجرين حسب معتمدية الإقامة سنة 2014 وأسباب المغادرة  وسط  بلدي إناث  على مستوى المعتمدية   على مستوى المعتمدية        </t>
  </si>
  <si>
    <t>Répartition des migrants selon la délégation de résidence en 2014 et raisons de sortie,Milieu communal Feminin</t>
  </si>
  <si>
    <t>توزيع المهاجرين حسب معتمدية الإقامة سنة 2014 وأسباب المغادرة  وسط غير بلدي  مجموع الجنسين على مستوى المعتمدية</t>
  </si>
  <si>
    <t xml:space="preserve">Répartition des migrants selon la délégation de résidence en 2014 et raisons de sortie,Milieu non  communal Total sexe </t>
  </si>
  <si>
    <t xml:space="preserve">توزيع المهاجرين حسب معتمدية الإقامة سنة 2014 وأسباب المغادرة  وسط غير بلدي  ذكور  على مستوى المعتمدية  </t>
  </si>
  <si>
    <t xml:space="preserve">Répartition des migrants selon la délégation de résidence en 2014 et raisons de sortie,Milieu non  communal Masculin </t>
  </si>
  <si>
    <t xml:space="preserve">توزيع المهاجرين حسب معتمدية الإقامة سنة 2014 وأسباب المغادرة  وسط غير بلدي  إناث  على مستوى المعتمدية  </t>
  </si>
  <si>
    <t>Répartition des migrants selon la délégation de résidence en 2014 et raisons de sortie,Milieu non  communal Féminin</t>
  </si>
  <si>
    <t>الهجرة الخارجية: توزيع الوافدوين و المغادرين خلال الفترة 2009 - 2014 حسب معتمدية الاقامة   وأسباب المغادرة  مجموع الوسطين   و مجموع  الجنسين</t>
  </si>
  <si>
    <t>Répartition des immigrants et des émigrants selon la délégation de résidence, les raisons de d'émigration ,Total milieu Total sexe</t>
  </si>
  <si>
    <t xml:space="preserve">الهجرة الخارجية: توزيع الوافدوين و المغادرين خلال الفترة 2009 - 2014 حسب معتمدية الاقامة   وأسباب المغادرة مجموع الذكور و مجموع الوسطين  </t>
  </si>
  <si>
    <t>الهجرة الخارجية: توزيع الوافدوين و المغادرين خلال الفترة 2009 - 2014 حسب معتمدية الاقامة   وأسباب المغادرة مجموع الإناث و  مجموع الوسطين</t>
  </si>
  <si>
    <t>Répartition des immigrants et des émigrants selon la délégation de résidence, les raisons de d'émigration ,Milieu communal Total sexe</t>
  </si>
  <si>
    <t xml:space="preserve">الهجرة الخارجية: توزيع الوافدوين و المغادرين خلال الفترة 2009 - 2014 حسب معتمدية الاقامة   وأسباب المغادرة وسط بلدي  و مجموع الجنسين </t>
  </si>
  <si>
    <t>Répartition des immigrants et des émigrants selon la délégation de résidence, les raisons de d'émigration ,Milieu communal Masculin selon la délégation</t>
  </si>
  <si>
    <t xml:space="preserve">الهجرة الخارجية: توزيع الوافدوين و المغادرين خلال الفترة 2009 - 2014 حسب معتمدية الاقامة   وأسباب المغادرة  وسط  بلدي ذكور </t>
  </si>
  <si>
    <t xml:space="preserve">الهجرة الخارجية: توزيع الوافدوين و المغادرين خلال الفترة 2009 - 2014 حسب معتمدية الاقامة   وأسباب المغادرة وسط  بلدي إناث      </t>
  </si>
  <si>
    <t>Répartition des immigrants et des émigrants selon la délégation de résidence, les raisons de d'émigration ,Milieu communal Feminin</t>
  </si>
  <si>
    <t>الهجرة الخارجية: توزيع الوافدوين و المغادرين خلال الفترة 2009 - 2014 حسب معتمدية الاقامة   وأسباب المغادرة وسط غير بلدي  مجموع الجنسين</t>
  </si>
  <si>
    <t>Répartition des immigrants et des émigrants selon la délégation de résidence, les raisons de d'émigration ,Milieu non  communal Total sexe</t>
  </si>
  <si>
    <t xml:space="preserve">الهجرة الخارجية: توزيع الوافدوين و المغادرين خلال الفترة 2009 - 2014 حسب معتمدية الاقامة   وأسباب المغادرة وسط غير بلدي  ذكور </t>
  </si>
  <si>
    <t>Répartition des immigrants et des émigrants selon la délégation de résidence, les raisons de d'émigration ,Milieu non  communal Masculin</t>
  </si>
  <si>
    <t xml:space="preserve">الهجرة الخارجية: توزيع الوافدوين و المغادرين خلال الفترة 2009 - 2014 حسب معتمدية الاقامة   وأسباب المغادرة  وسط غير بلدي  إناث </t>
  </si>
  <si>
    <t>Répartition des immigrants et des émigrants selon la délégation de résidence, les raisons de d'émigration ,Milieu non  communal Féminin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</si>
</sst>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
    <numFmt numFmtId="165" formatCode="0.0"/>
  </numFmts>
  <fonts count="55">
    <font>
      <sz val="11"/>
      <color theme="1"/>
      <name val="Calibri"/>
      <family val="2"/>
      <charset val="178"/>
      <scheme val="minor"/>
    </font>
    <font>
      <sz val="11"/>
      <color theme="1"/>
      <name val="Calibri"/>
      <family val="2"/>
      <scheme val="minor"/>
    </font>
    <font>
      <sz val="11"/>
      <color theme="1"/>
      <name val="Calibri"/>
      <family val="2"/>
      <scheme val="minor"/>
    </font>
    <font>
      <sz val="11"/>
      <color theme="1"/>
      <name val="Calibri"/>
      <family val="2"/>
      <charset val="178"/>
      <scheme val="minor"/>
    </font>
    <font>
      <sz val="11"/>
      <color theme="1"/>
      <name val="Calibri"/>
      <family val="2"/>
      <scheme val="minor"/>
    </font>
    <font>
      <b/>
      <sz val="11"/>
      <color theme="1"/>
      <name val="Calibri"/>
      <family val="2"/>
      <scheme val="minor"/>
    </font>
    <font>
      <sz val="16"/>
      <color theme="1"/>
      <name val="Calibri"/>
      <family val="2"/>
      <scheme val="minor"/>
    </font>
    <font>
      <b/>
      <sz val="16"/>
      <color theme="1"/>
      <name val="Times New Roman"/>
      <family val="1"/>
    </font>
    <font>
      <sz val="16"/>
      <color theme="1"/>
      <name val="Times New Roman"/>
      <family val="1"/>
    </font>
    <font>
      <b/>
      <sz val="26"/>
      <color theme="5" tint="-0.249977111117893"/>
      <name val="Times New Roman"/>
      <family val="1"/>
    </font>
    <font>
      <b/>
      <sz val="16"/>
      <color theme="0"/>
      <name val="Times New Roman"/>
      <family val="1"/>
    </font>
    <font>
      <sz val="11"/>
      <color indexed="8"/>
      <name val="Calibri"/>
      <family val="2"/>
    </font>
    <font>
      <sz val="16"/>
      <color theme="0"/>
      <name val="Times New Roman"/>
      <family val="1"/>
    </font>
    <font>
      <sz val="18"/>
      <color theme="1"/>
      <name val="Calibri"/>
      <family val="2"/>
      <scheme val="minor"/>
    </font>
    <font>
      <b/>
      <sz val="11"/>
      <color theme="0"/>
      <name val="Calibri"/>
      <family val="2"/>
      <scheme val="minor"/>
    </font>
    <font>
      <b/>
      <sz val="14"/>
      <color theme="1"/>
      <name val="Times New Roman"/>
      <family val="1"/>
    </font>
    <font>
      <b/>
      <sz val="14"/>
      <color theme="0"/>
      <name val="Times New Roman"/>
      <family val="1"/>
    </font>
    <font>
      <sz val="14"/>
      <color theme="1"/>
      <name val="Times New Roman"/>
      <family val="1"/>
    </font>
    <font>
      <b/>
      <sz val="16"/>
      <name val="Times New Roman"/>
      <family val="1"/>
    </font>
    <font>
      <sz val="10"/>
      <name val="Arial"/>
      <family val="2"/>
    </font>
    <font>
      <b/>
      <sz val="18"/>
      <color theme="0"/>
      <name val="Times New Roman"/>
      <family val="1"/>
    </font>
    <font>
      <b/>
      <sz val="18"/>
      <name val="Times New Roman"/>
      <family val="1"/>
    </font>
    <font>
      <b/>
      <sz val="18"/>
      <color theme="1"/>
      <name val="Times New Roman"/>
      <family val="1"/>
    </font>
    <font>
      <b/>
      <sz val="18"/>
      <color theme="1"/>
      <name val="Calibri"/>
      <family val="2"/>
      <scheme val="minor"/>
    </font>
    <font>
      <b/>
      <sz val="18"/>
      <color theme="0"/>
      <name val="Calibri"/>
      <family val="2"/>
      <scheme val="minor"/>
    </font>
    <font>
      <sz val="18"/>
      <color theme="0"/>
      <name val="Calibri"/>
      <family val="2"/>
      <scheme val="minor"/>
    </font>
    <font>
      <sz val="20"/>
      <color theme="1"/>
      <name val="Calibri"/>
      <family val="2"/>
      <scheme val="minor"/>
    </font>
    <font>
      <sz val="18"/>
      <color theme="1"/>
      <name val="Calibri"/>
      <family val="2"/>
      <charset val="178"/>
      <scheme val="minor"/>
    </font>
    <font>
      <sz val="18"/>
      <color theme="0"/>
      <name val="Calibri"/>
      <family val="2"/>
      <charset val="178"/>
      <scheme val="minor"/>
    </font>
    <font>
      <sz val="18"/>
      <name val="Arial"/>
      <family val="2"/>
    </font>
    <font>
      <b/>
      <sz val="18"/>
      <name val="Arial"/>
      <family val="2"/>
    </font>
    <font>
      <b/>
      <sz val="16"/>
      <color rgb="FFFF0000"/>
      <name val="Times New Roman"/>
      <family val="1"/>
    </font>
    <font>
      <b/>
      <sz val="14"/>
      <name val="Times New Roman"/>
      <family val="1"/>
    </font>
    <font>
      <b/>
      <sz val="16"/>
      <color indexed="8"/>
      <name val="Times New Roman"/>
      <family val="1"/>
    </font>
    <font>
      <sz val="16"/>
      <color indexed="8"/>
      <name val="Times New Roman"/>
      <family val="1"/>
    </font>
    <font>
      <sz val="11"/>
      <color indexed="9"/>
      <name val="Myriad Pro"/>
      <family val="2"/>
    </font>
    <font>
      <b/>
      <sz val="14"/>
      <color indexed="8"/>
      <name val="Times New Roman"/>
      <family val="1"/>
    </font>
    <font>
      <sz val="14"/>
      <color indexed="8"/>
      <name val="Times New Roman"/>
      <family val="1"/>
    </font>
    <font>
      <sz val="18"/>
      <color theme="1"/>
      <name val="Times New Roman"/>
      <family val="1"/>
    </font>
    <font>
      <sz val="11"/>
      <color theme="1"/>
      <name val="Times New Roman"/>
      <family val="1"/>
    </font>
    <font>
      <b/>
      <sz val="18"/>
      <color indexed="10"/>
      <name val="Times New Roman"/>
      <family val="1"/>
    </font>
    <font>
      <b/>
      <sz val="16"/>
      <color indexed="9"/>
      <name val="Times New Roman"/>
      <family val="1"/>
    </font>
    <font>
      <b/>
      <sz val="13"/>
      <name val="Times New Roman"/>
      <family val="1"/>
    </font>
    <font>
      <b/>
      <sz val="14"/>
      <color indexed="9"/>
      <name val="Times New Roman"/>
      <family val="1"/>
    </font>
    <font>
      <b/>
      <sz val="11"/>
      <color theme="1"/>
      <name val="Times New Roman"/>
      <family val="1"/>
    </font>
    <font>
      <sz val="16"/>
      <color indexed="10"/>
      <name val="Times New Roman"/>
      <family val="1"/>
    </font>
    <font>
      <b/>
      <sz val="16"/>
      <color indexed="10"/>
      <name val="Times New Roman"/>
      <family val="1"/>
    </font>
    <font>
      <sz val="12"/>
      <color theme="1"/>
      <name val="Calibri"/>
      <family val="2"/>
      <scheme val="minor"/>
    </font>
    <font>
      <sz val="9"/>
      <color indexed="8"/>
      <name val="Arial"/>
      <family val="2"/>
    </font>
    <font>
      <sz val="20"/>
      <color theme="1"/>
      <name val="Times New Roman"/>
      <family val="1"/>
    </font>
    <font>
      <sz val="14"/>
      <color theme="0"/>
      <name val="Times New Roman"/>
      <family val="1"/>
    </font>
    <font>
      <b/>
      <sz val="20"/>
      <color rgb="FFFF0000"/>
      <name val="Times New Roman"/>
      <family val="1"/>
    </font>
    <font>
      <b/>
      <sz val="13"/>
      <color theme="0"/>
      <name val="Times New Roman"/>
      <family val="1"/>
    </font>
    <font>
      <sz val="13"/>
      <color theme="1"/>
      <name val="Times New Roman"/>
      <family val="1"/>
    </font>
    <font>
      <u/>
      <sz val="11"/>
      <color theme="10"/>
      <name val="Calibri"/>
      <family val="2"/>
      <charset val="178"/>
      <scheme val="minor"/>
    </font>
  </fonts>
  <fills count="23">
    <fill>
      <patternFill patternType="none"/>
    </fill>
    <fill>
      <patternFill patternType="gray125"/>
    </fill>
    <fill>
      <patternFill patternType="solid">
        <fgColor theme="5" tint="-0.249977111117893"/>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0"/>
        <bgColor indexed="64"/>
      </patternFill>
    </fill>
    <fill>
      <patternFill patternType="solid">
        <fgColor theme="5" tint="-0.249977111117893"/>
        <bgColor indexed="29"/>
      </patternFill>
    </fill>
    <fill>
      <patternFill patternType="solid">
        <fgColor theme="5" tint="0.59999389629810485"/>
        <bgColor indexed="29"/>
      </patternFill>
    </fill>
    <fill>
      <patternFill patternType="solid">
        <fgColor theme="5" tint="0.59999389629810485"/>
        <bgColor indexed="45"/>
      </patternFill>
    </fill>
    <fill>
      <patternFill patternType="solid">
        <fgColor indexed="16"/>
        <bgColor indexed="10"/>
      </patternFill>
    </fill>
    <fill>
      <patternFill patternType="solid">
        <fgColor theme="0"/>
        <bgColor indexed="16"/>
      </patternFill>
    </fill>
    <fill>
      <patternFill patternType="solid">
        <fgColor theme="0"/>
        <bgColor indexed="47"/>
      </patternFill>
    </fill>
    <fill>
      <patternFill patternType="solid">
        <fgColor theme="5" tint="0.79998168889431442"/>
        <bgColor indexed="26"/>
      </patternFill>
    </fill>
    <fill>
      <patternFill patternType="solid">
        <fgColor theme="5" tint="0.79998168889431442"/>
        <bgColor indexed="47"/>
      </patternFill>
    </fill>
    <fill>
      <patternFill patternType="solid">
        <fgColor theme="0"/>
        <bgColor indexed="26"/>
      </patternFill>
    </fill>
    <fill>
      <patternFill patternType="solid">
        <fgColor theme="5" tint="0.39997558519241921"/>
        <bgColor indexed="26"/>
      </patternFill>
    </fill>
    <fill>
      <patternFill patternType="solid">
        <fgColor theme="5" tint="-0.249977111117893"/>
        <bgColor indexed="26"/>
      </patternFill>
    </fill>
    <fill>
      <patternFill patternType="solid">
        <fgColor theme="5" tint="0.39997558519241921"/>
        <bgColor indexed="47"/>
      </patternFill>
    </fill>
    <fill>
      <patternFill patternType="solid">
        <fgColor theme="5" tint="-0.249977111117893"/>
        <bgColor indexed="22"/>
      </patternFill>
    </fill>
    <fill>
      <patternFill patternType="solid">
        <fgColor theme="0"/>
        <bgColor indexed="22"/>
      </patternFill>
    </fill>
    <fill>
      <patternFill patternType="solid">
        <fgColor theme="5" tint="-0.249977111117893"/>
        <bgColor indexed="47"/>
      </patternFill>
    </fill>
    <fill>
      <patternFill patternType="solid">
        <fgColor theme="5" tint="0.39997558519241921"/>
        <bgColor indexed="27"/>
      </patternFill>
    </fill>
    <fill>
      <patternFill patternType="solid">
        <fgColor theme="5" tint="-0.249977111117893"/>
        <bgColor indexed="16"/>
      </patternFill>
    </fill>
  </fills>
  <borders count="52">
    <border>
      <left/>
      <right/>
      <top/>
      <bottom/>
      <diagonal/>
    </border>
    <border>
      <left/>
      <right/>
      <top/>
      <bottom style="thin">
        <color theme="0"/>
      </bottom>
      <diagonal/>
    </border>
    <border>
      <left style="thin">
        <color theme="0"/>
      </left>
      <right style="thin">
        <color theme="0"/>
      </right>
      <top style="thin">
        <color theme="0"/>
      </top>
      <bottom style="thin">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style="thin">
        <color theme="0"/>
      </left>
      <right style="thin">
        <color theme="0"/>
      </right>
      <top style="thin">
        <color theme="0"/>
      </top>
      <bottom/>
      <diagonal/>
    </border>
    <border>
      <left style="medium">
        <color theme="0"/>
      </left>
      <right/>
      <top style="medium">
        <color theme="0"/>
      </top>
      <bottom/>
      <diagonal/>
    </border>
    <border>
      <left style="thin">
        <color theme="0"/>
      </left>
      <right/>
      <top style="medium">
        <color theme="0"/>
      </top>
      <bottom/>
      <diagonal/>
    </border>
    <border>
      <left style="thin">
        <color theme="0"/>
      </left>
      <right/>
      <top/>
      <bottom style="medium">
        <color theme="0"/>
      </bottom>
      <diagonal/>
    </border>
    <border>
      <left style="medium">
        <color theme="0"/>
      </left>
      <right/>
      <top/>
      <bottom/>
      <diagonal/>
    </border>
    <border>
      <left/>
      <right style="thin">
        <color theme="0"/>
      </right>
      <top/>
      <bottom/>
      <diagonal/>
    </border>
    <border>
      <left style="medium">
        <color theme="0"/>
      </left>
      <right/>
      <top/>
      <bottom style="thin">
        <color theme="0"/>
      </bottom>
      <diagonal/>
    </border>
    <border>
      <left/>
      <right/>
      <top style="medium">
        <color theme="0"/>
      </top>
      <bottom/>
      <diagonal/>
    </border>
    <border>
      <left/>
      <right style="medium">
        <color theme="0"/>
      </right>
      <top style="medium">
        <color theme="0"/>
      </top>
      <bottom/>
      <diagonal/>
    </border>
    <border>
      <left/>
      <right/>
      <top/>
      <bottom style="medium">
        <color theme="0"/>
      </bottom>
      <diagonal/>
    </border>
    <border>
      <left style="thin">
        <color theme="0"/>
      </left>
      <right/>
      <top style="medium">
        <color theme="0"/>
      </top>
      <bottom style="medium">
        <color theme="0"/>
      </bottom>
      <diagonal/>
    </border>
    <border>
      <left/>
      <right style="thin">
        <color theme="0"/>
      </right>
      <top style="medium">
        <color theme="0"/>
      </top>
      <bottom style="medium">
        <color theme="0"/>
      </bottom>
      <diagonal/>
    </border>
    <border>
      <left style="thin">
        <color theme="0"/>
      </left>
      <right/>
      <top style="thin">
        <color theme="0"/>
      </top>
      <bottom style="thin">
        <color theme="0"/>
      </bottom>
      <diagonal/>
    </border>
    <border>
      <left style="medium">
        <color theme="0"/>
      </left>
      <right style="thin">
        <color theme="0"/>
      </right>
      <top style="medium">
        <color theme="0"/>
      </top>
      <bottom/>
      <diagonal/>
    </border>
    <border>
      <left style="medium">
        <color theme="0"/>
      </left>
      <right style="thin">
        <color theme="0"/>
      </right>
      <top/>
      <bottom style="medium">
        <color theme="0"/>
      </bottom>
      <diagonal/>
    </border>
    <border>
      <left/>
      <right style="medium">
        <color theme="0"/>
      </right>
      <top/>
      <bottom style="medium">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right style="thin">
        <color indexed="9"/>
      </right>
      <top/>
      <bottom/>
      <diagonal/>
    </border>
    <border>
      <left style="thin">
        <color indexed="9"/>
      </left>
      <right/>
      <top/>
      <bottom/>
      <diagonal/>
    </border>
    <border>
      <left style="thin">
        <color indexed="9"/>
      </left>
      <right style="thin">
        <color indexed="9"/>
      </right>
      <top/>
      <bottom/>
      <diagonal/>
    </border>
    <border>
      <left style="thin">
        <color indexed="9"/>
      </left>
      <right style="thin">
        <color theme="0"/>
      </right>
      <top/>
      <bottom/>
      <diagonal/>
    </border>
    <border>
      <left style="thin">
        <color theme="0"/>
      </left>
      <right style="thin">
        <color indexed="9"/>
      </right>
      <top/>
      <bottom/>
      <diagonal/>
    </border>
    <border>
      <left style="thin">
        <color theme="0"/>
      </left>
      <right/>
      <top/>
      <bottom style="thin">
        <color theme="0"/>
      </bottom>
      <diagonal/>
    </border>
    <border>
      <left/>
      <right/>
      <top style="thin">
        <color theme="0"/>
      </top>
      <bottom style="thin">
        <color theme="0"/>
      </bottom>
      <diagonal/>
    </border>
    <border>
      <left style="thin">
        <color theme="0"/>
      </left>
      <right style="thin">
        <color theme="0"/>
      </right>
      <top/>
      <bottom/>
      <diagonal/>
    </border>
    <border>
      <left style="thin">
        <color theme="0"/>
      </left>
      <right/>
      <top style="thin">
        <color theme="0"/>
      </top>
      <bottom/>
      <diagonal/>
    </border>
    <border>
      <left style="thin">
        <color theme="0"/>
      </left>
      <right/>
      <top style="thin">
        <color theme="0"/>
      </top>
      <bottom style="thin">
        <color indexed="9"/>
      </bottom>
      <diagonal/>
    </border>
    <border>
      <left/>
      <right/>
      <top style="thin">
        <color theme="0"/>
      </top>
      <bottom style="thin">
        <color indexed="9"/>
      </bottom>
      <diagonal/>
    </border>
    <border>
      <left/>
      <right style="thin">
        <color theme="0"/>
      </right>
      <top style="thin">
        <color theme="0"/>
      </top>
      <bottom style="thin">
        <color indexed="9"/>
      </bottom>
      <diagonal/>
    </border>
    <border>
      <left/>
      <right style="thin">
        <color theme="0"/>
      </right>
      <top style="thin">
        <color theme="0"/>
      </top>
      <bottom/>
      <diagonal/>
    </border>
    <border>
      <left style="thin">
        <color indexed="9"/>
      </left>
      <right style="thin">
        <color indexed="9"/>
      </right>
      <top style="thin">
        <color indexed="9"/>
      </top>
      <bottom/>
      <diagonal/>
    </border>
    <border>
      <left/>
      <right style="thin">
        <color theme="0"/>
      </right>
      <top/>
      <bottom style="thin">
        <color theme="0"/>
      </bottom>
      <diagonal/>
    </border>
    <border>
      <left style="thin">
        <color theme="0"/>
      </left>
      <right style="thin">
        <color theme="0"/>
      </right>
      <top style="thin">
        <color theme="0"/>
      </top>
      <bottom style="medium">
        <color theme="0"/>
      </bottom>
      <diagonal/>
    </border>
    <border>
      <left style="thin">
        <color theme="0"/>
      </left>
      <right/>
      <top/>
      <bottom/>
      <diagonal/>
    </border>
    <border>
      <left style="thin">
        <color theme="0"/>
      </left>
      <right style="thin">
        <color theme="0"/>
      </right>
      <top/>
      <bottom style="medium">
        <color theme="0"/>
      </bottom>
      <diagonal/>
    </border>
    <border>
      <left/>
      <right/>
      <top style="thin">
        <color theme="0"/>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6">
    <xf numFmtId="0" fontId="0" fillId="0" borderId="0"/>
    <xf numFmtId="0" fontId="4" fillId="0" borderId="0"/>
    <xf numFmtId="0" fontId="3" fillId="0" borderId="0"/>
    <xf numFmtId="0" fontId="11" fillId="0" borderId="0"/>
    <xf numFmtId="0" fontId="3" fillId="0" borderId="0"/>
    <xf numFmtId="0" fontId="3" fillId="0" borderId="0"/>
    <xf numFmtId="0" fontId="3" fillId="0" borderId="0"/>
    <xf numFmtId="0" fontId="19" fillId="0" borderId="0"/>
    <xf numFmtId="0" fontId="4" fillId="0" borderId="0"/>
    <xf numFmtId="0" fontId="35" fillId="9" borderId="0">
      <alignment horizontal="center" vertical="center" wrapText="1"/>
    </xf>
    <xf numFmtId="0" fontId="19" fillId="0" borderId="0"/>
    <xf numFmtId="0" fontId="2" fillId="0" borderId="0"/>
    <xf numFmtId="0" fontId="19" fillId="0" borderId="0"/>
    <xf numFmtId="0" fontId="1" fillId="0" borderId="0"/>
    <xf numFmtId="0" fontId="1" fillId="0" borderId="0"/>
    <xf numFmtId="0" fontId="54" fillId="0" borderId="0" applyNumberFormat="0" applyFill="0" applyBorder="0" applyAlignment="0" applyProtection="0"/>
  </cellStyleXfs>
  <cellXfs count="796">
    <xf numFmtId="0" fontId="0" fillId="0" borderId="0" xfId="0"/>
    <xf numFmtId="0" fontId="4" fillId="0" borderId="0" xfId="1"/>
    <xf numFmtId="0" fontId="6" fillId="0" borderId="0" xfId="1" applyFont="1"/>
    <xf numFmtId="0" fontId="8" fillId="0" borderId="0" xfId="1" applyFont="1" applyAlignment="1">
      <alignment vertical="center"/>
    </xf>
    <xf numFmtId="0" fontId="7" fillId="0" borderId="0" xfId="1" applyFont="1" applyAlignment="1">
      <alignment horizontal="right" vertical="center"/>
    </xf>
    <xf numFmtId="0" fontId="7" fillId="0" borderId="0" xfId="1" applyFont="1" applyAlignment="1">
      <alignment horizontal="left" vertical="center"/>
    </xf>
    <xf numFmtId="0" fontId="5" fillId="0" borderId="0" xfId="1" applyFont="1"/>
    <xf numFmtId="0" fontId="13" fillId="0" borderId="0" xfId="1" applyFont="1"/>
    <xf numFmtId="0" fontId="7" fillId="5" borderId="1" xfId="1" applyFont="1" applyFill="1" applyBorder="1" applyAlignment="1">
      <alignment horizontal="right" vertical="center"/>
    </xf>
    <xf numFmtId="0" fontId="7" fillId="5" borderId="1" xfId="1" applyFont="1" applyFill="1" applyBorder="1" applyAlignment="1">
      <alignment horizontal="left" vertical="center"/>
    </xf>
    <xf numFmtId="0" fontId="4" fillId="5" borderId="0" xfId="1" applyFill="1"/>
    <xf numFmtId="0" fontId="10" fillId="5" borderId="1" xfId="1" applyFont="1" applyFill="1" applyBorder="1" applyAlignment="1">
      <alignment horizontal="right" vertical="center"/>
    </xf>
    <xf numFmtId="0" fontId="12" fillId="5" borderId="1" xfId="1" applyFont="1" applyFill="1" applyBorder="1" applyAlignment="1">
      <alignment vertical="center"/>
    </xf>
    <xf numFmtId="165" fontId="12" fillId="5" borderId="1" xfId="1" applyNumberFormat="1" applyFont="1" applyFill="1" applyBorder="1" applyAlignment="1">
      <alignment vertical="center"/>
    </xf>
    <xf numFmtId="0" fontId="10" fillId="5" borderId="1" xfId="1" applyFont="1" applyFill="1" applyBorder="1" applyAlignment="1">
      <alignment horizontal="left" vertical="center"/>
    </xf>
    <xf numFmtId="0" fontId="17" fillId="0" borderId="0" xfId="1" applyFont="1" applyAlignment="1">
      <alignment vertical="center"/>
    </xf>
    <xf numFmtId="0" fontId="15" fillId="0" borderId="0" xfId="1" applyFont="1" applyAlignment="1">
      <alignment horizontal="right" vertical="center"/>
    </xf>
    <xf numFmtId="0" fontId="15" fillId="0" borderId="0" xfId="1" applyFont="1" applyAlignment="1">
      <alignment horizontal="left" vertical="center"/>
    </xf>
    <xf numFmtId="0" fontId="16" fillId="0" borderId="0" xfId="1" applyFont="1" applyAlignment="1">
      <alignment horizontal="left" vertical="center"/>
    </xf>
    <xf numFmtId="0" fontId="14" fillId="0" borderId="0" xfId="1" applyFont="1"/>
    <xf numFmtId="164" fontId="8" fillId="0" borderId="0" xfId="1" applyNumberFormat="1" applyFont="1" applyAlignment="1">
      <alignment vertical="center"/>
    </xf>
    <xf numFmtId="165" fontId="8" fillId="0" borderId="0" xfId="1" applyNumberFormat="1" applyFont="1" applyAlignment="1">
      <alignment vertical="center"/>
    </xf>
    <xf numFmtId="0" fontId="7" fillId="0" borderId="0" xfId="1" applyFont="1" applyAlignment="1">
      <alignment vertical="center"/>
    </xf>
    <xf numFmtId="165" fontId="8" fillId="0" borderId="0" xfId="1" applyNumberFormat="1" applyFont="1" applyFill="1" applyBorder="1" applyAlignment="1">
      <alignment vertical="center"/>
    </xf>
    <xf numFmtId="165" fontId="0" fillId="0" borderId="0" xfId="0" applyNumberFormat="1"/>
    <xf numFmtId="165" fontId="7" fillId="5" borderId="0" xfId="0" applyNumberFormat="1" applyFont="1" applyFill="1" applyBorder="1" applyAlignment="1">
      <alignment vertical="center"/>
    </xf>
    <xf numFmtId="165" fontId="19" fillId="0" borderId="0" xfId="7" applyNumberFormat="1"/>
    <xf numFmtId="0" fontId="10" fillId="0" borderId="0" xfId="1" applyFont="1" applyAlignment="1">
      <alignment horizontal="left" vertical="center"/>
    </xf>
    <xf numFmtId="0" fontId="17" fillId="0" borderId="0" xfId="1" applyFont="1" applyAlignment="1">
      <alignment vertical="top"/>
    </xf>
    <xf numFmtId="0" fontId="4" fillId="0" borderId="0" xfId="1" applyAlignment="1">
      <alignment vertical="top"/>
    </xf>
    <xf numFmtId="0" fontId="20" fillId="6" borderId="6" xfId="3" applyFont="1" applyFill="1" applyBorder="1" applyAlignment="1">
      <alignment horizontal="right" vertical="center" wrapText="1"/>
    </xf>
    <xf numFmtId="0" fontId="20" fillId="6" borderId="6" xfId="3" applyFont="1" applyFill="1" applyBorder="1" applyAlignment="1">
      <alignment horizontal="left" vertical="center" wrapText="1"/>
    </xf>
    <xf numFmtId="0" fontId="23" fillId="0" borderId="0" xfId="1" applyFont="1"/>
    <xf numFmtId="0" fontId="24" fillId="0" borderId="0" xfId="1" applyFont="1"/>
    <xf numFmtId="0" fontId="24" fillId="2" borderId="0" xfId="1" applyFont="1" applyFill="1"/>
    <xf numFmtId="0" fontId="20" fillId="6" borderId="2" xfId="3" applyFont="1" applyFill="1" applyBorder="1" applyAlignment="1">
      <alignment vertical="center" wrapText="1"/>
    </xf>
    <xf numFmtId="0" fontId="20" fillId="6" borderId="2" xfId="3" applyFont="1" applyFill="1" applyBorder="1" applyAlignment="1">
      <alignment horizontal="left" vertical="center" wrapText="1"/>
    </xf>
    <xf numFmtId="0" fontId="25" fillId="0" borderId="0" xfId="1" applyFont="1"/>
    <xf numFmtId="0" fontId="8" fillId="0" borderId="0" xfId="1" applyFont="1" applyAlignment="1">
      <alignment vertical="top"/>
    </xf>
    <xf numFmtId="165" fontId="8" fillId="0" borderId="0" xfId="1" applyNumberFormat="1" applyFont="1" applyAlignment="1">
      <alignment vertical="top"/>
    </xf>
    <xf numFmtId="164" fontId="8" fillId="0" borderId="0" xfId="1" applyNumberFormat="1" applyFont="1" applyAlignment="1">
      <alignment vertical="top"/>
    </xf>
    <xf numFmtId="0" fontId="26" fillId="0" borderId="0" xfId="1" applyFont="1" applyAlignment="1">
      <alignment vertical="top"/>
    </xf>
    <xf numFmtId="165" fontId="27" fillId="0" borderId="0" xfId="0" applyNumberFormat="1" applyFont="1"/>
    <xf numFmtId="165" fontId="28" fillId="0" borderId="0" xfId="0" applyNumberFormat="1" applyFont="1"/>
    <xf numFmtId="165" fontId="28" fillId="2" borderId="0" xfId="0" applyNumberFormat="1" applyFont="1" applyFill="1"/>
    <xf numFmtId="165" fontId="29" fillId="0" borderId="0" xfId="7" applyNumberFormat="1" applyFont="1"/>
    <xf numFmtId="165" fontId="30" fillId="0" borderId="0" xfId="7" applyNumberFormat="1" applyFont="1"/>
    <xf numFmtId="0" fontId="15" fillId="4" borderId="8" xfId="1" applyFont="1" applyFill="1" applyBorder="1" applyAlignment="1">
      <alignment horizontal="right" vertical="center"/>
    </xf>
    <xf numFmtId="164" fontId="17" fillId="4" borderId="8" xfId="1" applyNumberFormat="1" applyFont="1" applyFill="1" applyBorder="1" applyAlignment="1">
      <alignment horizontal="right" vertical="center" indent="1"/>
    </xf>
    <xf numFmtId="2" fontId="17" fillId="4" borderId="8" xfId="1" applyNumberFormat="1" applyFont="1" applyFill="1" applyBorder="1" applyAlignment="1">
      <alignment horizontal="right" vertical="center" indent="1"/>
    </xf>
    <xf numFmtId="0" fontId="15" fillId="4" borderId="8" xfId="1" applyFont="1" applyFill="1" applyBorder="1" applyAlignment="1">
      <alignment horizontal="left" vertical="center"/>
    </xf>
    <xf numFmtId="0" fontId="15" fillId="0" borderId="8" xfId="1" applyFont="1" applyBorder="1" applyAlignment="1">
      <alignment horizontal="right" vertical="center"/>
    </xf>
    <xf numFmtId="164" fontId="17" fillId="0" borderId="8" xfId="1" applyNumberFormat="1" applyFont="1" applyBorder="1" applyAlignment="1">
      <alignment horizontal="right" vertical="center" indent="1"/>
    </xf>
    <xf numFmtId="2" fontId="17" fillId="0" borderId="8" xfId="1" applyNumberFormat="1" applyFont="1" applyBorder="1" applyAlignment="1">
      <alignment horizontal="right" vertical="center" indent="1"/>
    </xf>
    <xf numFmtId="0" fontId="15" fillId="0" borderId="8" xfId="1" applyFont="1" applyBorder="1" applyAlignment="1">
      <alignment horizontal="left" vertical="center"/>
    </xf>
    <xf numFmtId="0" fontId="15" fillId="3" borderId="8" xfId="1" applyFont="1" applyFill="1" applyBorder="1" applyAlignment="1">
      <alignment horizontal="right" vertical="center"/>
    </xf>
    <xf numFmtId="164" fontId="15" fillId="3" borderId="8" xfId="1" applyNumberFormat="1" applyFont="1" applyFill="1" applyBorder="1" applyAlignment="1">
      <alignment horizontal="right" vertical="center" indent="1"/>
    </xf>
    <xf numFmtId="2" fontId="15" fillId="3" borderId="8" xfId="1" applyNumberFormat="1" applyFont="1" applyFill="1" applyBorder="1" applyAlignment="1">
      <alignment horizontal="right" vertical="center" indent="1"/>
    </xf>
    <xf numFmtId="0" fontId="15" fillId="3" borderId="8" xfId="1" applyFont="1" applyFill="1" applyBorder="1" applyAlignment="1">
      <alignment horizontal="left" vertical="center"/>
    </xf>
    <xf numFmtId="0" fontId="16" fillId="2" borderId="9" xfId="1" applyFont="1" applyFill="1" applyBorder="1" applyAlignment="1">
      <alignment horizontal="right" vertical="center"/>
    </xf>
    <xf numFmtId="164" fontId="16" fillId="2" borderId="6" xfId="1" applyNumberFormat="1" applyFont="1" applyFill="1" applyBorder="1" applyAlignment="1">
      <alignment horizontal="right" vertical="center" indent="1"/>
    </xf>
    <xf numFmtId="2" fontId="16" fillId="2" borderId="6" xfId="1" applyNumberFormat="1" applyFont="1" applyFill="1" applyBorder="1" applyAlignment="1">
      <alignment horizontal="right" vertical="center" indent="1"/>
    </xf>
    <xf numFmtId="0" fontId="16" fillId="2" borderId="9" xfId="1" applyFont="1" applyFill="1" applyBorder="1" applyAlignment="1">
      <alignment horizontal="left" vertical="center"/>
    </xf>
    <xf numFmtId="0" fontId="15" fillId="4" borderId="6" xfId="1" applyFont="1" applyFill="1" applyBorder="1" applyAlignment="1">
      <alignment horizontal="right" vertical="center"/>
    </xf>
    <xf numFmtId="164" fontId="17" fillId="4" borderId="6" xfId="1" applyNumberFormat="1" applyFont="1" applyFill="1" applyBorder="1" applyAlignment="1">
      <alignment horizontal="right" vertical="center" indent="1"/>
    </xf>
    <xf numFmtId="2" fontId="17" fillId="4" borderId="6" xfId="1" applyNumberFormat="1" applyFont="1" applyFill="1" applyBorder="1" applyAlignment="1">
      <alignment horizontal="right" vertical="center" indent="1"/>
    </xf>
    <xf numFmtId="164" fontId="15" fillId="4" borderId="6" xfId="1" applyNumberFormat="1" applyFont="1" applyFill="1" applyBorder="1" applyAlignment="1">
      <alignment horizontal="left" vertical="center"/>
    </xf>
    <xf numFmtId="0" fontId="15" fillId="0" borderId="6" xfId="1" applyFont="1" applyBorder="1" applyAlignment="1">
      <alignment horizontal="right" vertical="center"/>
    </xf>
    <xf numFmtId="164" fontId="17" fillId="0" borderId="6" xfId="1" applyNumberFormat="1" applyFont="1" applyBorder="1" applyAlignment="1">
      <alignment horizontal="right" vertical="center" indent="1"/>
    </xf>
    <xf numFmtId="2" fontId="17" fillId="0" borderId="6" xfId="1" applyNumberFormat="1" applyFont="1" applyBorder="1" applyAlignment="1">
      <alignment horizontal="right" vertical="center" indent="1"/>
    </xf>
    <xf numFmtId="164" fontId="15" fillId="0" borderId="6" xfId="1" applyNumberFormat="1" applyFont="1" applyBorder="1" applyAlignment="1">
      <alignment horizontal="left" vertical="center"/>
    </xf>
    <xf numFmtId="0" fontId="15" fillId="4" borderId="6" xfId="1" applyFont="1" applyFill="1" applyBorder="1" applyAlignment="1">
      <alignment horizontal="left" vertical="center"/>
    </xf>
    <xf numFmtId="0" fontId="15" fillId="3" borderId="6" xfId="1" applyFont="1" applyFill="1" applyBorder="1" applyAlignment="1">
      <alignment horizontal="right" vertical="center"/>
    </xf>
    <xf numFmtId="164" fontId="15" fillId="3" borderId="6" xfId="1" applyNumberFormat="1" applyFont="1" applyFill="1" applyBorder="1" applyAlignment="1">
      <alignment horizontal="right" vertical="center" indent="1"/>
    </xf>
    <xf numFmtId="2" fontId="15" fillId="3" borderId="6" xfId="1" applyNumberFormat="1" applyFont="1" applyFill="1" applyBorder="1" applyAlignment="1">
      <alignment horizontal="right" vertical="center" indent="1"/>
    </xf>
    <xf numFmtId="0" fontId="15" fillId="3" borderId="6" xfId="1" applyFont="1" applyFill="1" applyBorder="1" applyAlignment="1">
      <alignment horizontal="left" vertical="center"/>
    </xf>
    <xf numFmtId="0" fontId="16" fillId="2" borderId="6" xfId="1" applyFont="1" applyFill="1" applyBorder="1" applyAlignment="1">
      <alignment horizontal="right" vertical="center"/>
    </xf>
    <xf numFmtId="0" fontId="16" fillId="2" borderId="6" xfId="1" applyFont="1" applyFill="1" applyBorder="1" applyAlignment="1">
      <alignment horizontal="left" vertical="center"/>
    </xf>
    <xf numFmtId="0" fontId="16" fillId="5" borderId="3" xfId="1" applyFont="1" applyFill="1" applyBorder="1" applyAlignment="1">
      <alignment horizontal="right" vertical="center"/>
    </xf>
    <xf numFmtId="164" fontId="16" fillId="5" borderId="4" xfId="1" applyNumberFormat="1" applyFont="1" applyFill="1" applyBorder="1" applyAlignment="1">
      <alignment horizontal="right" vertical="center" indent="1"/>
    </xf>
    <xf numFmtId="2" fontId="16" fillId="5" borderId="4" xfId="1" applyNumberFormat="1" applyFont="1" applyFill="1" applyBorder="1" applyAlignment="1">
      <alignment horizontal="right" vertical="center" indent="1"/>
    </xf>
    <xf numFmtId="0" fontId="16" fillId="5" borderId="5" xfId="1" applyFont="1" applyFill="1" applyBorder="1" applyAlignment="1">
      <alignment horizontal="left" vertical="center"/>
    </xf>
    <xf numFmtId="0" fontId="24" fillId="5" borderId="0" xfId="1" applyFont="1" applyFill="1"/>
    <xf numFmtId="0" fontId="17" fillId="4" borderId="6" xfId="1" applyFont="1" applyFill="1" applyBorder="1" applyAlignment="1">
      <alignment horizontal="right" vertical="center" indent="1"/>
    </xf>
    <xf numFmtId="0" fontId="17" fillId="0" borderId="6" xfId="1" applyFont="1" applyBorder="1" applyAlignment="1">
      <alignment horizontal="right" vertical="center" indent="1"/>
    </xf>
    <xf numFmtId="0" fontId="15" fillId="0" borderId="6" xfId="1" applyFont="1" applyBorder="1" applyAlignment="1">
      <alignment horizontal="left" vertical="center"/>
    </xf>
    <xf numFmtId="0" fontId="15" fillId="3" borderId="6" xfId="1" applyFont="1" applyFill="1" applyBorder="1" applyAlignment="1">
      <alignment horizontal="right" vertical="center" indent="1"/>
    </xf>
    <xf numFmtId="0" fontId="16" fillId="2" borderId="6" xfId="1" applyFont="1" applyFill="1" applyBorder="1" applyAlignment="1">
      <alignment horizontal="right" vertical="center" indent="1"/>
    </xf>
    <xf numFmtId="0" fontId="15" fillId="5" borderId="6" xfId="1" applyFont="1" applyFill="1" applyBorder="1" applyAlignment="1">
      <alignment horizontal="right" vertical="center"/>
    </xf>
    <xf numFmtId="164" fontId="17" fillId="5" borderId="6" xfId="1" applyNumberFormat="1" applyFont="1" applyFill="1" applyBorder="1" applyAlignment="1">
      <alignment horizontal="right" vertical="center" indent="1"/>
    </xf>
    <xf numFmtId="2" fontId="17" fillId="5" borderId="6" xfId="1" applyNumberFormat="1" applyFont="1" applyFill="1" applyBorder="1" applyAlignment="1">
      <alignment horizontal="right" vertical="center" indent="1"/>
    </xf>
    <xf numFmtId="164" fontId="15" fillId="5" borderId="6" xfId="1" applyNumberFormat="1" applyFont="1" applyFill="1" applyBorder="1" applyAlignment="1">
      <alignment horizontal="left" vertical="center"/>
    </xf>
    <xf numFmtId="164" fontId="17" fillId="5" borderId="6" xfId="1" quotePrefix="1" applyNumberFormat="1" applyFont="1" applyFill="1" applyBorder="1" applyAlignment="1">
      <alignment horizontal="right" vertical="center" indent="1"/>
    </xf>
    <xf numFmtId="0" fontId="15" fillId="5" borderId="6" xfId="1" applyFont="1" applyFill="1" applyBorder="1" applyAlignment="1">
      <alignment horizontal="left" vertical="center"/>
    </xf>
    <xf numFmtId="0" fontId="17" fillId="5" borderId="6" xfId="1" quotePrefix="1" applyFont="1" applyFill="1" applyBorder="1" applyAlignment="1">
      <alignment horizontal="right" vertical="center" indent="1"/>
    </xf>
    <xf numFmtId="0" fontId="32" fillId="7" borderId="2" xfId="3" applyFont="1" applyFill="1" applyBorder="1" applyAlignment="1">
      <alignment horizontal="center" vertical="top" wrapText="1"/>
    </xf>
    <xf numFmtId="0" fontId="15" fillId="4" borderId="2" xfId="1" applyFont="1" applyFill="1" applyBorder="1" applyAlignment="1">
      <alignment horizontal="right" vertical="center"/>
    </xf>
    <xf numFmtId="164" fontId="17" fillId="4" borderId="2" xfId="1" applyNumberFormat="1" applyFont="1" applyFill="1" applyBorder="1" applyAlignment="1">
      <alignment horizontal="right" vertical="center" indent="1"/>
    </xf>
    <xf numFmtId="2" fontId="17" fillId="4" borderId="2" xfId="1" applyNumberFormat="1" applyFont="1" applyFill="1" applyBorder="1" applyAlignment="1">
      <alignment horizontal="right" vertical="center" indent="1"/>
    </xf>
    <xf numFmtId="164" fontId="15" fillId="4" borderId="2" xfId="1" applyNumberFormat="1" applyFont="1" applyFill="1" applyBorder="1" applyAlignment="1">
      <alignment horizontal="left" vertical="center"/>
    </xf>
    <xf numFmtId="0" fontId="15" fillId="0" borderId="2" xfId="1" applyFont="1" applyBorder="1" applyAlignment="1">
      <alignment horizontal="right" vertical="center"/>
    </xf>
    <xf numFmtId="164" fontId="17" fillId="0" borderId="2" xfId="1" applyNumberFormat="1" applyFont="1" applyBorder="1" applyAlignment="1">
      <alignment horizontal="right" vertical="center" indent="1"/>
    </xf>
    <xf numFmtId="2" fontId="17" fillId="0" borderId="2" xfId="1" applyNumberFormat="1" applyFont="1" applyBorder="1" applyAlignment="1">
      <alignment horizontal="right" vertical="center" indent="1"/>
    </xf>
    <xf numFmtId="164" fontId="15" fillId="0" borderId="2" xfId="1" applyNumberFormat="1" applyFont="1" applyBorder="1" applyAlignment="1">
      <alignment horizontal="left" vertical="center"/>
    </xf>
    <xf numFmtId="0" fontId="15" fillId="3" borderId="2" xfId="1" applyFont="1" applyFill="1" applyBorder="1" applyAlignment="1">
      <alignment horizontal="right" vertical="center"/>
    </xf>
    <xf numFmtId="164" fontId="15" fillId="3" borderId="2" xfId="1" applyNumberFormat="1" applyFont="1" applyFill="1" applyBorder="1" applyAlignment="1">
      <alignment horizontal="right" vertical="center" indent="1"/>
    </xf>
    <xf numFmtId="2" fontId="15" fillId="3" borderId="2" xfId="1" applyNumberFormat="1" applyFont="1" applyFill="1" applyBorder="1" applyAlignment="1">
      <alignment horizontal="right" vertical="center" indent="1"/>
    </xf>
    <xf numFmtId="0" fontId="15" fillId="3" borderId="2" xfId="1" applyFont="1" applyFill="1" applyBorder="1" applyAlignment="1">
      <alignment horizontal="left" vertical="center"/>
    </xf>
    <xf numFmtId="0" fontId="16" fillId="2" borderId="2" xfId="1" applyFont="1" applyFill="1" applyBorder="1" applyAlignment="1">
      <alignment horizontal="right" vertical="center"/>
    </xf>
    <xf numFmtId="164" fontId="16" fillId="2" borderId="10" xfId="1" applyNumberFormat="1" applyFont="1" applyFill="1" applyBorder="1" applyAlignment="1">
      <alignment horizontal="right" vertical="center" indent="1"/>
    </xf>
    <xf numFmtId="2" fontId="16" fillId="2" borderId="10" xfId="1" applyNumberFormat="1" applyFont="1" applyFill="1" applyBorder="1" applyAlignment="1">
      <alignment horizontal="right" vertical="center" indent="1"/>
    </xf>
    <xf numFmtId="0" fontId="16" fillId="2" borderId="2" xfId="1" applyFont="1" applyFill="1" applyBorder="1" applyAlignment="1">
      <alignment horizontal="left" vertical="center"/>
    </xf>
    <xf numFmtId="164" fontId="16" fillId="2" borderId="2" xfId="1" applyNumberFormat="1" applyFont="1" applyFill="1" applyBorder="1" applyAlignment="1">
      <alignment horizontal="right" vertical="center" indent="1"/>
    </xf>
    <xf numFmtId="2" fontId="16" fillId="2" borderId="2" xfId="1" applyNumberFormat="1" applyFont="1" applyFill="1" applyBorder="1" applyAlignment="1">
      <alignment horizontal="right" vertical="center" indent="1"/>
    </xf>
    <xf numFmtId="0" fontId="17" fillId="4" borderId="2" xfId="1" applyFont="1" applyFill="1" applyBorder="1" applyAlignment="1">
      <alignment horizontal="right" vertical="center" indent="1"/>
    </xf>
    <xf numFmtId="0" fontId="15" fillId="4" borderId="2" xfId="1" applyFont="1" applyFill="1" applyBorder="1" applyAlignment="1">
      <alignment horizontal="left" vertical="center"/>
    </xf>
    <xf numFmtId="0" fontId="17" fillId="0" borderId="2" xfId="1" applyFont="1" applyBorder="1" applyAlignment="1">
      <alignment horizontal="right" vertical="center" indent="1"/>
    </xf>
    <xf numFmtId="0" fontId="15" fillId="0" borderId="2" xfId="1" applyFont="1" applyBorder="1" applyAlignment="1">
      <alignment horizontal="left" vertical="center"/>
    </xf>
    <xf numFmtId="0" fontId="15" fillId="3" borderId="2" xfId="1" applyFont="1" applyFill="1" applyBorder="1" applyAlignment="1">
      <alignment horizontal="right" vertical="center" indent="1"/>
    </xf>
    <xf numFmtId="0" fontId="16" fillId="2" borderId="2" xfId="1" applyFont="1" applyFill="1" applyBorder="1" applyAlignment="1">
      <alignment horizontal="right" vertical="center" indent="1"/>
    </xf>
    <xf numFmtId="0" fontId="15" fillId="5" borderId="2" xfId="1" applyFont="1" applyFill="1" applyBorder="1" applyAlignment="1">
      <alignment horizontal="right" vertical="center"/>
    </xf>
    <xf numFmtId="164" fontId="17" fillId="5" borderId="2" xfId="1" applyNumberFormat="1" applyFont="1" applyFill="1" applyBorder="1" applyAlignment="1">
      <alignment horizontal="right" vertical="center" indent="1"/>
    </xf>
    <xf numFmtId="2" fontId="17" fillId="5" borderId="2" xfId="1" applyNumberFormat="1" applyFont="1" applyFill="1" applyBorder="1" applyAlignment="1">
      <alignment horizontal="right" vertical="center" indent="1"/>
    </xf>
    <xf numFmtId="164" fontId="15" fillId="5" borderId="2" xfId="1" applyNumberFormat="1" applyFont="1" applyFill="1" applyBorder="1" applyAlignment="1">
      <alignment horizontal="left" vertical="center"/>
    </xf>
    <xf numFmtId="164" fontId="17" fillId="5" borderId="2" xfId="1" quotePrefix="1" applyNumberFormat="1" applyFont="1" applyFill="1" applyBorder="1" applyAlignment="1">
      <alignment horizontal="right" vertical="center" indent="1"/>
    </xf>
    <xf numFmtId="0" fontId="15" fillId="5" borderId="2" xfId="1" applyFont="1" applyFill="1" applyBorder="1" applyAlignment="1">
      <alignment horizontal="left" vertical="center"/>
    </xf>
    <xf numFmtId="0" fontId="16" fillId="2" borderId="10" xfId="1" applyFont="1" applyFill="1" applyBorder="1" applyAlignment="1">
      <alignment horizontal="right" vertical="center" indent="1"/>
    </xf>
    <xf numFmtId="0" fontId="16" fillId="5" borderId="1" xfId="1" applyFont="1" applyFill="1" applyBorder="1" applyAlignment="1">
      <alignment horizontal="right" vertical="center"/>
    </xf>
    <xf numFmtId="0" fontId="16" fillId="5" borderId="0" xfId="1" applyFont="1" applyFill="1" applyBorder="1" applyAlignment="1">
      <alignment horizontal="right" vertical="center" indent="1"/>
    </xf>
    <xf numFmtId="2" fontId="16" fillId="5" borderId="0" xfId="1" applyNumberFormat="1" applyFont="1" applyFill="1" applyBorder="1" applyAlignment="1">
      <alignment horizontal="right" vertical="center" indent="1"/>
    </xf>
    <xf numFmtId="0" fontId="16" fillId="5" borderId="1" xfId="1" applyFont="1" applyFill="1" applyBorder="1" applyAlignment="1">
      <alignment horizontal="left" vertical="center"/>
    </xf>
    <xf numFmtId="0" fontId="23" fillId="5" borderId="0" xfId="1" applyFont="1" applyFill="1"/>
    <xf numFmtId="164" fontId="16" fillId="5" borderId="1" xfId="1" applyNumberFormat="1" applyFont="1" applyFill="1" applyBorder="1" applyAlignment="1">
      <alignment horizontal="right" vertical="center" indent="1"/>
    </xf>
    <xf numFmtId="2" fontId="16" fillId="5" borderId="1" xfId="1" applyNumberFormat="1" applyFont="1" applyFill="1" applyBorder="1" applyAlignment="1">
      <alignment horizontal="right" vertical="center" indent="1"/>
    </xf>
    <xf numFmtId="0" fontId="17" fillId="5" borderId="2" xfId="1" quotePrefix="1" applyFont="1" applyFill="1" applyBorder="1" applyAlignment="1">
      <alignment horizontal="right" vertical="center" indent="1"/>
    </xf>
    <xf numFmtId="0" fontId="15" fillId="4" borderId="2" xfId="1" applyFont="1" applyFill="1" applyBorder="1" applyAlignment="1">
      <alignment vertical="center"/>
    </xf>
    <xf numFmtId="164" fontId="17" fillId="4" borderId="2" xfId="1" applyNumberFormat="1" applyFont="1" applyFill="1" applyBorder="1" applyAlignment="1">
      <alignment vertical="center"/>
    </xf>
    <xf numFmtId="165" fontId="17" fillId="4" borderId="2" xfId="1" applyNumberFormat="1" applyFont="1" applyFill="1" applyBorder="1" applyAlignment="1">
      <alignment vertical="center"/>
    </xf>
    <xf numFmtId="0" fontId="15" fillId="0" borderId="2" xfId="1" applyFont="1" applyBorder="1" applyAlignment="1">
      <alignment vertical="center"/>
    </xf>
    <xf numFmtId="164" fontId="17" fillId="0" borderId="2" xfId="1" applyNumberFormat="1" applyFont="1" applyBorder="1" applyAlignment="1">
      <alignment vertical="center"/>
    </xf>
    <xf numFmtId="165" fontId="17" fillId="0" borderId="2" xfId="1" applyNumberFormat="1" applyFont="1" applyBorder="1" applyAlignment="1">
      <alignment vertical="center"/>
    </xf>
    <xf numFmtId="164" fontId="15" fillId="3" borderId="2" xfId="1" applyNumberFormat="1" applyFont="1" applyFill="1" applyBorder="1" applyAlignment="1">
      <alignment vertical="center"/>
    </xf>
    <xf numFmtId="165" fontId="15" fillId="3" borderId="2" xfId="1" applyNumberFormat="1" applyFont="1" applyFill="1" applyBorder="1" applyAlignment="1">
      <alignment vertical="center"/>
    </xf>
    <xf numFmtId="164" fontId="16" fillId="2" borderId="2" xfId="1" applyNumberFormat="1" applyFont="1" applyFill="1" applyBorder="1" applyAlignment="1">
      <alignment vertical="center"/>
    </xf>
    <xf numFmtId="165" fontId="16" fillId="2" borderId="2" xfId="1" applyNumberFormat="1" applyFont="1" applyFill="1" applyBorder="1" applyAlignment="1">
      <alignment vertical="center"/>
    </xf>
    <xf numFmtId="164" fontId="16" fillId="2" borderId="2" xfId="0" applyNumberFormat="1" applyFont="1" applyFill="1" applyBorder="1" applyAlignment="1">
      <alignment vertical="center"/>
    </xf>
    <xf numFmtId="165" fontId="16" fillId="2" borderId="2" xfId="0" applyNumberFormat="1" applyFont="1" applyFill="1" applyBorder="1" applyAlignment="1">
      <alignment vertical="center"/>
    </xf>
    <xf numFmtId="0" fontId="15" fillId="5" borderId="2" xfId="1" applyFont="1" applyFill="1" applyBorder="1" applyAlignment="1">
      <alignment vertical="center"/>
    </xf>
    <xf numFmtId="164" fontId="17" fillId="5" borderId="2" xfId="1" applyNumberFormat="1" applyFont="1" applyFill="1" applyBorder="1" applyAlignment="1">
      <alignment vertical="center"/>
    </xf>
    <xf numFmtId="165" fontId="17" fillId="5" borderId="2" xfId="1" applyNumberFormat="1" applyFont="1" applyFill="1" applyBorder="1" applyAlignment="1">
      <alignment vertical="center"/>
    </xf>
    <xf numFmtId="0" fontId="32" fillId="3" borderId="2" xfId="1" applyFont="1" applyFill="1" applyBorder="1" applyAlignment="1">
      <alignment horizontal="right" vertical="center"/>
    </xf>
    <xf numFmtId="164" fontId="32" fillId="3" borderId="2" xfId="1" applyNumberFormat="1" applyFont="1" applyFill="1" applyBorder="1" applyAlignment="1">
      <alignment vertical="center"/>
    </xf>
    <xf numFmtId="165" fontId="32" fillId="3" borderId="2" xfId="1" applyNumberFormat="1" applyFont="1" applyFill="1" applyBorder="1" applyAlignment="1">
      <alignment vertical="center"/>
    </xf>
    <xf numFmtId="0" fontId="32" fillId="3" borderId="2" xfId="1" applyFont="1" applyFill="1" applyBorder="1" applyAlignment="1">
      <alignment horizontal="left" vertical="center"/>
    </xf>
    <xf numFmtId="0" fontId="32" fillId="8" borderId="2" xfId="3" applyFont="1" applyFill="1" applyBorder="1" applyAlignment="1">
      <alignment horizontal="center" vertical="top" wrapText="1" readingOrder="2"/>
    </xf>
    <xf numFmtId="0" fontId="32" fillId="8" borderId="2" xfId="3" applyFont="1" applyFill="1" applyBorder="1" applyAlignment="1">
      <alignment horizontal="center" vertical="top" wrapText="1"/>
    </xf>
    <xf numFmtId="0" fontId="32" fillId="8" borderId="2" xfId="3" applyFont="1" applyFill="1" applyBorder="1" applyAlignment="1">
      <alignment horizontal="center" vertical="top" wrapText="1" readingOrder="1"/>
    </xf>
    <xf numFmtId="2" fontId="17" fillId="5" borderId="2" xfId="1" quotePrefix="1" applyNumberFormat="1" applyFont="1" applyFill="1" applyBorder="1" applyAlignment="1">
      <alignment horizontal="right" vertical="center" indent="1"/>
    </xf>
    <xf numFmtId="2" fontId="16" fillId="2" borderId="2" xfId="1" applyNumberFormat="1" applyFont="1" applyFill="1" applyBorder="1" applyAlignment="1">
      <alignment horizontal="right" vertical="center" indent="2"/>
    </xf>
    <xf numFmtId="2" fontId="17" fillId="0" borderId="2" xfId="1" applyNumberFormat="1" applyFont="1" applyFill="1" applyBorder="1" applyAlignment="1">
      <alignment horizontal="right" vertical="center" indent="1"/>
    </xf>
    <xf numFmtId="164" fontId="17" fillId="4" borderId="2" xfId="1" applyNumberFormat="1" applyFont="1" applyFill="1" applyBorder="1" applyAlignment="1">
      <alignment horizontal="right" vertical="top" indent="1"/>
    </xf>
    <xf numFmtId="2" fontId="17" fillId="4" borderId="2" xfId="1" applyNumberFormat="1" applyFont="1" applyFill="1" applyBorder="1" applyAlignment="1">
      <alignment horizontal="right" vertical="top" indent="1"/>
    </xf>
    <xf numFmtId="164" fontId="17" fillId="0" borderId="2" xfId="1" applyNumberFormat="1" applyFont="1" applyBorder="1" applyAlignment="1">
      <alignment horizontal="right" vertical="top" indent="1"/>
    </xf>
    <xf numFmtId="2" fontId="17" fillId="0" borderId="2" xfId="1" applyNumberFormat="1" applyFont="1" applyBorder="1" applyAlignment="1">
      <alignment horizontal="right" vertical="top" indent="1"/>
    </xf>
    <xf numFmtId="164" fontId="15" fillId="3" borderId="2" xfId="1" applyNumberFormat="1" applyFont="1" applyFill="1" applyBorder="1" applyAlignment="1">
      <alignment horizontal="right" vertical="top" indent="1"/>
    </xf>
    <xf numFmtId="2" fontId="15" fillId="3" borderId="2" xfId="1" applyNumberFormat="1" applyFont="1" applyFill="1" applyBorder="1" applyAlignment="1">
      <alignment horizontal="right" vertical="top" indent="1"/>
    </xf>
    <xf numFmtId="164" fontId="16" fillId="2" borderId="2" xfId="1" applyNumberFormat="1" applyFont="1" applyFill="1" applyBorder="1" applyAlignment="1">
      <alignment horizontal="right" vertical="top" indent="1"/>
    </xf>
    <xf numFmtId="2" fontId="16" fillId="2" borderId="2" xfId="1" applyNumberFormat="1" applyFont="1" applyFill="1" applyBorder="1" applyAlignment="1">
      <alignment horizontal="right" vertical="top" indent="1"/>
    </xf>
    <xf numFmtId="164" fontId="16" fillId="2" borderId="2" xfId="0" applyNumberFormat="1" applyFont="1" applyFill="1" applyBorder="1" applyAlignment="1">
      <alignment horizontal="right" vertical="top" indent="1"/>
    </xf>
    <xf numFmtId="2" fontId="16" fillId="2" borderId="2" xfId="0" applyNumberFormat="1" applyFont="1" applyFill="1" applyBorder="1" applyAlignment="1">
      <alignment horizontal="right" vertical="top" indent="1"/>
    </xf>
    <xf numFmtId="164" fontId="17" fillId="5" borderId="2" xfId="1" applyNumberFormat="1" applyFont="1" applyFill="1" applyBorder="1" applyAlignment="1">
      <alignment horizontal="right" vertical="top" indent="1"/>
    </xf>
    <xf numFmtId="2" fontId="17" fillId="5" borderId="2" xfId="1" applyNumberFormat="1" applyFont="1" applyFill="1" applyBorder="1" applyAlignment="1">
      <alignment horizontal="right" vertical="top" indent="1"/>
    </xf>
    <xf numFmtId="164" fontId="17" fillId="5" borderId="2" xfId="1" quotePrefix="1" applyNumberFormat="1" applyFont="1" applyFill="1" applyBorder="1" applyAlignment="1">
      <alignment horizontal="right" vertical="top" indent="1"/>
    </xf>
    <xf numFmtId="164" fontId="32" fillId="3" borderId="2" xfId="1" applyNumberFormat="1" applyFont="1" applyFill="1" applyBorder="1" applyAlignment="1">
      <alignment horizontal="right" vertical="top" indent="1"/>
    </xf>
    <xf numFmtId="2" fontId="32" fillId="3" borderId="2" xfId="1" applyNumberFormat="1" applyFont="1" applyFill="1" applyBorder="1" applyAlignment="1">
      <alignment horizontal="right" vertical="top" indent="1"/>
    </xf>
    <xf numFmtId="164" fontId="16" fillId="2" borderId="9" xfId="1" applyNumberFormat="1" applyFont="1" applyFill="1" applyBorder="1" applyAlignment="1">
      <alignment horizontal="right" vertical="center" indent="1"/>
    </xf>
    <xf numFmtId="0" fontId="16" fillId="5" borderId="19" xfId="1" applyFont="1" applyFill="1" applyBorder="1" applyAlignment="1">
      <alignment horizontal="right" vertical="center"/>
    </xf>
    <xf numFmtId="164" fontId="16" fillId="5" borderId="19" xfId="1" applyNumberFormat="1" applyFont="1" applyFill="1" applyBorder="1" applyAlignment="1">
      <alignment horizontal="right" vertical="center" indent="1"/>
    </xf>
    <xf numFmtId="2" fontId="16" fillId="5" borderId="19" xfId="1" applyNumberFormat="1" applyFont="1" applyFill="1" applyBorder="1" applyAlignment="1">
      <alignment horizontal="right" vertical="center" indent="1"/>
    </xf>
    <xf numFmtId="0" fontId="16" fillId="5" borderId="19" xfId="1" applyFont="1" applyFill="1" applyBorder="1" applyAlignment="1">
      <alignment horizontal="left" vertical="center"/>
    </xf>
    <xf numFmtId="0" fontId="17" fillId="4" borderId="6" xfId="1" applyFont="1" applyFill="1" applyBorder="1" applyAlignment="1">
      <alignment horizontal="right" vertical="center" indent="2"/>
    </xf>
    <xf numFmtId="2" fontId="17" fillId="4" borderId="6" xfId="1" applyNumberFormat="1" applyFont="1" applyFill="1" applyBorder="1" applyAlignment="1">
      <alignment horizontal="right" vertical="center" indent="2"/>
    </xf>
    <xf numFmtId="0" fontId="17" fillId="0" borderId="6" xfId="1" applyFont="1" applyBorder="1" applyAlignment="1">
      <alignment horizontal="right" vertical="center" indent="2"/>
    </xf>
    <xf numFmtId="2" fontId="17" fillId="0" borderId="6" xfId="1" applyNumberFormat="1" applyFont="1" applyBorder="1" applyAlignment="1">
      <alignment horizontal="right" vertical="center" indent="2"/>
    </xf>
    <xf numFmtId="0" fontId="15" fillId="3" borderId="6" xfId="1" applyFont="1" applyFill="1" applyBorder="1" applyAlignment="1">
      <alignment horizontal="right" vertical="center" indent="2"/>
    </xf>
    <xf numFmtId="2" fontId="15" fillId="3" borderId="6" xfId="1" applyNumberFormat="1" applyFont="1" applyFill="1" applyBorder="1" applyAlignment="1">
      <alignment horizontal="right" vertical="center" indent="2"/>
    </xf>
    <xf numFmtId="0" fontId="16" fillId="2" borderId="6" xfId="1" applyFont="1" applyFill="1" applyBorder="1" applyAlignment="1">
      <alignment horizontal="right" vertical="center" indent="2"/>
    </xf>
    <xf numFmtId="2" fontId="16" fillId="2" borderId="6" xfId="1" applyNumberFormat="1" applyFont="1" applyFill="1" applyBorder="1" applyAlignment="1">
      <alignment horizontal="right" vertical="center" indent="2"/>
    </xf>
    <xf numFmtId="0" fontId="16" fillId="5" borderId="19" xfId="1" applyFont="1" applyFill="1" applyBorder="1" applyAlignment="1">
      <alignment horizontal="right" vertical="center" indent="2"/>
    </xf>
    <xf numFmtId="2" fontId="16" fillId="5" borderId="19" xfId="1" applyNumberFormat="1" applyFont="1" applyFill="1" applyBorder="1" applyAlignment="1">
      <alignment horizontal="right" vertical="center" indent="2"/>
    </xf>
    <xf numFmtId="165" fontId="20" fillId="2" borderId="0" xfId="1" applyNumberFormat="1" applyFont="1" applyFill="1" applyBorder="1" applyAlignment="1">
      <alignment vertical="center"/>
    </xf>
    <xf numFmtId="0" fontId="24" fillId="2" borderId="0" xfId="1" applyFont="1" applyFill="1" applyBorder="1"/>
    <xf numFmtId="0" fontId="32" fillId="8" borderId="6" xfId="3" applyFont="1" applyFill="1" applyBorder="1" applyAlignment="1">
      <alignment horizontal="center" vertical="top" wrapText="1"/>
    </xf>
    <xf numFmtId="0" fontId="16" fillId="2" borderId="22" xfId="1" applyFont="1" applyFill="1" applyBorder="1" applyAlignment="1">
      <alignment horizontal="left" vertical="center"/>
    </xf>
    <xf numFmtId="1" fontId="16" fillId="2" borderId="2" xfId="1" applyNumberFormat="1" applyFont="1" applyFill="1" applyBorder="1" applyAlignment="1">
      <alignment horizontal="right" vertical="top" indent="1"/>
    </xf>
    <xf numFmtId="2" fontId="16" fillId="2" borderId="2" xfId="0" applyNumberFormat="1" applyFont="1" applyFill="1" applyBorder="1" applyAlignment="1">
      <alignment horizontal="right" vertical="center" indent="1"/>
    </xf>
    <xf numFmtId="164" fontId="17" fillId="4" borderId="2" xfId="1" applyNumberFormat="1" applyFont="1" applyFill="1" applyBorder="1" applyAlignment="1">
      <alignment horizontal="right" vertical="top" indent="2"/>
    </xf>
    <xf numFmtId="165" fontId="17" fillId="4" borderId="2" xfId="1" applyNumberFormat="1" applyFont="1" applyFill="1" applyBorder="1" applyAlignment="1">
      <alignment horizontal="right" vertical="center" indent="2"/>
    </xf>
    <xf numFmtId="164" fontId="17" fillId="0" borderId="2" xfId="1" applyNumberFormat="1" applyFont="1" applyBorder="1" applyAlignment="1">
      <alignment horizontal="right" vertical="top" indent="2"/>
    </xf>
    <xf numFmtId="165" fontId="17" fillId="0" borderId="2" xfId="1" applyNumberFormat="1" applyFont="1" applyBorder="1" applyAlignment="1">
      <alignment horizontal="right" vertical="center" indent="2"/>
    </xf>
    <xf numFmtId="165" fontId="17" fillId="0" borderId="2" xfId="1" applyNumberFormat="1" applyFont="1" applyFill="1" applyBorder="1" applyAlignment="1">
      <alignment horizontal="right" vertical="center" indent="2"/>
    </xf>
    <xf numFmtId="164" fontId="17" fillId="5" borderId="2" xfId="1" quotePrefix="1" applyNumberFormat="1" applyFont="1" applyFill="1" applyBorder="1" applyAlignment="1">
      <alignment horizontal="right" vertical="top" indent="2"/>
    </xf>
    <xf numFmtId="164" fontId="15" fillId="3" borderId="2" xfId="1" applyNumberFormat="1" applyFont="1" applyFill="1" applyBorder="1" applyAlignment="1">
      <alignment horizontal="right" vertical="top" indent="2"/>
    </xf>
    <xf numFmtId="165" fontId="15" fillId="3" borderId="2" xfId="1" applyNumberFormat="1" applyFont="1" applyFill="1" applyBorder="1" applyAlignment="1">
      <alignment horizontal="right" vertical="center" indent="2"/>
    </xf>
    <xf numFmtId="164" fontId="16" fillId="2" borderId="2" xfId="1" applyNumberFormat="1" applyFont="1" applyFill="1" applyBorder="1" applyAlignment="1">
      <alignment horizontal="right" vertical="top" indent="2"/>
    </xf>
    <xf numFmtId="165" fontId="16" fillId="2" borderId="2" xfId="0" applyNumberFormat="1" applyFont="1" applyFill="1" applyBorder="1" applyAlignment="1">
      <alignment horizontal="right" vertical="center" indent="2"/>
    </xf>
    <xf numFmtId="165" fontId="17" fillId="4" borderId="2" xfId="1" applyNumberFormat="1" applyFont="1" applyFill="1" applyBorder="1" applyAlignment="1">
      <alignment horizontal="right" vertical="center" indent="1"/>
    </xf>
    <xf numFmtId="165" fontId="17" fillId="0" borderId="2" xfId="1" applyNumberFormat="1" applyFont="1" applyBorder="1" applyAlignment="1">
      <alignment horizontal="right" vertical="center" indent="1"/>
    </xf>
    <xf numFmtId="165" fontId="17" fillId="0" borderId="2" xfId="1" applyNumberFormat="1" applyFont="1" applyFill="1" applyBorder="1" applyAlignment="1">
      <alignment horizontal="right" vertical="center" indent="1"/>
    </xf>
    <xf numFmtId="165" fontId="15" fillId="3" borderId="2" xfId="1" applyNumberFormat="1" applyFont="1" applyFill="1" applyBorder="1" applyAlignment="1">
      <alignment horizontal="right" vertical="center" indent="1"/>
    </xf>
    <xf numFmtId="165" fontId="16" fillId="2" borderId="2" xfId="0" applyNumberFormat="1" applyFont="1" applyFill="1" applyBorder="1" applyAlignment="1">
      <alignment horizontal="right" vertical="center" indent="1"/>
    </xf>
    <xf numFmtId="0" fontId="10" fillId="6" borderId="6" xfId="3" applyFont="1" applyFill="1" applyBorder="1" applyAlignment="1">
      <alignment horizontal="right" vertical="center" wrapText="1"/>
    </xf>
    <xf numFmtId="0" fontId="10" fillId="6" borderId="2" xfId="3" applyFont="1" applyFill="1" applyBorder="1" applyAlignment="1">
      <alignment vertical="center" wrapText="1"/>
    </xf>
    <xf numFmtId="2" fontId="17" fillId="4" borderId="8" xfId="1" applyNumberFormat="1" applyFont="1" applyFill="1" applyBorder="1" applyAlignment="1">
      <alignment horizontal="right" vertical="top" indent="1"/>
    </xf>
    <xf numFmtId="2" fontId="17" fillId="0" borderId="8" xfId="1" applyNumberFormat="1" applyFont="1" applyBorder="1" applyAlignment="1">
      <alignment horizontal="right" vertical="top" indent="1"/>
    </xf>
    <xf numFmtId="2" fontId="15" fillId="3" borderId="8" xfId="1" applyNumberFormat="1" applyFont="1" applyFill="1" applyBorder="1" applyAlignment="1">
      <alignment horizontal="right" vertical="top" indent="1"/>
    </xf>
    <xf numFmtId="2" fontId="16" fillId="2" borderId="6" xfId="1" applyNumberFormat="1" applyFont="1" applyFill="1" applyBorder="1" applyAlignment="1">
      <alignment horizontal="right" vertical="top" indent="1"/>
    </xf>
    <xf numFmtId="2" fontId="17" fillId="4" borderId="6" xfId="1" applyNumberFormat="1" applyFont="1" applyFill="1" applyBorder="1" applyAlignment="1">
      <alignment horizontal="right" vertical="top" indent="1"/>
    </xf>
    <xf numFmtId="2" fontId="17" fillId="0" borderId="6" xfId="1" applyNumberFormat="1" applyFont="1" applyBorder="1" applyAlignment="1">
      <alignment horizontal="right" vertical="top" indent="1"/>
    </xf>
    <xf numFmtId="2" fontId="15" fillId="3" borderId="6" xfId="1" applyNumberFormat="1" applyFont="1" applyFill="1" applyBorder="1" applyAlignment="1">
      <alignment horizontal="right" vertical="top" indent="1"/>
    </xf>
    <xf numFmtId="2" fontId="16" fillId="5" borderId="4" xfId="1" applyNumberFormat="1" applyFont="1" applyFill="1" applyBorder="1" applyAlignment="1">
      <alignment horizontal="right" vertical="top" indent="1"/>
    </xf>
    <xf numFmtId="2" fontId="17" fillId="5" borderId="6" xfId="1" applyNumberFormat="1" applyFont="1" applyFill="1" applyBorder="1" applyAlignment="1">
      <alignment horizontal="right" vertical="top" indent="1"/>
    </xf>
    <xf numFmtId="165" fontId="29" fillId="5" borderId="0" xfId="7" applyNumberFormat="1" applyFont="1" applyFill="1"/>
    <xf numFmtId="0" fontId="16" fillId="5" borderId="4" xfId="1" applyFont="1" applyFill="1" applyBorder="1" applyAlignment="1">
      <alignment horizontal="right" vertical="center" indent="1"/>
    </xf>
    <xf numFmtId="165" fontId="30" fillId="5" borderId="0" xfId="7" applyNumberFormat="1" applyFont="1" applyFill="1"/>
    <xf numFmtId="0" fontId="32" fillId="7" borderId="12" xfId="3" applyFont="1" applyFill="1" applyBorder="1" applyAlignment="1">
      <alignment horizontal="center" vertical="top" wrapText="1"/>
    </xf>
    <xf numFmtId="1" fontId="16" fillId="2" borderId="6" xfId="1" applyNumberFormat="1" applyFont="1" applyFill="1" applyBorder="1" applyAlignment="1">
      <alignment horizontal="right" vertical="center" indent="1"/>
    </xf>
    <xf numFmtId="1" fontId="16" fillId="5" borderId="4" xfId="1" applyNumberFormat="1" applyFont="1" applyFill="1" applyBorder="1" applyAlignment="1">
      <alignment horizontal="right" vertical="center" indent="1"/>
    </xf>
    <xf numFmtId="0" fontId="16" fillId="5" borderId="25" xfId="1" applyFont="1" applyFill="1" applyBorder="1" applyAlignment="1">
      <alignment horizontal="left" vertical="center"/>
    </xf>
    <xf numFmtId="0" fontId="13" fillId="5" borderId="0" xfId="1" applyFont="1" applyFill="1"/>
    <xf numFmtId="0" fontId="17" fillId="5" borderId="6" xfId="1" applyFont="1" applyFill="1" applyBorder="1" applyAlignment="1">
      <alignment horizontal="right" vertical="center" indent="1"/>
    </xf>
    <xf numFmtId="0" fontId="16" fillId="5" borderId="0" xfId="1" applyFont="1" applyFill="1" applyBorder="1" applyAlignment="1">
      <alignment horizontal="right" vertical="center"/>
    </xf>
    <xf numFmtId="1" fontId="16" fillId="5" borderId="0" xfId="1" applyNumberFormat="1" applyFont="1" applyFill="1" applyBorder="1" applyAlignment="1">
      <alignment horizontal="right" vertical="center" indent="1"/>
    </xf>
    <xf numFmtId="0" fontId="16" fillId="5" borderId="0" xfId="1" applyFont="1" applyFill="1" applyBorder="1" applyAlignment="1">
      <alignment horizontal="left" vertical="center"/>
    </xf>
    <xf numFmtId="0" fontId="32" fillId="7" borderId="12" xfId="3" applyFont="1" applyFill="1" applyBorder="1" applyAlignment="1">
      <alignment horizontal="center" vertical="top" wrapText="1" readingOrder="2"/>
    </xf>
    <xf numFmtId="1" fontId="16" fillId="2" borderId="6" xfId="8" applyNumberFormat="1" applyFont="1" applyFill="1" applyBorder="1" applyAlignment="1">
      <alignment horizontal="right" vertical="center" indent="1"/>
    </xf>
    <xf numFmtId="1" fontId="16" fillId="5" borderId="4" xfId="8" applyNumberFormat="1" applyFont="1" applyFill="1" applyBorder="1" applyAlignment="1">
      <alignment horizontal="right" vertical="center" indent="1"/>
    </xf>
    <xf numFmtId="165" fontId="17" fillId="5" borderId="6" xfId="1" quotePrefix="1" applyNumberFormat="1" applyFont="1" applyFill="1" applyBorder="1" applyAlignment="1">
      <alignment horizontal="right" vertical="center" indent="1"/>
    </xf>
    <xf numFmtId="2" fontId="17" fillId="5" borderId="6" xfId="1" applyNumberFormat="1" applyFont="1" applyFill="1" applyBorder="1" applyAlignment="1">
      <alignment horizontal="right" vertical="center" indent="2"/>
    </xf>
    <xf numFmtId="2" fontId="17" fillId="5" borderId="6" xfId="1" applyNumberFormat="1" applyFont="1" applyFill="1" applyBorder="1" applyAlignment="1">
      <alignment horizontal="right" vertical="top" indent="2"/>
    </xf>
    <xf numFmtId="1" fontId="16" fillId="2" borderId="6" xfId="8" applyNumberFormat="1" applyFont="1" applyFill="1" applyBorder="1" applyAlignment="1">
      <alignment horizontal="right" vertical="center" indent="2"/>
    </xf>
    <xf numFmtId="1" fontId="16" fillId="5" borderId="4" xfId="8" applyNumberFormat="1" applyFont="1" applyFill="1" applyBorder="1" applyAlignment="1">
      <alignment horizontal="right" vertical="center" indent="2"/>
    </xf>
    <xf numFmtId="2" fontId="16" fillId="5" borderId="4" xfId="1" applyNumberFormat="1" applyFont="1" applyFill="1" applyBorder="1" applyAlignment="1">
      <alignment horizontal="right" vertical="center" indent="2"/>
    </xf>
    <xf numFmtId="1" fontId="16" fillId="5" borderId="0" xfId="8" applyNumberFormat="1" applyFont="1" applyFill="1" applyBorder="1" applyAlignment="1">
      <alignment horizontal="right" vertical="center" indent="1"/>
    </xf>
    <xf numFmtId="1" fontId="17" fillId="4" borderId="6" xfId="1" applyNumberFormat="1" applyFont="1" applyFill="1" applyBorder="1" applyAlignment="1">
      <alignment horizontal="right" vertical="center" indent="1"/>
    </xf>
    <xf numFmtId="1" fontId="17" fillId="0" borderId="6" xfId="1" applyNumberFormat="1" applyFont="1" applyBorder="1" applyAlignment="1">
      <alignment horizontal="right" vertical="center" indent="1"/>
    </xf>
    <xf numFmtId="1" fontId="17" fillId="5" borderId="6" xfId="1" quotePrefix="1" applyNumberFormat="1" applyFont="1" applyFill="1" applyBorder="1" applyAlignment="1">
      <alignment horizontal="right" vertical="center" indent="1"/>
    </xf>
    <xf numFmtId="1" fontId="15" fillId="3" borderId="6" xfId="1" applyNumberFormat="1" applyFont="1" applyFill="1" applyBorder="1" applyAlignment="1">
      <alignment horizontal="right" vertical="center" indent="1"/>
    </xf>
    <xf numFmtId="1" fontId="17" fillId="5" borderId="6" xfId="1" applyNumberFormat="1" applyFont="1" applyFill="1" applyBorder="1" applyAlignment="1">
      <alignment horizontal="right" vertical="center" indent="1"/>
    </xf>
    <xf numFmtId="1" fontId="17" fillId="5" borderId="6" xfId="1" applyNumberFormat="1" applyFont="1" applyFill="1" applyBorder="1" applyAlignment="1">
      <alignment horizontal="right" vertical="center" indent="2"/>
    </xf>
    <xf numFmtId="1" fontId="17" fillId="4" borderId="6" xfId="1" applyNumberFormat="1" applyFont="1" applyFill="1" applyBorder="1" applyAlignment="1">
      <alignment horizontal="right" vertical="center" indent="2"/>
    </xf>
    <xf numFmtId="1" fontId="17" fillId="0" borderId="6" xfId="1" applyNumberFormat="1" applyFont="1" applyBorder="1" applyAlignment="1">
      <alignment horizontal="right" vertical="center" indent="2"/>
    </xf>
    <xf numFmtId="1" fontId="15" fillId="3" borderId="6" xfId="1" applyNumberFormat="1" applyFont="1" applyFill="1" applyBorder="1" applyAlignment="1">
      <alignment horizontal="right" vertical="center" indent="2"/>
    </xf>
    <xf numFmtId="1" fontId="17" fillId="0" borderId="8" xfId="1" applyNumberFormat="1" applyFont="1" applyBorder="1" applyAlignment="1">
      <alignment horizontal="right" vertical="center" indent="1"/>
    </xf>
    <xf numFmtId="1" fontId="17" fillId="4" borderId="8" xfId="1" applyNumberFormat="1" applyFont="1" applyFill="1" applyBorder="1" applyAlignment="1">
      <alignment horizontal="right" vertical="center" indent="1"/>
    </xf>
    <xf numFmtId="1" fontId="15" fillId="3" borderId="8" xfId="1" applyNumberFormat="1" applyFont="1" applyFill="1" applyBorder="1" applyAlignment="1">
      <alignment horizontal="right" vertical="center" indent="1"/>
    </xf>
    <xf numFmtId="0" fontId="32" fillId="7" borderId="6" xfId="3" applyFont="1" applyFill="1" applyBorder="1" applyAlignment="1">
      <alignment horizontal="center" vertical="top" wrapText="1"/>
    </xf>
    <xf numFmtId="0" fontId="32" fillId="7" borderId="2" xfId="3" applyFont="1" applyFill="1" applyBorder="1" applyAlignment="1">
      <alignment horizontal="center" vertical="top" wrapText="1" readingOrder="1"/>
    </xf>
    <xf numFmtId="0" fontId="11" fillId="0" borderId="0" xfId="3"/>
    <xf numFmtId="0" fontId="33" fillId="0" borderId="0" xfId="3" applyFont="1" applyAlignment="1">
      <alignment horizontal="left" vertical="center"/>
    </xf>
    <xf numFmtId="0" fontId="34" fillId="0" borderId="0" xfId="3" applyFont="1" applyAlignment="1">
      <alignment horizontal="right" vertical="center"/>
    </xf>
    <xf numFmtId="0" fontId="34" fillId="0" borderId="0" xfId="3" applyFont="1" applyAlignment="1">
      <alignment vertical="center"/>
    </xf>
    <xf numFmtId="0" fontId="33" fillId="0" borderId="0" xfId="3" applyFont="1" applyAlignment="1">
      <alignment vertical="center"/>
    </xf>
    <xf numFmtId="0" fontId="19" fillId="0" borderId="0" xfId="10"/>
    <xf numFmtId="1" fontId="36" fillId="11" borderId="0" xfId="3" applyNumberFormat="1" applyFont="1" applyFill="1" applyBorder="1" applyAlignment="1">
      <alignment horizontal="left" vertical="center"/>
    </xf>
    <xf numFmtId="2" fontId="37" fillId="11" borderId="0" xfId="3" applyNumberFormat="1" applyFont="1" applyFill="1" applyBorder="1" applyAlignment="1">
      <alignment horizontal="right" vertical="center" indent="1"/>
    </xf>
    <xf numFmtId="1" fontId="37" fillId="11" borderId="0" xfId="3" applyNumberFormat="1" applyFont="1" applyFill="1" applyBorder="1" applyAlignment="1">
      <alignment horizontal="right" vertical="center" indent="1"/>
    </xf>
    <xf numFmtId="0" fontId="36" fillId="11" borderId="0" xfId="3" applyFont="1" applyFill="1" applyBorder="1" applyAlignment="1">
      <alignment vertical="center"/>
    </xf>
    <xf numFmtId="0" fontId="29" fillId="0" borderId="0" xfId="10" applyFont="1"/>
    <xf numFmtId="0" fontId="36" fillId="12" borderId="0" xfId="3" applyFont="1" applyFill="1" applyBorder="1" applyAlignment="1">
      <alignment horizontal="left" vertical="center"/>
    </xf>
    <xf numFmtId="2" fontId="37" fillId="13" borderId="0" xfId="3" applyNumberFormat="1" applyFont="1" applyFill="1" applyBorder="1" applyAlignment="1">
      <alignment horizontal="right" vertical="center" indent="1"/>
    </xf>
    <xf numFmtId="1" fontId="37" fillId="12" borderId="0" xfId="3" applyNumberFormat="1" applyFont="1" applyFill="1" applyBorder="1" applyAlignment="1">
      <alignment horizontal="right" vertical="center" indent="1"/>
    </xf>
    <xf numFmtId="0" fontId="36" fillId="12" borderId="0" xfId="3" applyFont="1" applyFill="1" applyBorder="1" applyAlignment="1">
      <alignment vertical="center"/>
    </xf>
    <xf numFmtId="0" fontId="36" fillId="11" borderId="0" xfId="3" applyFont="1" applyFill="1" applyBorder="1" applyAlignment="1">
      <alignment horizontal="left" vertical="center"/>
    </xf>
    <xf numFmtId="0" fontId="36" fillId="13" borderId="0" xfId="3" applyFont="1" applyFill="1" applyBorder="1" applyAlignment="1">
      <alignment horizontal="left" vertical="center"/>
    </xf>
    <xf numFmtId="1" fontId="37" fillId="13" borderId="0" xfId="3" applyNumberFormat="1" applyFont="1" applyFill="1" applyBorder="1" applyAlignment="1">
      <alignment horizontal="right" vertical="center" indent="1"/>
    </xf>
    <xf numFmtId="0" fontId="36" fillId="13" borderId="0" xfId="3" applyFont="1" applyFill="1" applyBorder="1" applyAlignment="1">
      <alignment vertical="center"/>
    </xf>
    <xf numFmtId="0" fontId="36" fillId="14" borderId="0" xfId="3" applyFont="1" applyFill="1" applyBorder="1" applyAlignment="1">
      <alignment horizontal="left" vertical="center"/>
    </xf>
    <xf numFmtId="1" fontId="37" fillId="14" borderId="0" xfId="3" applyNumberFormat="1" applyFont="1" applyFill="1" applyBorder="1" applyAlignment="1">
      <alignment horizontal="right" vertical="center" indent="1"/>
    </xf>
    <xf numFmtId="0" fontId="36" fillId="14" borderId="0" xfId="3" applyFont="1" applyFill="1" applyBorder="1" applyAlignment="1">
      <alignment vertical="center"/>
    </xf>
    <xf numFmtId="0" fontId="29" fillId="14" borderId="0" xfId="10" applyFont="1" applyFill="1"/>
    <xf numFmtId="0" fontId="36" fillId="15" borderId="0" xfId="3" applyFont="1" applyFill="1" applyBorder="1" applyAlignment="1">
      <alignment horizontal="left" vertical="center"/>
    </xf>
    <xf numFmtId="2" fontId="36" fillId="15" borderId="0" xfId="3" applyNumberFormat="1" applyFont="1" applyFill="1" applyBorder="1" applyAlignment="1">
      <alignment horizontal="right" vertical="center" indent="1"/>
    </xf>
    <xf numFmtId="0" fontId="36" fillId="15" borderId="0" xfId="3" applyFont="1" applyFill="1" applyBorder="1" applyAlignment="1">
      <alignment horizontal="right" vertical="center" indent="1"/>
    </xf>
    <xf numFmtId="0" fontId="36" fillId="15" borderId="0" xfId="3" applyFont="1" applyFill="1" applyBorder="1" applyAlignment="1">
      <alignment vertical="center"/>
    </xf>
    <xf numFmtId="0" fontId="16" fillId="16" borderId="0" xfId="3" applyFont="1" applyFill="1" applyBorder="1" applyAlignment="1">
      <alignment horizontal="left" vertical="center"/>
    </xf>
    <xf numFmtId="2" fontId="16" fillId="16" borderId="0" xfId="3" applyNumberFormat="1" applyFont="1" applyFill="1" applyBorder="1" applyAlignment="1">
      <alignment horizontal="right" vertical="center" indent="1"/>
    </xf>
    <xf numFmtId="0" fontId="16" fillId="16" borderId="0" xfId="3" applyFont="1" applyFill="1" applyBorder="1" applyAlignment="1">
      <alignment horizontal="right" vertical="center" indent="1"/>
    </xf>
    <xf numFmtId="0" fontId="16" fillId="16" borderId="0" xfId="3" applyFont="1" applyFill="1" applyBorder="1" applyAlignment="1">
      <alignment vertical="center"/>
    </xf>
    <xf numFmtId="165" fontId="37" fillId="11" borderId="0" xfId="3" applyNumberFormat="1" applyFont="1" applyFill="1" applyBorder="1" applyAlignment="1">
      <alignment horizontal="right" vertical="center" indent="1"/>
    </xf>
    <xf numFmtId="0" fontId="37" fillId="11" borderId="0" xfId="3" applyFont="1" applyFill="1" applyBorder="1" applyAlignment="1">
      <alignment horizontal="right" vertical="center" indent="1"/>
    </xf>
    <xf numFmtId="165" fontId="37" fillId="13" borderId="0" xfId="3" applyNumberFormat="1" applyFont="1" applyFill="1" applyBorder="1" applyAlignment="1">
      <alignment horizontal="right" vertical="center" indent="1"/>
    </xf>
    <xf numFmtId="0" fontId="37" fillId="13" borderId="0" xfId="3" applyFont="1" applyFill="1" applyBorder="1" applyAlignment="1">
      <alignment horizontal="right" vertical="center" indent="1"/>
    </xf>
    <xf numFmtId="0" fontId="38" fillId="0" borderId="0" xfId="10" applyFont="1"/>
    <xf numFmtId="0" fontId="37" fillId="11" borderId="0" xfId="3" quotePrefix="1" applyFont="1" applyFill="1" applyBorder="1" applyAlignment="1">
      <alignment horizontal="right" vertical="center" indent="1"/>
    </xf>
    <xf numFmtId="0" fontId="36" fillId="17" borderId="28" xfId="3" applyFont="1" applyFill="1" applyBorder="1" applyAlignment="1">
      <alignment horizontal="left" vertical="center"/>
    </xf>
    <xf numFmtId="2" fontId="36" fillId="17" borderId="30" xfId="3" applyNumberFormat="1" applyFont="1" applyFill="1" applyBorder="1" applyAlignment="1">
      <alignment horizontal="right" vertical="center" indent="1"/>
    </xf>
    <xf numFmtId="165" fontId="36" fillId="17" borderId="30" xfId="3" applyNumberFormat="1" applyFont="1" applyFill="1" applyBorder="1" applyAlignment="1">
      <alignment horizontal="right" vertical="center" indent="1"/>
    </xf>
    <xf numFmtId="0" fontId="36" fillId="17" borderId="31" xfId="3" applyFont="1" applyFill="1" applyBorder="1" applyAlignment="1">
      <alignment horizontal="right" vertical="center" indent="1"/>
    </xf>
    <xf numFmtId="0" fontId="36" fillId="17" borderId="32" xfId="3" applyFont="1" applyFill="1" applyBorder="1" applyAlignment="1">
      <alignment vertical="center"/>
    </xf>
    <xf numFmtId="0" fontId="16" fillId="18" borderId="28" xfId="3" applyFont="1" applyFill="1" applyBorder="1" applyAlignment="1">
      <alignment horizontal="left" vertical="center"/>
    </xf>
    <xf numFmtId="2" fontId="16" fillId="18" borderId="31" xfId="3" applyNumberFormat="1" applyFont="1" applyFill="1" applyBorder="1" applyAlignment="1">
      <alignment horizontal="right" vertical="center" indent="1"/>
    </xf>
    <xf numFmtId="165" fontId="16" fillId="18" borderId="31" xfId="3" applyNumberFormat="1" applyFont="1" applyFill="1" applyBorder="1" applyAlignment="1">
      <alignment horizontal="right" vertical="center" indent="1"/>
    </xf>
    <xf numFmtId="0" fontId="16" fillId="18" borderId="31" xfId="3" applyFont="1" applyFill="1" applyBorder="1" applyAlignment="1">
      <alignment horizontal="right" vertical="center" indent="1"/>
    </xf>
    <xf numFmtId="0" fontId="16" fillId="18" borderId="31" xfId="3" applyFont="1" applyFill="1" applyBorder="1" applyAlignment="1">
      <alignment vertical="center"/>
    </xf>
    <xf numFmtId="0" fontId="16" fillId="19" borderId="0" xfId="3" applyFont="1" applyFill="1" applyBorder="1" applyAlignment="1">
      <alignment horizontal="left" vertical="center"/>
    </xf>
    <xf numFmtId="2" fontId="16" fillId="19" borderId="0" xfId="3" applyNumberFormat="1" applyFont="1" applyFill="1" applyBorder="1" applyAlignment="1">
      <alignment horizontal="right" vertical="center"/>
    </xf>
    <xf numFmtId="2" fontId="16" fillId="19" borderId="0" xfId="3" applyNumberFormat="1" applyFont="1" applyFill="1" applyBorder="1" applyAlignment="1">
      <alignment horizontal="right" vertical="center" indent="1"/>
    </xf>
    <xf numFmtId="165" fontId="16" fillId="19" borderId="0" xfId="3" applyNumberFormat="1" applyFont="1" applyFill="1" applyBorder="1" applyAlignment="1">
      <alignment horizontal="right" vertical="center" indent="1"/>
    </xf>
    <xf numFmtId="0" fontId="16" fillId="19" borderId="0" xfId="3" applyFont="1" applyFill="1" applyBorder="1" applyAlignment="1">
      <alignment horizontal="right" vertical="center" indent="1"/>
    </xf>
    <xf numFmtId="0" fontId="16" fillId="19" borderId="0" xfId="3" applyFont="1" applyFill="1" applyBorder="1" applyAlignment="1">
      <alignment vertical="center"/>
    </xf>
    <xf numFmtId="0" fontId="29" fillId="5" borderId="0" xfId="10" applyFont="1" applyFill="1"/>
    <xf numFmtId="0" fontId="38" fillId="5" borderId="0" xfId="10" applyFont="1" applyFill="1"/>
    <xf numFmtId="0" fontId="39" fillId="0" borderId="0" xfId="10" applyFont="1"/>
    <xf numFmtId="0" fontId="37" fillId="13" borderId="0" xfId="3" quotePrefix="1" applyFont="1" applyFill="1" applyBorder="1" applyAlignment="1">
      <alignment horizontal="right" vertical="center" indent="1"/>
    </xf>
    <xf numFmtId="0" fontId="36" fillId="17" borderId="0" xfId="3" applyFont="1" applyFill="1" applyBorder="1" applyAlignment="1">
      <alignment horizontal="left" vertical="center"/>
    </xf>
    <xf numFmtId="0" fontId="36" fillId="17" borderId="0" xfId="3" applyFont="1" applyFill="1" applyBorder="1" applyAlignment="1">
      <alignment horizontal="right" vertical="center" indent="1"/>
    </xf>
    <xf numFmtId="0" fontId="36" fillId="17" borderId="0" xfId="3" applyFont="1" applyFill="1" applyBorder="1" applyAlignment="1">
      <alignment vertical="center"/>
    </xf>
    <xf numFmtId="0" fontId="22" fillId="0" borderId="0" xfId="10" applyFont="1" applyAlignment="1">
      <alignment horizontal="right"/>
    </xf>
    <xf numFmtId="0" fontId="16" fillId="18" borderId="0" xfId="3" applyFont="1" applyFill="1" applyBorder="1" applyAlignment="1">
      <alignment horizontal="left" vertical="center"/>
    </xf>
    <xf numFmtId="0" fontId="16" fillId="18" borderId="0" xfId="3" applyFont="1" applyFill="1" applyBorder="1" applyAlignment="1">
      <alignment horizontal="right" vertical="center" indent="1"/>
    </xf>
    <xf numFmtId="0" fontId="16" fillId="18" borderId="0" xfId="3" applyFont="1" applyFill="1" applyBorder="1" applyAlignment="1">
      <alignment vertical="center"/>
    </xf>
    <xf numFmtId="0" fontId="10" fillId="0" borderId="0" xfId="3" applyFont="1" applyFill="1" applyBorder="1" applyAlignment="1">
      <alignment horizontal="left" vertical="center"/>
    </xf>
    <xf numFmtId="1" fontId="10" fillId="0" borderId="0" xfId="3" applyNumberFormat="1" applyFont="1" applyFill="1" applyBorder="1" applyAlignment="1">
      <alignment horizontal="right" vertical="center"/>
    </xf>
    <xf numFmtId="165" fontId="10" fillId="0" borderId="0" xfId="3" applyNumberFormat="1" applyFont="1" applyFill="1" applyBorder="1" applyAlignment="1">
      <alignment horizontal="right" vertical="center"/>
    </xf>
    <xf numFmtId="165" fontId="10" fillId="0" borderId="0" xfId="3" applyNumberFormat="1" applyFont="1" applyFill="1" applyBorder="1" applyAlignment="1">
      <alignment vertical="center"/>
    </xf>
    <xf numFmtId="0" fontId="10" fillId="0" borderId="0" xfId="3" applyFont="1" applyFill="1" applyBorder="1" applyAlignment="1">
      <alignment vertical="center"/>
    </xf>
    <xf numFmtId="0" fontId="39" fillId="0" borderId="0" xfId="10" applyFont="1" applyFill="1"/>
    <xf numFmtId="0" fontId="40" fillId="0" borderId="0" xfId="9" applyFont="1" applyFill="1" applyBorder="1" applyAlignment="1">
      <alignment vertical="center" wrapText="1"/>
    </xf>
    <xf numFmtId="0" fontId="41" fillId="0" borderId="0" xfId="9" applyFont="1" applyFill="1" applyBorder="1" applyAlignment="1">
      <alignment vertical="center"/>
    </xf>
    <xf numFmtId="0" fontId="41" fillId="6" borderId="27" xfId="3" applyFont="1" applyFill="1" applyBorder="1" applyAlignment="1">
      <alignment horizontal="left" vertical="center"/>
    </xf>
    <xf numFmtId="0" fontId="42" fillId="8" borderId="2" xfId="3" applyFont="1" applyFill="1" applyBorder="1" applyAlignment="1">
      <alignment horizontal="center" vertical="top" wrapText="1"/>
    </xf>
    <xf numFmtId="0" fontId="42" fillId="8" borderId="2" xfId="3" applyFont="1" applyFill="1" applyBorder="1" applyAlignment="1">
      <alignment horizontal="center" vertical="top" wrapText="1" readingOrder="1"/>
    </xf>
    <xf numFmtId="0" fontId="18" fillId="7" borderId="2" xfId="3" applyFont="1" applyFill="1" applyBorder="1" applyAlignment="1">
      <alignment horizontal="center" vertical="top" wrapText="1"/>
    </xf>
    <xf numFmtId="0" fontId="41" fillId="6" borderId="2" xfId="3" applyFont="1" applyFill="1" applyBorder="1" applyAlignment="1">
      <alignment horizontal="right" vertical="center"/>
    </xf>
    <xf numFmtId="1" fontId="36" fillId="13" borderId="30" xfId="3" applyNumberFormat="1" applyFont="1" applyFill="1" applyBorder="1" applyAlignment="1">
      <alignment horizontal="left" vertical="center"/>
    </xf>
    <xf numFmtId="2" fontId="37" fillId="13" borderId="30" xfId="3" applyNumberFormat="1" applyFont="1" applyFill="1" applyBorder="1" applyAlignment="1">
      <alignment horizontal="right" vertical="center" indent="1"/>
    </xf>
    <xf numFmtId="2" fontId="37" fillId="13" borderId="31" xfId="3" applyNumberFormat="1" applyFont="1" applyFill="1" applyBorder="1" applyAlignment="1">
      <alignment horizontal="right" vertical="center" indent="1"/>
    </xf>
    <xf numFmtId="165" fontId="37" fillId="13" borderId="30" xfId="3" applyNumberFormat="1" applyFont="1" applyFill="1" applyBorder="1" applyAlignment="1">
      <alignment horizontal="right" vertical="center" indent="1"/>
    </xf>
    <xf numFmtId="0" fontId="37" fillId="13" borderId="30" xfId="3" applyFont="1" applyFill="1" applyBorder="1" applyAlignment="1">
      <alignment horizontal="right" vertical="center" indent="1"/>
    </xf>
    <xf numFmtId="0" fontId="36" fillId="13" borderId="30" xfId="3" applyFont="1" applyFill="1" applyBorder="1" applyAlignment="1">
      <alignment vertical="center"/>
    </xf>
    <xf numFmtId="0" fontId="36" fillId="14" borderId="30" xfId="3" applyFont="1" applyFill="1" applyBorder="1" applyAlignment="1">
      <alignment horizontal="left" vertical="center"/>
    </xf>
    <xf numFmtId="2" fontId="37" fillId="11" borderId="30" xfId="3" applyNumberFormat="1" applyFont="1" applyFill="1" applyBorder="1" applyAlignment="1">
      <alignment horizontal="right" vertical="center" indent="1"/>
    </xf>
    <xf numFmtId="2" fontId="37" fillId="11" borderId="31" xfId="3" applyNumberFormat="1" applyFont="1" applyFill="1" applyBorder="1" applyAlignment="1">
      <alignment horizontal="right" vertical="center" indent="1"/>
    </xf>
    <xf numFmtId="165" fontId="37" fillId="11" borderId="30" xfId="3" applyNumberFormat="1" applyFont="1" applyFill="1" applyBorder="1" applyAlignment="1">
      <alignment horizontal="right" vertical="center" indent="1"/>
    </xf>
    <xf numFmtId="0" fontId="37" fillId="14" borderId="30" xfId="3" applyFont="1" applyFill="1" applyBorder="1" applyAlignment="1">
      <alignment horizontal="right" vertical="center" indent="1"/>
    </xf>
    <xf numFmtId="0" fontId="36" fillId="14" borderId="30" xfId="3" applyFont="1" applyFill="1" applyBorder="1" applyAlignment="1">
      <alignment vertical="center"/>
    </xf>
    <xf numFmtId="0" fontId="36" fillId="13" borderId="30" xfId="3" applyFont="1" applyFill="1" applyBorder="1" applyAlignment="1">
      <alignment horizontal="left" vertical="center"/>
    </xf>
    <xf numFmtId="0" fontId="36" fillId="17" borderId="30" xfId="3" applyFont="1" applyFill="1" applyBorder="1" applyAlignment="1">
      <alignment horizontal="left" vertical="center"/>
    </xf>
    <xf numFmtId="2" fontId="36" fillId="17" borderId="31" xfId="3" applyNumberFormat="1" applyFont="1" applyFill="1" applyBorder="1" applyAlignment="1">
      <alignment horizontal="right" vertical="center" indent="1"/>
    </xf>
    <xf numFmtId="0" fontId="36" fillId="17" borderId="30" xfId="3" applyFont="1" applyFill="1" applyBorder="1" applyAlignment="1">
      <alignment horizontal="right" vertical="center" indent="1"/>
    </xf>
    <xf numFmtId="0" fontId="36" fillId="17" borderId="30" xfId="3" applyFont="1" applyFill="1" applyBorder="1" applyAlignment="1">
      <alignment vertical="center"/>
    </xf>
    <xf numFmtId="0" fontId="16" fillId="20" borderId="30" xfId="3" applyFont="1" applyFill="1" applyBorder="1" applyAlignment="1">
      <alignment horizontal="left" vertical="center"/>
    </xf>
    <xf numFmtId="2" fontId="16" fillId="20" borderId="30" xfId="3" applyNumberFormat="1" applyFont="1" applyFill="1" applyBorder="1" applyAlignment="1">
      <alignment horizontal="right" vertical="center" indent="1"/>
    </xf>
    <xf numFmtId="2" fontId="16" fillId="20" borderId="31" xfId="3" applyNumberFormat="1" applyFont="1" applyFill="1" applyBorder="1" applyAlignment="1">
      <alignment horizontal="right" vertical="center" indent="1"/>
    </xf>
    <xf numFmtId="165" fontId="16" fillId="20" borderId="30" xfId="3" applyNumberFormat="1" applyFont="1" applyFill="1" applyBorder="1" applyAlignment="1">
      <alignment horizontal="right" vertical="center" indent="1"/>
    </xf>
    <xf numFmtId="0" fontId="16" fillId="20" borderId="30" xfId="3" applyFont="1" applyFill="1" applyBorder="1" applyAlignment="1">
      <alignment horizontal="right" vertical="center" indent="1"/>
    </xf>
    <xf numFmtId="0" fontId="16" fillId="20" borderId="30" xfId="3" applyFont="1" applyFill="1" applyBorder="1" applyAlignment="1">
      <alignment vertical="center"/>
    </xf>
    <xf numFmtId="0" fontId="37" fillId="12" borderId="30" xfId="3" quotePrefix="1" applyFont="1" applyFill="1" applyBorder="1" applyAlignment="1">
      <alignment horizontal="right" vertical="center" indent="1"/>
    </xf>
    <xf numFmtId="0" fontId="16" fillId="11" borderId="0" xfId="3" applyFont="1" applyFill="1" applyBorder="1" applyAlignment="1">
      <alignment horizontal="left" vertical="center"/>
    </xf>
    <xf numFmtId="2" fontId="16" fillId="11" borderId="0" xfId="3" applyNumberFormat="1" applyFont="1" applyFill="1" applyBorder="1" applyAlignment="1">
      <alignment horizontal="right" vertical="center" indent="1"/>
    </xf>
    <xf numFmtId="0" fontId="16" fillId="11" borderId="0" xfId="3" applyFont="1" applyFill="1" applyBorder="1" applyAlignment="1">
      <alignment horizontal="right" vertical="center" indent="1"/>
    </xf>
    <xf numFmtId="0" fontId="16" fillId="11" borderId="0" xfId="3" applyFont="1" applyFill="1" applyBorder="1" applyAlignment="1">
      <alignment vertical="center"/>
    </xf>
    <xf numFmtId="0" fontId="37" fillId="11" borderId="30" xfId="3" quotePrefix="1" applyFont="1" applyFill="1" applyBorder="1" applyAlignment="1">
      <alignment horizontal="right" vertical="center" indent="1"/>
    </xf>
    <xf numFmtId="0" fontId="19" fillId="0" borderId="0" xfId="10" applyFill="1"/>
    <xf numFmtId="0" fontId="33" fillId="0" borderId="0" xfId="3" applyFont="1" applyFill="1" applyBorder="1" applyAlignment="1">
      <alignment horizontal="left" vertical="center"/>
    </xf>
    <xf numFmtId="165" fontId="33" fillId="0" borderId="0" xfId="3" applyNumberFormat="1" applyFont="1" applyFill="1" applyBorder="1" applyAlignment="1">
      <alignment horizontal="right" vertical="center"/>
    </xf>
    <xf numFmtId="0" fontId="33" fillId="0" borderId="0" xfId="3" applyFont="1" applyFill="1" applyBorder="1" applyAlignment="1">
      <alignment vertical="center"/>
    </xf>
    <xf numFmtId="0" fontId="7" fillId="0" borderId="0" xfId="10" applyFont="1" applyFill="1" applyAlignment="1">
      <alignment vertical="top"/>
    </xf>
    <xf numFmtId="0" fontId="32" fillId="8" borderId="2" xfId="3" applyFont="1" applyFill="1" applyBorder="1" applyAlignment="1">
      <alignment horizontal="center" vertical="center" wrapText="1"/>
    </xf>
    <xf numFmtId="0" fontId="37" fillId="12" borderId="0" xfId="3" applyFont="1" applyFill="1" applyBorder="1" applyAlignment="1">
      <alignment horizontal="right" vertical="center" indent="1"/>
    </xf>
    <xf numFmtId="0" fontId="37" fillId="14" borderId="0" xfId="3" applyFont="1" applyFill="1" applyBorder="1" applyAlignment="1">
      <alignment horizontal="right" vertical="center" indent="1"/>
    </xf>
    <xf numFmtId="0" fontId="36" fillId="21" borderId="0" xfId="3" applyFont="1" applyFill="1" applyBorder="1" applyAlignment="1">
      <alignment horizontal="left" vertical="center"/>
    </xf>
    <xf numFmtId="2" fontId="36" fillId="17" borderId="0" xfId="3" applyNumberFormat="1" applyFont="1" applyFill="1" applyBorder="1" applyAlignment="1">
      <alignment horizontal="right" vertical="center" indent="1"/>
    </xf>
    <xf numFmtId="0" fontId="36" fillId="21" borderId="0" xfId="3" applyFont="1" applyFill="1" applyBorder="1" applyAlignment="1">
      <alignment horizontal="right" vertical="center" indent="1"/>
    </xf>
    <xf numFmtId="0" fontId="36" fillId="21" borderId="0" xfId="3" applyFont="1" applyFill="1" applyBorder="1" applyAlignment="1">
      <alignment vertical="center"/>
    </xf>
    <xf numFmtId="0" fontId="30" fillId="0" borderId="0" xfId="10" applyFont="1"/>
    <xf numFmtId="2" fontId="16" fillId="20" borderId="0" xfId="3" applyNumberFormat="1" applyFont="1" applyFill="1" applyBorder="1" applyAlignment="1">
      <alignment horizontal="right" vertical="center" indent="1"/>
    </xf>
    <xf numFmtId="0" fontId="39" fillId="0" borderId="0" xfId="10" applyFont="1" applyAlignment="1">
      <alignment horizontal="right" vertical="center"/>
    </xf>
    <xf numFmtId="0" fontId="38" fillId="0" borderId="0" xfId="10" applyFont="1" applyAlignment="1">
      <alignment horizontal="right" vertical="center"/>
    </xf>
    <xf numFmtId="165" fontId="33" fillId="0" borderId="0" xfId="3" applyNumberFormat="1" applyFont="1" applyFill="1" applyBorder="1" applyAlignment="1">
      <alignment vertical="center"/>
    </xf>
    <xf numFmtId="0" fontId="39" fillId="0" borderId="0" xfId="10" applyFont="1" applyFill="1" applyAlignment="1">
      <alignment horizontal="right" vertical="center"/>
    </xf>
    <xf numFmtId="1" fontId="36" fillId="12" borderId="2" xfId="3" applyNumberFormat="1" applyFont="1" applyFill="1" applyBorder="1" applyAlignment="1">
      <alignment horizontal="left" vertical="center"/>
    </xf>
    <xf numFmtId="2" fontId="37" fillId="13" borderId="2" xfId="3" applyNumberFormat="1" applyFont="1" applyFill="1" applyBorder="1" applyAlignment="1">
      <alignment horizontal="right" vertical="center" indent="2"/>
    </xf>
    <xf numFmtId="0" fontId="37" fillId="12" borderId="2" xfId="3" applyFont="1" applyFill="1" applyBorder="1" applyAlignment="1">
      <alignment horizontal="right" vertical="center" indent="2"/>
    </xf>
    <xf numFmtId="0" fontId="36" fillId="12" borderId="2" xfId="3" applyFont="1" applyFill="1" applyBorder="1" applyAlignment="1">
      <alignment vertical="center"/>
    </xf>
    <xf numFmtId="0" fontId="36" fillId="14" borderId="2" xfId="3" applyFont="1" applyFill="1" applyBorder="1" applyAlignment="1">
      <alignment horizontal="left" vertical="center"/>
    </xf>
    <xf numFmtId="2" fontId="37" fillId="11" borderId="2" xfId="3" applyNumberFormat="1" applyFont="1" applyFill="1" applyBorder="1" applyAlignment="1">
      <alignment horizontal="right" vertical="center" indent="2"/>
    </xf>
    <xf numFmtId="0" fontId="37" fillId="14" borderId="2" xfId="3" applyFont="1" applyFill="1" applyBorder="1" applyAlignment="1">
      <alignment horizontal="right" vertical="center" indent="2"/>
    </xf>
    <xf numFmtId="0" fontId="36" fillId="14" borderId="2" xfId="3" applyFont="1" applyFill="1" applyBorder="1" applyAlignment="1">
      <alignment vertical="center"/>
    </xf>
    <xf numFmtId="0" fontId="36" fillId="12" borderId="2" xfId="3" applyFont="1" applyFill="1" applyBorder="1" applyAlignment="1">
      <alignment horizontal="left" vertical="center"/>
    </xf>
    <xf numFmtId="0" fontId="37" fillId="14" borderId="2" xfId="3" quotePrefix="1" applyFont="1" applyFill="1" applyBorder="1" applyAlignment="1">
      <alignment horizontal="right" vertical="center" indent="2"/>
    </xf>
    <xf numFmtId="0" fontId="36" fillId="15" borderId="2" xfId="3" applyFont="1" applyFill="1" applyBorder="1" applyAlignment="1">
      <alignment horizontal="left" vertical="center"/>
    </xf>
    <xf numFmtId="2" fontId="36" fillId="17" borderId="2" xfId="3" applyNumberFormat="1" applyFont="1" applyFill="1" applyBorder="1" applyAlignment="1">
      <alignment horizontal="right" vertical="center" indent="2"/>
    </xf>
    <xf numFmtId="0" fontId="36" fillId="15" borderId="2" xfId="3" applyFont="1" applyFill="1" applyBorder="1" applyAlignment="1">
      <alignment horizontal="right" vertical="center" indent="2"/>
    </xf>
    <xf numFmtId="0" fontId="36" fillId="15" borderId="2" xfId="3" applyFont="1" applyFill="1" applyBorder="1" applyAlignment="1">
      <alignment vertical="center"/>
    </xf>
    <xf numFmtId="0" fontId="16" fillId="16" borderId="2" xfId="3" applyFont="1" applyFill="1" applyBorder="1" applyAlignment="1">
      <alignment horizontal="left" vertical="center"/>
    </xf>
    <xf numFmtId="2" fontId="16" fillId="20" borderId="2" xfId="3" applyNumberFormat="1" applyFont="1" applyFill="1" applyBorder="1" applyAlignment="1">
      <alignment horizontal="right" vertical="center" indent="2"/>
    </xf>
    <xf numFmtId="0" fontId="16" fillId="16" borderId="2" xfId="3" applyFont="1" applyFill="1" applyBorder="1" applyAlignment="1">
      <alignment horizontal="right" vertical="center" indent="2"/>
    </xf>
    <xf numFmtId="0" fontId="16" fillId="16" borderId="2" xfId="3" applyFont="1" applyFill="1" applyBorder="1" applyAlignment="1">
      <alignment vertical="center"/>
    </xf>
    <xf numFmtId="0" fontId="41" fillId="6" borderId="2" xfId="3" applyFont="1" applyFill="1" applyBorder="1" applyAlignment="1">
      <alignment horizontal="left" vertical="center" wrapText="1"/>
    </xf>
    <xf numFmtId="0" fontId="18" fillId="7" borderId="2" xfId="3" applyFont="1" applyFill="1" applyBorder="1" applyAlignment="1">
      <alignment horizontal="center" vertical="center" wrapText="1"/>
    </xf>
    <xf numFmtId="165" fontId="37" fillId="13" borderId="2" xfId="3" applyNumberFormat="1" applyFont="1" applyFill="1" applyBorder="1" applyAlignment="1">
      <alignment horizontal="right" vertical="center" indent="2"/>
    </xf>
    <xf numFmtId="1" fontId="37" fillId="13" borderId="2" xfId="3" applyNumberFormat="1" applyFont="1" applyFill="1" applyBorder="1" applyAlignment="1">
      <alignment horizontal="right" vertical="center" indent="2"/>
    </xf>
    <xf numFmtId="165" fontId="37" fillId="11" borderId="2" xfId="3" applyNumberFormat="1" applyFont="1" applyFill="1" applyBorder="1" applyAlignment="1">
      <alignment horizontal="right" vertical="center" indent="2"/>
    </xf>
    <xf numFmtId="1" fontId="37" fillId="11" borderId="2" xfId="3" applyNumberFormat="1" applyFont="1" applyFill="1" applyBorder="1" applyAlignment="1">
      <alignment horizontal="right" vertical="center" indent="2"/>
    </xf>
    <xf numFmtId="165" fontId="37" fillId="14" borderId="2" xfId="3" quotePrefix="1" applyNumberFormat="1" applyFont="1" applyFill="1" applyBorder="1" applyAlignment="1">
      <alignment horizontal="right" vertical="center" indent="2"/>
    </xf>
    <xf numFmtId="1" fontId="37" fillId="14" borderId="2" xfId="3" quotePrefix="1" applyNumberFormat="1" applyFont="1" applyFill="1" applyBorder="1" applyAlignment="1">
      <alignment horizontal="right" vertical="center" indent="2"/>
    </xf>
    <xf numFmtId="1" fontId="36" fillId="17" borderId="2" xfId="3" applyNumberFormat="1" applyFont="1" applyFill="1" applyBorder="1" applyAlignment="1">
      <alignment horizontal="right" vertical="center" indent="2"/>
    </xf>
    <xf numFmtId="1" fontId="16" fillId="20" borderId="2" xfId="3" applyNumberFormat="1" applyFont="1" applyFill="1" applyBorder="1" applyAlignment="1">
      <alignment horizontal="right" vertical="center" indent="2"/>
    </xf>
    <xf numFmtId="1" fontId="37" fillId="13" borderId="2" xfId="3" quotePrefix="1" applyNumberFormat="1" applyFont="1" applyFill="1" applyBorder="1" applyAlignment="1">
      <alignment horizontal="right" vertical="center" indent="2"/>
    </xf>
    <xf numFmtId="0" fontId="36" fillId="14" borderId="30" xfId="3" applyFont="1" applyFill="1" applyBorder="1" applyAlignment="1">
      <alignment horizontal="right" vertical="center"/>
    </xf>
    <xf numFmtId="0" fontId="36" fillId="11" borderId="30" xfId="3" applyFont="1" applyFill="1" applyBorder="1" applyAlignment="1">
      <alignment vertical="center"/>
    </xf>
    <xf numFmtId="2" fontId="36" fillId="11" borderId="30" xfId="3" applyNumberFormat="1" applyFont="1" applyFill="1" applyBorder="1" applyAlignment="1">
      <alignment horizontal="right" vertical="center" indent="1"/>
    </xf>
    <xf numFmtId="2" fontId="36" fillId="11" borderId="31" xfId="3" applyNumberFormat="1" applyFont="1" applyFill="1" applyBorder="1" applyAlignment="1">
      <alignment horizontal="right" vertical="center" indent="1"/>
    </xf>
    <xf numFmtId="0" fontId="36" fillId="11" borderId="30" xfId="3" applyFont="1" applyFill="1" applyBorder="1" applyAlignment="1">
      <alignment horizontal="right" vertical="center" indent="1"/>
    </xf>
    <xf numFmtId="0" fontId="36" fillId="11" borderId="30" xfId="3" applyFont="1" applyFill="1" applyBorder="1" applyAlignment="1">
      <alignment horizontal="right" vertical="center"/>
    </xf>
    <xf numFmtId="0" fontId="16" fillId="11" borderId="30" xfId="3" applyFont="1" applyFill="1" applyBorder="1" applyAlignment="1">
      <alignment vertical="center"/>
    </xf>
    <xf numFmtId="2" fontId="16" fillId="11" borderId="30" xfId="3" applyNumberFormat="1" applyFont="1" applyFill="1" applyBorder="1" applyAlignment="1">
      <alignment horizontal="right" vertical="center" indent="1"/>
    </xf>
    <xf numFmtId="2" fontId="16" fillId="11" borderId="31" xfId="3" applyNumberFormat="1" applyFont="1" applyFill="1" applyBorder="1" applyAlignment="1">
      <alignment horizontal="right" vertical="center" indent="1"/>
    </xf>
    <xf numFmtId="0" fontId="16" fillId="11" borderId="30" xfId="3" applyFont="1" applyFill="1" applyBorder="1" applyAlignment="1">
      <alignment horizontal="right" vertical="center" indent="1"/>
    </xf>
    <xf numFmtId="0" fontId="16" fillId="11" borderId="30" xfId="3" applyFont="1" applyFill="1" applyBorder="1" applyAlignment="1">
      <alignment horizontal="right" vertical="center"/>
    </xf>
    <xf numFmtId="0" fontId="41" fillId="6" borderId="32" xfId="3" applyFont="1" applyFill="1" applyBorder="1" applyAlignment="1">
      <alignment horizontal="left" vertical="center" wrapText="1"/>
    </xf>
    <xf numFmtId="0" fontId="32" fillId="8" borderId="35" xfId="3" applyFont="1" applyFill="1" applyBorder="1" applyAlignment="1">
      <alignment horizontal="center" vertical="top" wrapText="1"/>
    </xf>
    <xf numFmtId="0" fontId="18" fillId="7" borderId="32" xfId="3" applyFont="1" applyFill="1" applyBorder="1" applyAlignment="1">
      <alignment horizontal="center" vertical="center" wrapText="1"/>
    </xf>
    <xf numFmtId="0" fontId="41" fillId="6" borderId="32" xfId="3" applyFont="1" applyFill="1" applyBorder="1" applyAlignment="1">
      <alignment horizontal="right" vertical="center"/>
    </xf>
    <xf numFmtId="0" fontId="36" fillId="13" borderId="2" xfId="3" applyFont="1" applyFill="1" applyBorder="1" applyAlignment="1">
      <alignment horizontal="left" vertical="center"/>
    </xf>
    <xf numFmtId="2" fontId="37" fillId="13" borderId="2" xfId="3" applyNumberFormat="1" applyFont="1" applyFill="1" applyBorder="1" applyAlignment="1">
      <alignment horizontal="right" vertical="center" indent="1"/>
    </xf>
    <xf numFmtId="0" fontId="37" fillId="13" borderId="2" xfId="3" applyFont="1" applyFill="1" applyBorder="1" applyAlignment="1">
      <alignment horizontal="right" vertical="center" indent="1"/>
    </xf>
    <xf numFmtId="0" fontId="36" fillId="13" borderId="2" xfId="3" applyFont="1" applyFill="1" applyBorder="1" applyAlignment="1">
      <alignment vertical="center"/>
    </xf>
    <xf numFmtId="2" fontId="37" fillId="14" borderId="2" xfId="3" applyNumberFormat="1" applyFont="1" applyFill="1" applyBorder="1" applyAlignment="1">
      <alignment horizontal="right" vertical="center" indent="1"/>
    </xf>
    <xf numFmtId="0" fontId="37" fillId="14" borderId="2" xfId="3" applyFont="1" applyFill="1" applyBorder="1" applyAlignment="1">
      <alignment horizontal="right" vertical="center" indent="1"/>
    </xf>
    <xf numFmtId="0" fontId="36" fillId="17" borderId="2" xfId="3" applyFont="1" applyFill="1" applyBorder="1" applyAlignment="1">
      <alignment horizontal="left" vertical="center"/>
    </xf>
    <xf numFmtId="2" fontId="36" fillId="17" borderId="2" xfId="3" applyNumberFormat="1" applyFont="1" applyFill="1" applyBorder="1" applyAlignment="1">
      <alignment horizontal="right" vertical="center" indent="1"/>
    </xf>
    <xf numFmtId="0" fontId="36" fillId="17" borderId="2" xfId="3" applyFont="1" applyFill="1" applyBorder="1" applyAlignment="1">
      <alignment horizontal="right" vertical="center" indent="1"/>
    </xf>
    <xf numFmtId="0" fontId="36" fillId="17" borderId="2" xfId="3" applyFont="1" applyFill="1" applyBorder="1" applyAlignment="1">
      <alignment vertical="center"/>
    </xf>
    <xf numFmtId="2" fontId="16" fillId="20" borderId="2" xfId="3" applyNumberFormat="1" applyFont="1" applyFill="1" applyBorder="1" applyAlignment="1">
      <alignment horizontal="right" vertical="center" indent="1"/>
    </xf>
    <xf numFmtId="0" fontId="16" fillId="16" borderId="2" xfId="3" applyFont="1" applyFill="1" applyBorder="1" applyAlignment="1">
      <alignment horizontal="right" vertical="center" indent="1"/>
    </xf>
    <xf numFmtId="1" fontId="36" fillId="13" borderId="2" xfId="3" applyNumberFormat="1" applyFont="1" applyFill="1" applyBorder="1" applyAlignment="1">
      <alignment horizontal="left" vertical="center"/>
    </xf>
    <xf numFmtId="2" fontId="37" fillId="11" borderId="2" xfId="3" applyNumberFormat="1" applyFont="1" applyFill="1" applyBorder="1" applyAlignment="1">
      <alignment horizontal="right" vertical="center" indent="1"/>
    </xf>
    <xf numFmtId="0" fontId="37" fillId="12" borderId="2" xfId="3" quotePrefix="1" applyFont="1" applyFill="1" applyBorder="1" applyAlignment="1">
      <alignment horizontal="right" vertical="center" indent="1"/>
    </xf>
    <xf numFmtId="0" fontId="16" fillId="14" borderId="0" xfId="3" applyFont="1" applyFill="1" applyBorder="1" applyAlignment="1">
      <alignment horizontal="left" vertical="center"/>
    </xf>
    <xf numFmtId="0" fontId="16" fillId="14" borderId="0" xfId="3" applyFont="1" applyFill="1" applyBorder="1" applyAlignment="1">
      <alignment horizontal="right" vertical="center" indent="1"/>
    </xf>
    <xf numFmtId="0" fontId="16" fillId="14" borderId="0" xfId="3" applyFont="1" applyFill="1" applyBorder="1" applyAlignment="1">
      <alignment vertical="center"/>
    </xf>
    <xf numFmtId="0" fontId="39" fillId="5" borderId="0" xfId="10" applyFont="1" applyFill="1" applyAlignment="1">
      <alignment horizontal="right" vertical="center"/>
    </xf>
    <xf numFmtId="0" fontId="37" fillId="11" borderId="2" xfId="3" quotePrefix="1" applyFont="1" applyFill="1" applyBorder="1" applyAlignment="1">
      <alignment horizontal="right" vertical="center" indent="1"/>
    </xf>
    <xf numFmtId="0" fontId="41" fillId="0" borderId="1" xfId="9" applyFont="1" applyFill="1" applyBorder="1" applyAlignment="1">
      <alignment vertical="center"/>
    </xf>
    <xf numFmtId="0" fontId="36" fillId="11" borderId="30" xfId="3" applyFont="1" applyFill="1" applyBorder="1" applyAlignment="1">
      <alignment horizontal="left" vertical="center"/>
    </xf>
    <xf numFmtId="2" fontId="37" fillId="14" borderId="30" xfId="3" applyNumberFormat="1" applyFont="1" applyFill="1" applyBorder="1" applyAlignment="1">
      <alignment horizontal="right" vertical="center" indent="1"/>
    </xf>
    <xf numFmtId="0" fontId="16" fillId="16" borderId="30" xfId="3" applyFont="1" applyFill="1" applyBorder="1" applyAlignment="1">
      <alignment horizontal="left" vertical="center"/>
    </xf>
    <xf numFmtId="0" fontId="16" fillId="16" borderId="30" xfId="3" applyFont="1" applyFill="1" applyBorder="1" applyAlignment="1">
      <alignment horizontal="right" vertical="center" indent="1"/>
    </xf>
    <xf numFmtId="0" fontId="16" fillId="16" borderId="30" xfId="3" applyFont="1" applyFill="1" applyBorder="1" applyAlignment="1">
      <alignment vertical="center"/>
    </xf>
    <xf numFmtId="0" fontId="40" fillId="0" borderId="1" xfId="9" applyFont="1" applyFill="1" applyBorder="1" applyAlignment="1">
      <alignment vertical="center" wrapText="1"/>
    </xf>
    <xf numFmtId="0" fontId="41" fillId="0" borderId="22" xfId="9" applyFont="1" applyFill="1" applyBorder="1" applyAlignment="1">
      <alignment vertical="center"/>
    </xf>
    <xf numFmtId="0" fontId="41" fillId="0" borderId="27" xfId="9" applyFont="1" applyFill="1" applyBorder="1" applyAlignment="1">
      <alignment vertical="center"/>
    </xf>
    <xf numFmtId="0" fontId="22" fillId="0" borderId="0" xfId="10" applyFont="1" applyAlignment="1">
      <alignment horizontal="right" vertical="center"/>
    </xf>
    <xf numFmtId="0" fontId="33" fillId="0" borderId="0" xfId="3" applyFont="1" applyFill="1" applyBorder="1" applyAlignment="1">
      <alignment horizontal="right" vertical="center"/>
    </xf>
    <xf numFmtId="0" fontId="44" fillId="0" borderId="0" xfId="10" applyFont="1" applyFill="1" applyAlignment="1">
      <alignment horizontal="right" vertical="center"/>
    </xf>
    <xf numFmtId="0" fontId="8" fillId="0" borderId="0" xfId="10" applyFont="1" applyFill="1" applyAlignment="1">
      <alignment vertical="top"/>
    </xf>
    <xf numFmtId="0" fontId="7" fillId="0" borderId="0" xfId="10" applyFont="1" applyAlignment="1">
      <alignment horizontal="left" vertical="top"/>
    </xf>
    <xf numFmtId="0" fontId="8" fillId="0" borderId="0" xfId="10" applyFont="1" applyAlignment="1">
      <alignment horizontal="right" vertical="top"/>
    </xf>
    <xf numFmtId="0" fontId="8" fillId="0" borderId="0" xfId="10" applyFont="1" applyAlignment="1">
      <alignment vertical="top"/>
    </xf>
    <xf numFmtId="0" fontId="7" fillId="0" borderId="0" xfId="10" applyFont="1" applyAlignment="1">
      <alignment vertical="top"/>
    </xf>
    <xf numFmtId="0" fontId="8" fillId="0" borderId="0" xfId="11" applyFont="1" applyAlignment="1">
      <alignment horizontal="left" vertical="center"/>
    </xf>
    <xf numFmtId="0" fontId="8" fillId="0" borderId="0" xfId="11" applyFont="1" applyAlignment="1">
      <alignment vertical="center"/>
    </xf>
    <xf numFmtId="0" fontId="7" fillId="0" borderId="0" xfId="11" applyFont="1" applyAlignment="1">
      <alignment horizontal="right" vertical="center"/>
    </xf>
    <xf numFmtId="0" fontId="7" fillId="0" borderId="0" xfId="11" applyFont="1" applyAlignment="1">
      <alignment vertical="center"/>
    </xf>
    <xf numFmtId="0" fontId="7" fillId="0" borderId="0" xfId="11" applyFont="1" applyAlignment="1">
      <alignment vertical="top"/>
    </xf>
    <xf numFmtId="0" fontId="2" fillId="0" borderId="0" xfId="11" applyAlignment="1">
      <alignment vertical="center"/>
    </xf>
    <xf numFmtId="0" fontId="45" fillId="0" borderId="0" xfId="9" applyFont="1" applyFill="1" applyBorder="1" applyAlignment="1">
      <alignment horizontal="left" vertical="center" wrapText="1"/>
    </xf>
    <xf numFmtId="0" fontId="46" fillId="0" borderId="0" xfId="9" applyFont="1" applyFill="1" applyBorder="1" applyAlignment="1">
      <alignment horizontal="center" vertical="center" wrapText="1"/>
    </xf>
    <xf numFmtId="0" fontId="46" fillId="0" borderId="0" xfId="9" applyFont="1" applyFill="1" applyBorder="1" applyAlignment="1">
      <alignment horizontal="right" vertical="center" wrapText="1"/>
    </xf>
    <xf numFmtId="0" fontId="46" fillId="0" borderId="0" xfId="9" applyFont="1" applyFill="1" applyBorder="1" applyAlignment="1">
      <alignment vertical="center" wrapText="1"/>
    </xf>
    <xf numFmtId="0" fontId="47" fillId="0" borderId="0" xfId="11" applyFont="1" applyAlignment="1">
      <alignment vertical="center"/>
    </xf>
    <xf numFmtId="0" fontId="42" fillId="8" borderId="41" xfId="3" applyFont="1" applyFill="1" applyBorder="1" applyAlignment="1">
      <alignment horizontal="center" vertical="top" wrapText="1"/>
    </xf>
    <xf numFmtId="0" fontId="13" fillId="0" borderId="0" xfId="11" applyFont="1" applyAlignment="1">
      <alignment vertical="center"/>
    </xf>
    <xf numFmtId="0" fontId="15" fillId="4" borderId="2" xfId="11" applyFont="1" applyFill="1" applyBorder="1" applyAlignment="1">
      <alignment horizontal="left" vertical="top"/>
    </xf>
    <xf numFmtId="2" fontId="17" fillId="4" borderId="2" xfId="11" applyNumberFormat="1" applyFont="1" applyFill="1" applyBorder="1" applyAlignment="1">
      <alignment horizontal="right" vertical="top" indent="1"/>
    </xf>
    <xf numFmtId="0" fontId="17" fillId="4" borderId="2" xfId="11" applyFont="1" applyFill="1" applyBorder="1" applyAlignment="1">
      <alignment horizontal="right" vertical="top" indent="1"/>
    </xf>
    <xf numFmtId="0" fontId="15" fillId="4" borderId="2" xfId="11" applyFont="1" applyFill="1" applyBorder="1" applyAlignment="1">
      <alignment vertical="top"/>
    </xf>
    <xf numFmtId="0" fontId="15" fillId="5" borderId="2" xfId="11" applyFont="1" applyFill="1" applyBorder="1" applyAlignment="1">
      <alignment horizontal="left" vertical="top"/>
    </xf>
    <xf numFmtId="2" fontId="17" fillId="5" borderId="2" xfId="11" applyNumberFormat="1" applyFont="1" applyFill="1" applyBorder="1" applyAlignment="1">
      <alignment horizontal="right" vertical="top" indent="1"/>
    </xf>
    <xf numFmtId="0" fontId="17" fillId="5" borderId="2" xfId="11" applyFont="1" applyFill="1" applyBorder="1" applyAlignment="1">
      <alignment horizontal="right" vertical="top" indent="1"/>
    </xf>
    <xf numFmtId="0" fontId="15" fillId="5" borderId="2" xfId="11" applyFont="1" applyFill="1" applyBorder="1" applyAlignment="1">
      <alignment vertical="top"/>
    </xf>
    <xf numFmtId="0" fontId="23" fillId="0" borderId="0" xfId="11" applyFont="1" applyAlignment="1">
      <alignment vertical="center"/>
    </xf>
    <xf numFmtId="0" fontId="15" fillId="3" borderId="2" xfId="11" applyFont="1" applyFill="1" applyBorder="1" applyAlignment="1">
      <alignment horizontal="left" vertical="top"/>
    </xf>
    <xf numFmtId="2" fontId="15" fillId="3" borderId="2" xfId="11" applyNumberFormat="1" applyFont="1" applyFill="1" applyBorder="1" applyAlignment="1">
      <alignment horizontal="right" vertical="top" indent="1"/>
    </xf>
    <xf numFmtId="0" fontId="15" fillId="3" borderId="2" xfId="11" applyFont="1" applyFill="1" applyBorder="1" applyAlignment="1">
      <alignment horizontal="right" vertical="top" indent="1"/>
    </xf>
    <xf numFmtId="0" fontId="15" fillId="3" borderId="2" xfId="11" applyFont="1" applyFill="1" applyBorder="1" applyAlignment="1">
      <alignment vertical="top"/>
    </xf>
    <xf numFmtId="0" fontId="24" fillId="0" borderId="0" xfId="11" applyFont="1" applyAlignment="1">
      <alignment vertical="center"/>
    </xf>
    <xf numFmtId="0" fontId="16" fillId="2" borderId="43" xfId="11" applyFont="1" applyFill="1" applyBorder="1" applyAlignment="1">
      <alignment horizontal="left" vertical="top"/>
    </xf>
    <xf numFmtId="2" fontId="16" fillId="2" borderId="43" xfId="11" applyNumberFormat="1" applyFont="1" applyFill="1" applyBorder="1" applyAlignment="1">
      <alignment horizontal="right" vertical="center" indent="1"/>
    </xf>
    <xf numFmtId="0" fontId="16" fillId="2" borderId="43" xfId="11" applyFont="1" applyFill="1" applyBorder="1" applyAlignment="1">
      <alignment horizontal="right" vertical="top" indent="1"/>
    </xf>
    <xf numFmtId="0" fontId="16" fillId="2" borderId="43" xfId="11" applyFont="1" applyFill="1" applyBorder="1" applyAlignment="1">
      <alignment vertical="top"/>
    </xf>
    <xf numFmtId="0" fontId="24" fillId="5" borderId="0" xfId="11" applyFont="1" applyFill="1" applyAlignment="1">
      <alignment vertical="center"/>
    </xf>
    <xf numFmtId="0" fontId="16" fillId="5" borderId="0" xfId="11" applyFont="1" applyFill="1" applyBorder="1" applyAlignment="1">
      <alignment horizontal="left" vertical="top"/>
    </xf>
    <xf numFmtId="2" fontId="16" fillId="5" borderId="0" xfId="11" applyNumberFormat="1" applyFont="1" applyFill="1" applyBorder="1" applyAlignment="1">
      <alignment horizontal="right" vertical="center" indent="1"/>
    </xf>
    <xf numFmtId="0" fontId="16" fillId="5" borderId="0" xfId="11" applyFont="1" applyFill="1" applyBorder="1" applyAlignment="1">
      <alignment horizontal="right" vertical="top" indent="1"/>
    </xf>
    <xf numFmtId="0" fontId="16" fillId="5" borderId="0" xfId="11" applyFont="1" applyFill="1" applyBorder="1" applyAlignment="1">
      <alignment vertical="top"/>
    </xf>
    <xf numFmtId="0" fontId="39" fillId="0" borderId="0" xfId="11" applyFont="1" applyAlignment="1">
      <alignment vertical="center"/>
    </xf>
    <xf numFmtId="0" fontId="15" fillId="4" borderId="9" xfId="11" applyFont="1" applyFill="1" applyBorder="1" applyAlignment="1">
      <alignment horizontal="left" vertical="top"/>
    </xf>
    <xf numFmtId="2" fontId="17" fillId="4" borderId="9" xfId="11" applyNumberFormat="1" applyFont="1" applyFill="1" applyBorder="1" applyAlignment="1">
      <alignment horizontal="right" vertical="top" indent="1"/>
    </xf>
    <xf numFmtId="0" fontId="17" fillId="4" borderId="9" xfId="11" applyFont="1" applyFill="1" applyBorder="1" applyAlignment="1">
      <alignment horizontal="right" vertical="top" indent="1"/>
    </xf>
    <xf numFmtId="0" fontId="15" fillId="4" borderId="9" xfId="11" applyFont="1" applyFill="1" applyBorder="1" applyAlignment="1">
      <alignment vertical="top"/>
    </xf>
    <xf numFmtId="0" fontId="38" fillId="0" borderId="0" xfId="11" applyFont="1" applyAlignment="1">
      <alignment vertical="center"/>
    </xf>
    <xf numFmtId="0" fontId="15" fillId="5" borderId="9" xfId="11" applyFont="1" applyFill="1" applyBorder="1" applyAlignment="1">
      <alignment horizontal="left" vertical="top"/>
    </xf>
    <xf numFmtId="2" fontId="17" fillId="5" borderId="9" xfId="11" applyNumberFormat="1" applyFont="1" applyFill="1" applyBorder="1" applyAlignment="1">
      <alignment horizontal="right" vertical="top" indent="1"/>
    </xf>
    <xf numFmtId="0" fontId="17" fillId="5" borderId="9" xfId="11" applyFont="1" applyFill="1" applyBorder="1" applyAlignment="1">
      <alignment horizontal="right" vertical="top" indent="1"/>
    </xf>
    <xf numFmtId="0" fontId="15" fillId="5" borderId="9" xfId="11" applyFont="1" applyFill="1" applyBorder="1" applyAlignment="1">
      <alignment vertical="top"/>
    </xf>
    <xf numFmtId="0" fontId="17" fillId="4" borderId="9" xfId="11" quotePrefix="1" applyFont="1" applyFill="1" applyBorder="1" applyAlignment="1">
      <alignment horizontal="right" vertical="top" indent="1"/>
    </xf>
    <xf numFmtId="0" fontId="15" fillId="3" borderId="9" xfId="11" applyFont="1" applyFill="1" applyBorder="1" applyAlignment="1">
      <alignment horizontal="left" vertical="top"/>
    </xf>
    <xf numFmtId="2" fontId="15" fillId="3" borderId="9" xfId="11" applyNumberFormat="1" applyFont="1" applyFill="1" applyBorder="1" applyAlignment="1">
      <alignment horizontal="right" vertical="top" indent="1"/>
    </xf>
    <xf numFmtId="0" fontId="15" fillId="3" borderId="9" xfId="11" applyFont="1" applyFill="1" applyBorder="1" applyAlignment="1">
      <alignment horizontal="right" vertical="top" indent="1"/>
    </xf>
    <xf numFmtId="0" fontId="22" fillId="0" borderId="0" xfId="11" applyFont="1" applyAlignment="1">
      <alignment vertical="center"/>
    </xf>
    <xf numFmtId="0" fontId="16" fillId="2" borderId="6" xfId="11" applyFont="1" applyFill="1" applyBorder="1" applyAlignment="1">
      <alignment horizontal="left" vertical="top"/>
    </xf>
    <xf numFmtId="0" fontId="16" fillId="2" borderId="6" xfId="11" applyFont="1" applyFill="1" applyBorder="1" applyAlignment="1">
      <alignment horizontal="right" vertical="top" indent="1"/>
    </xf>
    <xf numFmtId="0" fontId="16" fillId="2" borderId="6" xfId="11" applyFont="1" applyFill="1" applyBorder="1" applyAlignment="1">
      <alignment vertical="top"/>
    </xf>
    <xf numFmtId="0" fontId="20" fillId="0" borderId="0" xfId="11" applyFont="1" applyAlignment="1">
      <alignment vertical="center"/>
    </xf>
    <xf numFmtId="0" fontId="20" fillId="5" borderId="0" xfId="11" applyFont="1" applyFill="1" applyAlignment="1">
      <alignment vertical="center"/>
    </xf>
    <xf numFmtId="0" fontId="17" fillId="5" borderId="2" xfId="11" quotePrefix="1" applyFont="1" applyFill="1" applyBorder="1" applyAlignment="1">
      <alignment horizontal="right" vertical="top" indent="1"/>
    </xf>
    <xf numFmtId="0" fontId="8" fillId="5" borderId="0" xfId="11" applyFont="1" applyFill="1" applyBorder="1" applyAlignment="1">
      <alignment horizontal="left" vertical="top"/>
    </xf>
    <xf numFmtId="1" fontId="7" fillId="5" borderId="0" xfId="11" applyNumberFormat="1" applyFont="1" applyFill="1" applyBorder="1" applyAlignment="1">
      <alignment vertical="top"/>
    </xf>
    <xf numFmtId="165" fontId="7" fillId="5" borderId="0" xfId="11" applyNumberFormat="1" applyFont="1" applyFill="1" applyBorder="1" applyAlignment="1">
      <alignment vertical="top"/>
    </xf>
    <xf numFmtId="0" fontId="7" fillId="5" borderId="0" xfId="11" applyFont="1" applyFill="1" applyBorder="1" applyAlignment="1">
      <alignment horizontal="right" vertical="top"/>
    </xf>
    <xf numFmtId="0" fontId="7" fillId="5" borderId="0" xfId="11" applyFont="1" applyFill="1" applyBorder="1" applyAlignment="1">
      <alignment vertical="top"/>
    </xf>
    <xf numFmtId="0" fontId="8" fillId="0" borderId="0" xfId="11" applyFont="1" applyFill="1" applyBorder="1" applyAlignment="1">
      <alignment horizontal="left" vertical="top"/>
    </xf>
    <xf numFmtId="1" fontId="7" fillId="0" borderId="0" xfId="11" applyNumberFormat="1" applyFont="1" applyFill="1" applyBorder="1" applyAlignment="1">
      <alignment vertical="top"/>
    </xf>
    <xf numFmtId="165" fontId="7" fillId="0" borderId="0" xfId="11" applyNumberFormat="1" applyFont="1" applyFill="1" applyBorder="1" applyAlignment="1">
      <alignment vertical="top"/>
    </xf>
    <xf numFmtId="0" fontId="7" fillId="0" borderId="0" xfId="11" applyFont="1" applyFill="1" applyBorder="1" applyAlignment="1">
      <alignment horizontal="right" vertical="top"/>
    </xf>
    <xf numFmtId="0" fontId="7" fillId="0" borderId="0" xfId="11" applyFont="1" applyFill="1" applyBorder="1" applyAlignment="1">
      <alignment vertical="top"/>
    </xf>
    <xf numFmtId="0" fontId="7" fillId="0" borderId="0" xfId="11" applyFont="1" applyFill="1" applyAlignment="1">
      <alignment vertical="top"/>
    </xf>
    <xf numFmtId="0" fontId="39" fillId="0" borderId="0" xfId="11" applyFont="1" applyFill="1" applyAlignment="1">
      <alignment vertical="center"/>
    </xf>
    <xf numFmtId="0" fontId="2" fillId="0" borderId="0" xfId="11" applyFill="1" applyAlignment="1">
      <alignment vertical="center"/>
    </xf>
    <xf numFmtId="2" fontId="16" fillId="2" borderId="9" xfId="11" applyNumberFormat="1" applyFont="1" applyFill="1" applyBorder="1" applyAlignment="1">
      <alignment horizontal="right" vertical="top" indent="1"/>
    </xf>
    <xf numFmtId="0" fontId="16" fillId="2" borderId="9" xfId="11" applyFont="1" applyFill="1" applyBorder="1" applyAlignment="1">
      <alignment horizontal="right" vertical="top" indent="1"/>
    </xf>
    <xf numFmtId="0" fontId="23" fillId="5" borderId="0" xfId="11" applyFont="1" applyFill="1" applyAlignment="1">
      <alignment vertical="center"/>
    </xf>
    <xf numFmtId="2" fontId="16" fillId="5" borderId="0" xfId="11" applyNumberFormat="1" applyFont="1" applyFill="1" applyBorder="1" applyAlignment="1">
      <alignment horizontal="right" vertical="top" indent="1"/>
    </xf>
    <xf numFmtId="0" fontId="17" fillId="4" borderId="2" xfId="11" quotePrefix="1" applyFont="1" applyFill="1" applyBorder="1" applyAlignment="1">
      <alignment horizontal="right" vertical="top" indent="1"/>
    </xf>
    <xf numFmtId="2" fontId="16" fillId="2" borderId="43" xfId="11" applyNumberFormat="1" applyFont="1" applyFill="1" applyBorder="1" applyAlignment="1">
      <alignment horizontal="right" vertical="top" indent="1"/>
    </xf>
    <xf numFmtId="0" fontId="22" fillId="5" borderId="0" xfId="11" applyFont="1" applyFill="1" applyAlignment="1">
      <alignment vertical="center"/>
    </xf>
    <xf numFmtId="0" fontId="41" fillId="0" borderId="44" xfId="9" applyFont="1" applyFill="1" applyBorder="1" applyAlignment="1">
      <alignment vertical="center"/>
    </xf>
    <xf numFmtId="0" fontId="16" fillId="5" borderId="17" xfId="11" applyFont="1" applyFill="1" applyBorder="1" applyAlignment="1">
      <alignment horizontal="left" vertical="top"/>
    </xf>
    <xf numFmtId="0" fontId="16" fillId="5" borderId="17" xfId="11" applyFont="1" applyFill="1" applyBorder="1" applyAlignment="1">
      <alignment vertical="top"/>
    </xf>
    <xf numFmtId="0" fontId="41" fillId="0" borderId="3" xfId="9" applyFont="1" applyFill="1" applyBorder="1" applyAlignment="1">
      <alignment vertical="center"/>
    </xf>
    <xf numFmtId="0" fontId="15" fillId="4" borderId="6" xfId="11" applyFont="1" applyFill="1" applyBorder="1" applyAlignment="1">
      <alignment horizontal="left" vertical="top"/>
    </xf>
    <xf numFmtId="2" fontId="17" fillId="4" borderId="6" xfId="11" applyNumberFormat="1" applyFont="1" applyFill="1" applyBorder="1" applyAlignment="1">
      <alignment horizontal="right" vertical="top" indent="1"/>
    </xf>
    <xf numFmtId="0" fontId="17" fillId="4" borderId="6" xfId="11" applyFont="1" applyFill="1" applyBorder="1" applyAlignment="1">
      <alignment horizontal="right" vertical="top" indent="1"/>
    </xf>
    <xf numFmtId="0" fontId="15" fillId="4" borderId="6" xfId="11" applyFont="1" applyFill="1" applyBorder="1" applyAlignment="1">
      <alignment vertical="top"/>
    </xf>
    <xf numFmtId="0" fontId="15" fillId="5" borderId="6" xfId="11" applyFont="1" applyFill="1" applyBorder="1" applyAlignment="1">
      <alignment horizontal="left" vertical="top"/>
    </xf>
    <xf numFmtId="2" fontId="17" fillId="5" borderId="6" xfId="11" applyNumberFormat="1" applyFont="1" applyFill="1" applyBorder="1" applyAlignment="1">
      <alignment horizontal="right" vertical="top" indent="1"/>
    </xf>
    <xf numFmtId="0" fontId="17" fillId="5" borderId="6" xfId="11" applyFont="1" applyFill="1" applyBorder="1" applyAlignment="1">
      <alignment horizontal="right" vertical="top" indent="1"/>
    </xf>
    <xf numFmtId="0" fontId="15" fillId="5" borderId="6" xfId="11" applyFont="1" applyFill="1" applyBorder="1" applyAlignment="1">
      <alignment vertical="top"/>
    </xf>
    <xf numFmtId="0" fontId="17" fillId="4" borderId="6" xfId="11" quotePrefix="1" applyFont="1" applyFill="1" applyBorder="1" applyAlignment="1">
      <alignment horizontal="right" vertical="top" indent="1"/>
    </xf>
    <xf numFmtId="0" fontId="15" fillId="3" borderId="6" xfId="11" applyFont="1" applyFill="1" applyBorder="1" applyAlignment="1">
      <alignment horizontal="left" vertical="top"/>
    </xf>
    <xf numFmtId="2" fontId="15" fillId="3" borderId="6" xfId="11" applyNumberFormat="1" applyFont="1" applyFill="1" applyBorder="1" applyAlignment="1">
      <alignment horizontal="right" vertical="top" indent="1"/>
    </xf>
    <xf numFmtId="0" fontId="15" fillId="3" borderId="6" xfId="11" applyFont="1" applyFill="1" applyBorder="1" applyAlignment="1">
      <alignment horizontal="right" vertical="top" indent="1"/>
    </xf>
    <xf numFmtId="0" fontId="15" fillId="3" borderId="6" xfId="11" applyFont="1" applyFill="1" applyBorder="1" applyAlignment="1">
      <alignment vertical="top"/>
    </xf>
    <xf numFmtId="2" fontId="16" fillId="2" borderId="6" xfId="11" applyNumberFormat="1" applyFont="1" applyFill="1" applyBorder="1" applyAlignment="1">
      <alignment horizontal="right" vertical="top" indent="1"/>
    </xf>
    <xf numFmtId="0" fontId="17" fillId="5" borderId="6" xfId="11" quotePrefix="1" applyFont="1" applyFill="1" applyBorder="1" applyAlignment="1">
      <alignment horizontal="right" vertical="top" indent="1"/>
    </xf>
    <xf numFmtId="0" fontId="12" fillId="0" borderId="0" xfId="11" applyFont="1" applyFill="1" applyBorder="1" applyAlignment="1">
      <alignment horizontal="left" vertical="top"/>
    </xf>
    <xf numFmtId="165" fontId="10" fillId="0" borderId="0" xfId="11" applyNumberFormat="1" applyFont="1" applyFill="1" applyBorder="1" applyAlignment="1">
      <alignment horizontal="right" vertical="top"/>
    </xf>
    <xf numFmtId="165" fontId="10" fillId="0" borderId="0" xfId="11" applyNumberFormat="1" applyFont="1" applyFill="1" applyBorder="1" applyAlignment="1">
      <alignment vertical="top"/>
    </xf>
    <xf numFmtId="0" fontId="10" fillId="0" borderId="0" xfId="11" applyFont="1" applyFill="1" applyBorder="1" applyAlignment="1">
      <alignment horizontal="right" vertical="top"/>
    </xf>
    <xf numFmtId="0" fontId="10" fillId="0" borderId="0" xfId="11" applyFont="1" applyFill="1" applyBorder="1" applyAlignment="1">
      <alignment vertical="top"/>
    </xf>
    <xf numFmtId="0" fontId="41" fillId="0" borderId="36" xfId="9" applyFont="1" applyFill="1" applyBorder="1" applyAlignment="1">
      <alignment vertical="center"/>
    </xf>
    <xf numFmtId="0" fontId="15" fillId="4" borderId="9" xfId="11" applyFont="1" applyFill="1" applyBorder="1" applyAlignment="1">
      <alignment horizontal="right" vertical="top"/>
    </xf>
    <xf numFmtId="0" fontId="15" fillId="5" borderId="9" xfId="11" applyFont="1" applyFill="1" applyBorder="1" applyAlignment="1">
      <alignment horizontal="right" vertical="top"/>
    </xf>
    <xf numFmtId="0" fontId="15" fillId="3" borderId="6" xfId="11" applyFont="1" applyFill="1" applyBorder="1" applyAlignment="1">
      <alignment horizontal="right" vertical="top"/>
    </xf>
    <xf numFmtId="0" fontId="16" fillId="2" borderId="6" xfId="11" applyFont="1" applyFill="1" applyBorder="1" applyAlignment="1">
      <alignment horizontal="right" vertical="top"/>
    </xf>
    <xf numFmtId="0" fontId="16" fillId="5" borderId="0" xfId="11" applyFont="1" applyFill="1" applyBorder="1" applyAlignment="1">
      <alignment horizontal="right" vertical="top"/>
    </xf>
    <xf numFmtId="0" fontId="15" fillId="4" borderId="2" xfId="11" applyFont="1" applyFill="1" applyBorder="1" applyAlignment="1">
      <alignment horizontal="right" vertical="top"/>
    </xf>
    <xf numFmtId="0" fontId="15" fillId="5" borderId="2" xfId="11" applyFont="1" applyFill="1" applyBorder="1" applyAlignment="1">
      <alignment horizontal="right" vertical="top"/>
    </xf>
    <xf numFmtId="0" fontId="15" fillId="3" borderId="2" xfId="11" applyFont="1" applyFill="1" applyBorder="1" applyAlignment="1">
      <alignment horizontal="right" vertical="top"/>
    </xf>
    <xf numFmtId="0" fontId="16" fillId="2" borderId="43" xfId="11" applyFont="1" applyFill="1" applyBorder="1" applyAlignment="1">
      <alignment horizontal="right" vertical="top"/>
    </xf>
    <xf numFmtId="0" fontId="48" fillId="0" borderId="0" xfId="12" applyFont="1" applyBorder="1" applyAlignment="1">
      <alignment horizontal="left" wrapText="1"/>
    </xf>
    <xf numFmtId="0" fontId="15" fillId="4" borderId="27" xfId="11" applyFont="1" applyFill="1" applyBorder="1" applyAlignment="1">
      <alignment horizontal="left" vertical="top"/>
    </xf>
    <xf numFmtId="0" fontId="15" fillId="5" borderId="27" xfId="11" applyFont="1" applyFill="1" applyBorder="1" applyAlignment="1">
      <alignment horizontal="left" vertical="top"/>
    </xf>
    <xf numFmtId="1" fontId="17" fillId="4" borderId="6" xfId="11" applyNumberFormat="1" applyFont="1" applyFill="1" applyBorder="1" applyAlignment="1">
      <alignment horizontal="right" vertical="top" indent="1"/>
    </xf>
    <xf numFmtId="1" fontId="17" fillId="5" borderId="6" xfId="11" applyNumberFormat="1" applyFont="1" applyFill="1" applyBorder="1" applyAlignment="1">
      <alignment horizontal="right" vertical="top" indent="1"/>
    </xf>
    <xf numFmtId="1" fontId="15" fillId="3" borderId="6" xfId="11" applyNumberFormat="1" applyFont="1" applyFill="1" applyBorder="1" applyAlignment="1">
      <alignment horizontal="right" vertical="top" indent="1"/>
    </xf>
    <xf numFmtId="0" fontId="5" fillId="0" borderId="0" xfId="11" applyFont="1" applyAlignment="1">
      <alignment vertical="center"/>
    </xf>
    <xf numFmtId="1" fontId="16" fillId="2" borderId="6" xfId="11" applyNumberFormat="1" applyFont="1" applyFill="1" applyBorder="1" applyAlignment="1">
      <alignment horizontal="right" vertical="top" indent="1"/>
    </xf>
    <xf numFmtId="1" fontId="16" fillId="5" borderId="0" xfId="11" applyNumberFormat="1" applyFont="1" applyFill="1" applyBorder="1" applyAlignment="1">
      <alignment horizontal="right" vertical="top" indent="1"/>
    </xf>
    <xf numFmtId="0" fontId="5" fillId="5" borderId="0" xfId="11" applyFont="1" applyFill="1" applyAlignment="1">
      <alignment vertical="center"/>
    </xf>
    <xf numFmtId="0" fontId="49" fillId="0" borderId="0" xfId="11" applyFont="1" applyAlignment="1">
      <alignment vertical="center"/>
    </xf>
    <xf numFmtId="0" fontId="26" fillId="0" borderId="0" xfId="11" applyFont="1" applyAlignment="1">
      <alignment vertical="center"/>
    </xf>
    <xf numFmtId="0" fontId="7" fillId="4" borderId="6" xfId="11" applyFont="1" applyFill="1" applyBorder="1" applyAlignment="1">
      <alignment horizontal="left" vertical="top"/>
    </xf>
    <xf numFmtId="1" fontId="8" fillId="4" borderId="6" xfId="11" applyNumberFormat="1" applyFont="1" applyFill="1" applyBorder="1" applyAlignment="1">
      <alignment horizontal="right" vertical="top" indent="1"/>
    </xf>
    <xf numFmtId="2" fontId="8" fillId="4" borderId="6" xfId="11" applyNumberFormat="1" applyFont="1" applyFill="1" applyBorder="1" applyAlignment="1">
      <alignment horizontal="right" vertical="top" indent="1"/>
    </xf>
    <xf numFmtId="0" fontId="8" fillId="4" borderId="6" xfId="11" applyFont="1" applyFill="1" applyBorder="1" applyAlignment="1">
      <alignment horizontal="right" vertical="top" indent="1"/>
    </xf>
    <xf numFmtId="0" fontId="7" fillId="4" borderId="6" xfId="11" applyFont="1" applyFill="1" applyBorder="1" applyAlignment="1">
      <alignment vertical="top"/>
    </xf>
    <xf numFmtId="0" fontId="7" fillId="5" borderId="6" xfId="11" applyFont="1" applyFill="1" applyBorder="1" applyAlignment="1">
      <alignment horizontal="left" vertical="top"/>
    </xf>
    <xf numFmtId="1" fontId="8" fillId="5" borderId="6" xfId="11" applyNumberFormat="1" applyFont="1" applyFill="1" applyBorder="1" applyAlignment="1">
      <alignment horizontal="right" vertical="top" indent="1"/>
    </xf>
    <xf numFmtId="2" fontId="8" fillId="5" borderId="6" xfId="11" applyNumberFormat="1" applyFont="1" applyFill="1" applyBorder="1" applyAlignment="1">
      <alignment horizontal="right" vertical="top" indent="1"/>
    </xf>
    <xf numFmtId="0" fontId="8" fillId="5" borderId="6" xfId="11" applyFont="1" applyFill="1" applyBorder="1" applyAlignment="1">
      <alignment horizontal="right" vertical="top" indent="1"/>
    </xf>
    <xf numFmtId="0" fontId="7" fillId="5" borderId="6" xfId="11" applyFont="1" applyFill="1" applyBorder="1" applyAlignment="1">
      <alignment vertical="top"/>
    </xf>
    <xf numFmtId="0" fontId="8" fillId="4" borderId="6" xfId="11" quotePrefix="1" applyFont="1" applyFill="1" applyBorder="1" applyAlignment="1">
      <alignment horizontal="right" vertical="top" indent="1"/>
    </xf>
    <xf numFmtId="0" fontId="7" fillId="3" borderId="6" xfId="11" applyFont="1" applyFill="1" applyBorder="1" applyAlignment="1">
      <alignment horizontal="left" vertical="top"/>
    </xf>
    <xf numFmtId="1" fontId="7" fillId="3" borderId="6" xfId="11" applyNumberFormat="1" applyFont="1" applyFill="1" applyBorder="1" applyAlignment="1">
      <alignment horizontal="right" vertical="top" indent="1"/>
    </xf>
    <xf numFmtId="2" fontId="7" fillId="3" borderId="6" xfId="11" applyNumberFormat="1" applyFont="1" applyFill="1" applyBorder="1" applyAlignment="1">
      <alignment horizontal="right" vertical="top" indent="1"/>
    </xf>
    <xf numFmtId="0" fontId="7" fillId="3" borderId="6" xfId="11" applyFont="1" applyFill="1" applyBorder="1" applyAlignment="1">
      <alignment horizontal="right" vertical="top" indent="1"/>
    </xf>
    <xf numFmtId="0" fontId="7" fillId="3" borderId="6" xfId="11" applyFont="1" applyFill="1" applyBorder="1" applyAlignment="1">
      <alignment vertical="top"/>
    </xf>
    <xf numFmtId="0" fontId="10" fillId="2" borderId="6" xfId="11" applyFont="1" applyFill="1" applyBorder="1" applyAlignment="1">
      <alignment horizontal="left" vertical="top"/>
    </xf>
    <xf numFmtId="1" fontId="10" fillId="2" borderId="6" xfId="11" applyNumberFormat="1" applyFont="1" applyFill="1" applyBorder="1" applyAlignment="1">
      <alignment horizontal="right" vertical="top" indent="1"/>
    </xf>
    <xf numFmtId="2" fontId="10" fillId="2" borderId="6" xfId="11" applyNumberFormat="1" applyFont="1" applyFill="1" applyBorder="1" applyAlignment="1">
      <alignment horizontal="right" vertical="top" indent="1"/>
    </xf>
    <xf numFmtId="0" fontId="10" fillId="2" borderId="6" xfId="11" applyFont="1" applyFill="1" applyBorder="1" applyAlignment="1">
      <alignment horizontal="right" vertical="top" indent="1"/>
    </xf>
    <xf numFmtId="0" fontId="10" fillId="2" borderId="6" xfId="11" applyFont="1" applyFill="1" applyBorder="1" applyAlignment="1">
      <alignment vertical="top"/>
    </xf>
    <xf numFmtId="0" fontId="10" fillId="5" borderId="0" xfId="11" applyFont="1" applyFill="1" applyBorder="1" applyAlignment="1">
      <alignment horizontal="left" vertical="top"/>
    </xf>
    <xf numFmtId="1" fontId="10" fillId="5" borderId="0" xfId="11" applyNumberFormat="1" applyFont="1" applyFill="1" applyBorder="1" applyAlignment="1">
      <alignment horizontal="right" vertical="top" indent="1"/>
    </xf>
    <xf numFmtId="2" fontId="10" fillId="5" borderId="0" xfId="11" applyNumberFormat="1" applyFont="1" applyFill="1" applyBorder="1" applyAlignment="1">
      <alignment horizontal="right" vertical="top" indent="1"/>
    </xf>
    <xf numFmtId="0" fontId="10" fillId="5" borderId="0" xfId="11" applyFont="1" applyFill="1" applyBorder="1" applyAlignment="1">
      <alignment horizontal="right" vertical="top" indent="1"/>
    </xf>
    <xf numFmtId="0" fontId="10" fillId="5" borderId="0" xfId="11" applyFont="1" applyFill="1" applyBorder="1" applyAlignment="1">
      <alignment vertical="top"/>
    </xf>
    <xf numFmtId="0" fontId="8" fillId="0" borderId="0" xfId="11" applyFont="1" applyBorder="1" applyAlignment="1">
      <alignment horizontal="left" vertical="top"/>
    </xf>
    <xf numFmtId="0" fontId="8" fillId="0" borderId="0" xfId="11" applyFont="1" applyBorder="1" applyAlignment="1">
      <alignment vertical="top"/>
    </xf>
    <xf numFmtId="0" fontId="7" fillId="0" borderId="0" xfId="11" applyFont="1" applyBorder="1" applyAlignment="1">
      <alignment horizontal="right" vertical="top"/>
    </xf>
    <xf numFmtId="0" fontId="7" fillId="0" borderId="0" xfId="11" applyFont="1" applyBorder="1" applyAlignment="1">
      <alignment vertical="top"/>
    </xf>
    <xf numFmtId="0" fontId="8" fillId="0" borderId="46" xfId="11" applyFont="1" applyFill="1" applyBorder="1" applyAlignment="1">
      <alignment horizontal="left" vertical="top"/>
    </xf>
    <xf numFmtId="165" fontId="7" fillId="0" borderId="46" xfId="11" applyNumberFormat="1" applyFont="1" applyFill="1" applyBorder="1" applyAlignment="1">
      <alignment vertical="top"/>
    </xf>
    <xf numFmtId="165" fontId="7" fillId="0" borderId="46" xfId="11" applyNumberFormat="1" applyFont="1" applyFill="1" applyBorder="1" applyAlignment="1">
      <alignment horizontal="right" vertical="top"/>
    </xf>
    <xf numFmtId="0" fontId="7" fillId="0" borderId="46" xfId="11" applyFont="1" applyFill="1" applyBorder="1" applyAlignment="1">
      <alignment vertical="top"/>
    </xf>
    <xf numFmtId="0" fontId="44" fillId="0" borderId="0" xfId="11" applyFont="1" applyFill="1" applyAlignment="1">
      <alignment vertical="center"/>
    </xf>
    <xf numFmtId="0" fontId="5" fillId="0" borderId="0" xfId="11" applyFont="1" applyFill="1" applyAlignment="1">
      <alignment vertical="center"/>
    </xf>
    <xf numFmtId="165" fontId="7" fillId="0" borderId="0" xfId="11" applyNumberFormat="1" applyFont="1" applyFill="1" applyBorder="1" applyAlignment="1">
      <alignment horizontal="right" vertical="top"/>
    </xf>
    <xf numFmtId="0" fontId="44" fillId="0" borderId="0" xfId="11" applyFont="1" applyAlignment="1">
      <alignment vertical="center"/>
    </xf>
    <xf numFmtId="0" fontId="44" fillId="5" borderId="0" xfId="11" applyFont="1" applyFill="1" applyAlignment="1">
      <alignment vertical="center"/>
    </xf>
    <xf numFmtId="0" fontId="50" fillId="0" borderId="0" xfId="11" applyFont="1" applyAlignment="1">
      <alignment horizontal="left" vertical="top"/>
    </xf>
    <xf numFmtId="0" fontId="50" fillId="0" borderId="0" xfId="11" applyFont="1" applyAlignment="1">
      <alignment vertical="top"/>
    </xf>
    <xf numFmtId="0" fontId="16" fillId="0" borderId="0" xfId="11" applyFont="1" applyAlignment="1">
      <alignment horizontal="right" vertical="top"/>
    </xf>
    <xf numFmtId="0" fontId="16" fillId="0" borderId="0" xfId="11" applyFont="1" applyAlignment="1">
      <alignment vertical="top"/>
    </xf>
    <xf numFmtId="0" fontId="15" fillId="0" borderId="0" xfId="11" applyFont="1" applyAlignment="1">
      <alignment vertical="top"/>
    </xf>
    <xf numFmtId="0" fontId="12" fillId="0" borderId="0" xfId="11" applyFont="1" applyAlignment="1">
      <alignment horizontal="left" vertical="top"/>
    </xf>
    <xf numFmtId="0" fontId="12" fillId="0" borderId="0" xfId="11" applyFont="1" applyAlignment="1">
      <alignment vertical="top"/>
    </xf>
    <xf numFmtId="0" fontId="10" fillId="0" borderId="0" xfId="11" applyFont="1" applyAlignment="1">
      <alignment horizontal="right" vertical="top"/>
    </xf>
    <xf numFmtId="0" fontId="10" fillId="0" borderId="0" xfId="11" applyFont="1" applyAlignment="1">
      <alignment vertical="top"/>
    </xf>
    <xf numFmtId="0" fontId="8" fillId="0" borderId="0" xfId="11" applyFont="1" applyAlignment="1">
      <alignment horizontal="left" vertical="top"/>
    </xf>
    <xf numFmtId="0" fontId="8" fillId="0" borderId="0" xfId="11" applyFont="1" applyAlignment="1">
      <alignment vertical="top"/>
    </xf>
    <xf numFmtId="0" fontId="7" fillId="0" borderId="0" xfId="11" applyFont="1" applyAlignment="1">
      <alignment horizontal="right" vertical="top"/>
    </xf>
    <xf numFmtId="0" fontId="17" fillId="5" borderId="9" xfId="11" quotePrefix="1" applyFont="1" applyFill="1" applyBorder="1" applyAlignment="1">
      <alignment horizontal="right" vertical="top" indent="1"/>
    </xf>
    <xf numFmtId="0" fontId="16" fillId="2" borderId="9" xfId="11" applyFont="1" applyFill="1" applyBorder="1" applyAlignment="1">
      <alignment horizontal="left" vertical="top"/>
    </xf>
    <xf numFmtId="0" fontId="16" fillId="2" borderId="9" xfId="11" applyFont="1" applyFill="1" applyBorder="1" applyAlignment="1">
      <alignment vertical="top"/>
    </xf>
    <xf numFmtId="165" fontId="7" fillId="5" borderId="0" xfId="11" applyNumberFormat="1" applyFont="1" applyFill="1" applyBorder="1" applyAlignment="1">
      <alignment horizontal="right" vertical="top"/>
    </xf>
    <xf numFmtId="0" fontId="39" fillId="5" borderId="0" xfId="11" applyFont="1" applyFill="1" applyAlignment="1">
      <alignment vertical="center"/>
    </xf>
    <xf numFmtId="0" fontId="2" fillId="5" borderId="0" xfId="11" applyFill="1" applyAlignment="1">
      <alignment vertical="center"/>
    </xf>
    <xf numFmtId="0" fontId="39" fillId="0" borderId="0" xfId="11" applyFont="1"/>
    <xf numFmtId="0" fontId="2" fillId="0" borderId="0" xfId="11"/>
    <xf numFmtId="0" fontId="52" fillId="2" borderId="47" xfId="13" applyFont="1" applyFill="1" applyBorder="1" applyAlignment="1">
      <alignment horizontal="center" vertical="center"/>
    </xf>
    <xf numFmtId="0" fontId="1" fillId="0" borderId="0" xfId="13"/>
    <xf numFmtId="0" fontId="6" fillId="0" borderId="0" xfId="13" applyFont="1"/>
    <xf numFmtId="0" fontId="1" fillId="0" borderId="0" xfId="13" applyAlignment="1">
      <alignment vertical="center"/>
    </xf>
    <xf numFmtId="0" fontId="53" fillId="0" borderId="0" xfId="13" applyFont="1" applyAlignment="1">
      <alignment vertical="center"/>
    </xf>
    <xf numFmtId="0" fontId="51" fillId="5" borderId="4" xfId="14" applyFont="1" applyFill="1" applyBorder="1" applyAlignment="1">
      <alignment horizontal="center" vertical="center"/>
    </xf>
    <xf numFmtId="0" fontId="51" fillId="5" borderId="5" xfId="14" applyFont="1" applyFill="1" applyBorder="1" applyAlignment="1">
      <alignment horizontal="center" vertical="center"/>
    </xf>
    <xf numFmtId="0" fontId="51" fillId="5" borderId="6" xfId="14" applyFont="1" applyFill="1" applyBorder="1" applyAlignment="1">
      <alignment horizontal="center" vertical="center"/>
    </xf>
    <xf numFmtId="0" fontId="31" fillId="5" borderId="5" xfId="14" applyFont="1" applyFill="1" applyBorder="1" applyAlignment="1">
      <alignment horizontal="center" vertical="center"/>
    </xf>
    <xf numFmtId="0" fontId="31" fillId="5" borderId="6" xfId="14" applyFont="1" applyFill="1" applyBorder="1" applyAlignment="1">
      <alignment horizontal="center" vertical="center"/>
    </xf>
    <xf numFmtId="0" fontId="31" fillId="5" borderId="6" xfId="1" applyFont="1" applyFill="1" applyBorder="1" applyAlignment="1">
      <alignment horizontal="center" vertical="center"/>
    </xf>
    <xf numFmtId="0" fontId="22" fillId="5" borderId="3" xfId="1" applyFont="1" applyFill="1" applyBorder="1" applyAlignment="1">
      <alignment horizontal="center" vertical="center" wrapText="1"/>
    </xf>
    <xf numFmtId="0" fontId="22" fillId="5" borderId="4" xfId="1" applyFont="1" applyFill="1" applyBorder="1" applyAlignment="1">
      <alignment horizontal="center" vertical="center"/>
    </xf>
    <xf numFmtId="0" fontId="22" fillId="5" borderId="5" xfId="1" applyFont="1" applyFill="1" applyBorder="1" applyAlignment="1">
      <alignment horizontal="center" vertical="center"/>
    </xf>
    <xf numFmtId="0" fontId="31" fillId="5" borderId="4" xfId="1" applyFont="1" applyFill="1" applyBorder="1" applyAlignment="1">
      <alignment horizontal="center" vertical="center"/>
    </xf>
    <xf numFmtId="0" fontId="31" fillId="5" borderId="5" xfId="1" applyFont="1" applyFill="1" applyBorder="1" applyAlignment="1">
      <alignment horizontal="center" vertical="center"/>
    </xf>
    <xf numFmtId="0" fontId="31" fillId="5" borderId="3" xfId="1" applyFont="1" applyFill="1" applyBorder="1" applyAlignment="1">
      <alignment horizontal="center" vertical="center"/>
    </xf>
    <xf numFmtId="0" fontId="9" fillId="0" borderId="0" xfId="1" applyFont="1" applyAlignment="1">
      <alignment horizontal="center" vertical="top" wrapText="1" readingOrder="1"/>
    </xf>
    <xf numFmtId="0" fontId="9" fillId="0" borderId="0" xfId="1" applyFont="1" applyAlignment="1">
      <alignment horizontal="center" vertical="top" readingOrder="1"/>
    </xf>
    <xf numFmtId="0" fontId="21" fillId="0" borderId="1" xfId="1" applyFont="1" applyFill="1" applyBorder="1" applyAlignment="1">
      <alignment horizontal="center" vertical="top" wrapText="1"/>
    </xf>
    <xf numFmtId="0" fontId="22" fillId="0" borderId="19" xfId="1" applyFont="1" applyFill="1" applyBorder="1" applyAlignment="1">
      <alignment horizontal="center" vertical="top" wrapText="1"/>
    </xf>
    <xf numFmtId="0" fontId="21" fillId="0" borderId="0" xfId="1" applyFont="1" applyFill="1" applyBorder="1" applyAlignment="1">
      <alignment horizontal="center" vertical="top" wrapText="1"/>
    </xf>
    <xf numFmtId="0" fontId="9" fillId="0" borderId="0" xfId="1" applyFont="1" applyAlignment="1">
      <alignment horizontal="center" vertical="top" wrapText="1"/>
    </xf>
    <xf numFmtId="0" fontId="9" fillId="0" borderId="0" xfId="1" applyFont="1" applyAlignment="1">
      <alignment horizontal="center" vertical="top"/>
    </xf>
    <xf numFmtId="0" fontId="22" fillId="0" borderId="0" xfId="1" applyFont="1" applyFill="1" applyBorder="1" applyAlignment="1">
      <alignment horizontal="center" vertical="top" wrapText="1"/>
    </xf>
    <xf numFmtId="0" fontId="31" fillId="5" borderId="14" xfId="1" applyFont="1" applyFill="1" applyBorder="1" applyAlignment="1">
      <alignment horizontal="center" vertical="center"/>
    </xf>
    <xf numFmtId="0" fontId="31" fillId="5" borderId="0" xfId="1" applyFont="1" applyFill="1" applyBorder="1" applyAlignment="1">
      <alignment horizontal="center" vertical="center"/>
    </xf>
    <xf numFmtId="0" fontId="31" fillId="5" borderId="15" xfId="1" applyFont="1" applyFill="1" applyBorder="1" applyAlignment="1">
      <alignment horizontal="center" vertical="center"/>
    </xf>
    <xf numFmtId="0" fontId="31" fillId="5" borderId="16" xfId="8" applyFont="1" applyFill="1" applyBorder="1" applyAlignment="1">
      <alignment horizontal="center" vertical="center"/>
    </xf>
    <xf numFmtId="0" fontId="31" fillId="5" borderId="1" xfId="8" applyFont="1" applyFill="1" applyBorder="1" applyAlignment="1">
      <alignment horizontal="center" vertical="center"/>
    </xf>
    <xf numFmtId="0" fontId="31" fillId="5" borderId="16" xfId="1" applyFont="1" applyFill="1" applyBorder="1" applyAlignment="1">
      <alignment horizontal="center" vertical="center"/>
    </xf>
    <xf numFmtId="0" fontId="31" fillId="5" borderId="1" xfId="1" applyFont="1" applyFill="1" applyBorder="1" applyAlignment="1">
      <alignment horizontal="center" vertical="center"/>
    </xf>
    <xf numFmtId="0" fontId="21" fillId="0" borderId="19" xfId="1" applyFont="1" applyFill="1" applyBorder="1" applyAlignment="1">
      <alignment horizontal="center" vertical="center" wrapText="1"/>
    </xf>
    <xf numFmtId="0" fontId="31" fillId="5" borderId="11" xfId="1" applyFont="1" applyFill="1" applyBorder="1" applyAlignment="1">
      <alignment horizontal="center" vertical="center"/>
    </xf>
    <xf numFmtId="0" fontId="31" fillId="5" borderId="17" xfId="1" applyFont="1" applyFill="1" applyBorder="1" applyAlignment="1">
      <alignment horizontal="center" vertical="center"/>
    </xf>
    <xf numFmtId="0" fontId="31" fillId="5" borderId="18" xfId="1" applyFont="1" applyFill="1" applyBorder="1" applyAlignment="1">
      <alignment horizontal="center" vertical="center"/>
    </xf>
    <xf numFmtId="0" fontId="21" fillId="5" borderId="11" xfId="1" applyFont="1" applyFill="1" applyBorder="1" applyAlignment="1">
      <alignment horizontal="center" vertical="center" wrapText="1"/>
    </xf>
    <xf numFmtId="0" fontId="21" fillId="5" borderId="17" xfId="1" applyFont="1" applyFill="1" applyBorder="1" applyAlignment="1">
      <alignment horizontal="center" vertical="center" wrapText="1"/>
    </xf>
    <xf numFmtId="0" fontId="21" fillId="5" borderId="3" xfId="1" applyFont="1" applyFill="1" applyBorder="1" applyAlignment="1">
      <alignment horizontal="center" vertical="center" wrapText="1"/>
    </xf>
    <xf numFmtId="0" fontId="21" fillId="5" borderId="4" xfId="1" applyFont="1" applyFill="1" applyBorder="1" applyAlignment="1">
      <alignment horizontal="center" vertical="center"/>
    </xf>
    <xf numFmtId="0" fontId="21" fillId="5" borderId="5" xfId="1" applyFont="1" applyFill="1" applyBorder="1" applyAlignment="1">
      <alignment horizontal="center" vertical="center"/>
    </xf>
    <xf numFmtId="2" fontId="37" fillId="13" borderId="0" xfId="3" applyNumberFormat="1" applyFont="1" applyFill="1" applyBorder="1" applyAlignment="1">
      <alignment horizontal="center" vertical="center"/>
    </xf>
    <xf numFmtId="0" fontId="9" fillId="0" borderId="0" xfId="3" applyFont="1" applyAlignment="1">
      <alignment horizontal="center" vertical="center" wrapText="1"/>
    </xf>
    <xf numFmtId="0" fontId="9" fillId="0" borderId="0" xfId="3" applyFont="1" applyAlignment="1">
      <alignment horizontal="center" vertical="center"/>
    </xf>
    <xf numFmtId="0" fontId="21" fillId="0" borderId="0" xfId="9" applyFont="1" applyFill="1" applyBorder="1" applyAlignment="1">
      <alignment horizontal="center" vertical="center" wrapText="1"/>
    </xf>
    <xf numFmtId="0" fontId="31" fillId="10" borderId="2" xfId="9" applyFont="1" applyFill="1" applyBorder="1" applyAlignment="1">
      <alignment horizontal="center" vertical="center"/>
    </xf>
    <xf numFmtId="0" fontId="10" fillId="6" borderId="10" xfId="3" applyFont="1" applyFill="1" applyBorder="1" applyAlignment="1">
      <alignment horizontal="left" vertical="center"/>
    </xf>
    <xf numFmtId="0" fontId="10" fillId="6" borderId="26" xfId="3" applyFont="1" applyFill="1" applyBorder="1" applyAlignment="1">
      <alignment horizontal="left" vertical="center"/>
    </xf>
    <xf numFmtId="0" fontId="16" fillId="6" borderId="2" xfId="3" applyFont="1" applyFill="1" applyBorder="1" applyAlignment="1">
      <alignment horizontal="center" vertical="top" wrapText="1"/>
    </xf>
    <xf numFmtId="0" fontId="16" fillId="6" borderId="2" xfId="3" applyFont="1" applyFill="1" applyBorder="1" applyAlignment="1">
      <alignment horizontal="center" vertical="center" wrapText="1"/>
    </xf>
    <xf numFmtId="0" fontId="10" fillId="6" borderId="10" xfId="3" applyFont="1" applyFill="1" applyBorder="1" applyAlignment="1">
      <alignment horizontal="center" vertical="center" wrapText="1"/>
    </xf>
    <xf numFmtId="0" fontId="10" fillId="6" borderId="26" xfId="3" applyFont="1" applyFill="1" applyBorder="1" applyAlignment="1">
      <alignment horizontal="center" vertical="center" wrapText="1"/>
    </xf>
    <xf numFmtId="0" fontId="10" fillId="6" borderId="2" xfId="3" applyFont="1" applyFill="1" applyBorder="1" applyAlignment="1">
      <alignment horizontal="right" vertical="center"/>
    </xf>
    <xf numFmtId="0" fontId="32" fillId="8" borderId="22" xfId="3" applyFont="1" applyFill="1" applyBorder="1" applyAlignment="1">
      <alignment horizontal="center" vertical="top" wrapText="1"/>
    </xf>
    <xf numFmtId="0" fontId="32" fillId="8" borderId="27" xfId="3" applyFont="1" applyFill="1" applyBorder="1" applyAlignment="1">
      <alignment horizontal="center" vertical="top" wrapText="1"/>
    </xf>
    <xf numFmtId="2" fontId="37" fillId="11" borderId="0" xfId="3" applyNumberFormat="1" applyFont="1" applyFill="1" applyBorder="1" applyAlignment="1">
      <alignment horizontal="center" vertical="center"/>
    </xf>
    <xf numFmtId="2" fontId="36" fillId="15" borderId="0" xfId="3" applyNumberFormat="1" applyFont="1" applyFill="1" applyBorder="1" applyAlignment="1">
      <alignment horizontal="center" vertical="center"/>
    </xf>
    <xf numFmtId="2" fontId="16" fillId="16" borderId="0" xfId="3" applyNumberFormat="1" applyFont="1" applyFill="1" applyBorder="1" applyAlignment="1">
      <alignment horizontal="center" vertical="center"/>
    </xf>
    <xf numFmtId="2" fontId="37" fillId="11" borderId="0" xfId="3" quotePrefix="1" applyNumberFormat="1" applyFont="1" applyFill="1" applyBorder="1" applyAlignment="1">
      <alignment horizontal="center" vertical="center"/>
    </xf>
    <xf numFmtId="2" fontId="36" fillId="17" borderId="29" xfId="3" applyNumberFormat="1" applyFont="1" applyFill="1" applyBorder="1" applyAlignment="1">
      <alignment horizontal="center" vertical="center"/>
    </xf>
    <xf numFmtId="2" fontId="36" fillId="17" borderId="28" xfId="3" applyNumberFormat="1" applyFont="1" applyFill="1" applyBorder="1" applyAlignment="1">
      <alignment horizontal="center" vertical="center"/>
    </xf>
    <xf numFmtId="2" fontId="16" fillId="18" borderId="29" xfId="3" applyNumberFormat="1" applyFont="1" applyFill="1" applyBorder="1" applyAlignment="1">
      <alignment horizontal="center" vertical="center"/>
    </xf>
    <xf numFmtId="2" fontId="16" fillId="18" borderId="28" xfId="3" applyNumberFormat="1" applyFont="1" applyFill="1" applyBorder="1" applyAlignment="1">
      <alignment horizontal="center" vertical="center"/>
    </xf>
    <xf numFmtId="0" fontId="37" fillId="13" borderId="0" xfId="3" quotePrefix="1" applyFont="1" applyFill="1" applyBorder="1" applyAlignment="1">
      <alignment horizontal="center" vertical="center"/>
    </xf>
    <xf numFmtId="0" fontId="31" fillId="10" borderId="1" xfId="9" applyFont="1" applyFill="1" applyBorder="1" applyAlignment="1">
      <alignment horizontal="center" vertical="center"/>
    </xf>
    <xf numFmtId="0" fontId="41" fillId="6" borderId="10" xfId="3" applyFont="1" applyFill="1" applyBorder="1" applyAlignment="1">
      <alignment horizontal="left" vertical="center"/>
    </xf>
    <xf numFmtId="0" fontId="41" fillId="6" borderId="26" xfId="3" applyFont="1" applyFill="1" applyBorder="1" applyAlignment="1">
      <alignment horizontal="left" vertical="center"/>
    </xf>
    <xf numFmtId="0" fontId="43" fillId="6" borderId="22" xfId="3" applyFont="1" applyFill="1" applyBorder="1" applyAlignment="1">
      <alignment horizontal="center" vertical="center" wrapText="1"/>
    </xf>
    <xf numFmtId="0" fontId="43" fillId="6" borderId="34" xfId="3" applyFont="1" applyFill="1" applyBorder="1" applyAlignment="1">
      <alignment horizontal="center" vertical="center" wrapText="1"/>
    </xf>
    <xf numFmtId="0" fontId="43" fillId="6" borderId="27" xfId="3" applyFont="1" applyFill="1" applyBorder="1" applyAlignment="1">
      <alignment horizontal="center" vertical="center" wrapText="1"/>
    </xf>
    <xf numFmtId="0" fontId="43" fillId="6" borderId="22" xfId="3" applyFont="1" applyFill="1" applyBorder="1" applyAlignment="1">
      <alignment horizontal="center" vertical="top" wrapText="1"/>
    </xf>
    <xf numFmtId="0" fontId="43" fillId="6" borderId="34" xfId="3" applyFont="1" applyFill="1" applyBorder="1" applyAlignment="1">
      <alignment horizontal="center" vertical="top" wrapText="1"/>
    </xf>
    <xf numFmtId="0" fontId="43" fillId="6" borderId="27" xfId="3" applyFont="1" applyFill="1" applyBorder="1" applyAlignment="1">
      <alignment horizontal="center" vertical="top" wrapText="1"/>
    </xf>
    <xf numFmtId="0" fontId="41" fillId="6" borderId="10" xfId="3" applyFont="1" applyFill="1" applyBorder="1" applyAlignment="1">
      <alignment horizontal="center" vertical="center" wrapText="1"/>
    </xf>
    <xf numFmtId="0" fontId="41" fillId="6" borderId="26" xfId="3" applyFont="1" applyFill="1" applyBorder="1" applyAlignment="1">
      <alignment horizontal="center" vertical="center" wrapText="1"/>
    </xf>
    <xf numFmtId="0" fontId="41" fillId="6" borderId="10" xfId="3" applyFont="1" applyFill="1" applyBorder="1" applyAlignment="1">
      <alignment horizontal="right" vertical="center"/>
    </xf>
    <xf numFmtId="0" fontId="41" fillId="6" borderId="26" xfId="3" applyFont="1" applyFill="1" applyBorder="1" applyAlignment="1">
      <alignment horizontal="right" vertical="center"/>
    </xf>
    <xf numFmtId="0" fontId="31" fillId="10" borderId="33" xfId="9" applyFont="1" applyFill="1" applyBorder="1" applyAlignment="1">
      <alignment horizontal="center" vertical="center"/>
    </xf>
    <xf numFmtId="0" fontId="31" fillId="10" borderId="0" xfId="9" applyFont="1" applyFill="1" applyBorder="1" applyAlignment="1">
      <alignment horizontal="center" vertical="center"/>
    </xf>
    <xf numFmtId="0" fontId="21" fillId="0" borderId="0" xfId="9" applyFont="1" applyFill="1" applyBorder="1" applyAlignment="1">
      <alignment horizontal="center" vertical="center" wrapText="1" readingOrder="1"/>
    </xf>
    <xf numFmtId="0" fontId="41" fillId="6" borderId="36" xfId="3" applyFont="1" applyFill="1" applyBorder="1" applyAlignment="1">
      <alignment horizontal="left" vertical="center"/>
    </xf>
    <xf numFmtId="0" fontId="41" fillId="6" borderId="33" xfId="3" applyFont="1" applyFill="1" applyBorder="1" applyAlignment="1">
      <alignment horizontal="left" vertical="center"/>
    </xf>
    <xf numFmtId="0" fontId="43" fillId="6" borderId="37" xfId="3" applyFont="1" applyFill="1" applyBorder="1" applyAlignment="1">
      <alignment horizontal="center" vertical="center" wrapText="1"/>
    </xf>
    <xf numFmtId="0" fontId="43" fillId="6" borderId="38" xfId="3" applyFont="1" applyFill="1" applyBorder="1" applyAlignment="1">
      <alignment horizontal="center" vertical="center" wrapText="1"/>
    </xf>
    <xf numFmtId="0" fontId="43" fillId="6" borderId="39" xfId="3" applyFont="1" applyFill="1" applyBorder="1" applyAlignment="1">
      <alignment horizontal="center" vertical="center" wrapText="1"/>
    </xf>
    <xf numFmtId="0" fontId="41" fillId="6" borderId="40" xfId="3" applyFont="1" applyFill="1" applyBorder="1" applyAlignment="1">
      <alignment horizontal="center" vertical="center" wrapText="1"/>
    </xf>
    <xf numFmtId="0" fontId="41" fillId="6" borderId="42" xfId="3" applyFont="1" applyFill="1" applyBorder="1" applyAlignment="1">
      <alignment horizontal="center" vertical="center" wrapText="1"/>
    </xf>
    <xf numFmtId="0" fontId="41" fillId="6" borderId="10" xfId="3" applyFont="1" applyFill="1" applyBorder="1" applyAlignment="1">
      <alignment horizontal="right" vertical="center" wrapText="1"/>
    </xf>
    <xf numFmtId="0" fontId="41" fillId="6" borderId="26" xfId="3" applyFont="1" applyFill="1" applyBorder="1" applyAlignment="1">
      <alignment horizontal="right" vertical="center" wrapText="1"/>
    </xf>
    <xf numFmtId="0" fontId="9" fillId="0" borderId="0" xfId="11" applyFont="1" applyAlignment="1">
      <alignment horizontal="center" vertical="center" wrapText="1"/>
    </xf>
    <xf numFmtId="0" fontId="41" fillId="6" borderId="10" xfId="3" applyFont="1" applyFill="1" applyBorder="1" applyAlignment="1">
      <alignment horizontal="center" vertical="top" wrapText="1"/>
    </xf>
    <xf numFmtId="0" fontId="41" fillId="6" borderId="26" xfId="3" applyFont="1" applyFill="1" applyBorder="1" applyAlignment="1">
      <alignment horizontal="center" vertical="top" wrapText="1"/>
    </xf>
    <xf numFmtId="0" fontId="31" fillId="10" borderId="19" xfId="9" applyFont="1" applyFill="1" applyBorder="1" applyAlignment="1">
      <alignment horizontal="center" vertical="center"/>
    </xf>
    <xf numFmtId="0" fontId="41" fillId="6" borderId="7" xfId="3" applyFont="1" applyFill="1" applyBorder="1" applyAlignment="1">
      <alignment horizontal="left" vertical="center" wrapText="1"/>
    </xf>
    <xf numFmtId="0" fontId="41" fillId="6" borderId="9" xfId="3" applyFont="1" applyFill="1" applyBorder="1" applyAlignment="1">
      <alignment horizontal="left" vertical="center"/>
    </xf>
    <xf numFmtId="0" fontId="43" fillId="6" borderId="3" xfId="3" applyFont="1" applyFill="1" applyBorder="1" applyAlignment="1">
      <alignment horizontal="center" vertical="top" wrapText="1"/>
    </xf>
    <xf numFmtId="0" fontId="43" fillId="6" borderId="4" xfId="3" applyFont="1" applyFill="1" applyBorder="1" applyAlignment="1">
      <alignment horizontal="center" vertical="top" wrapText="1"/>
    </xf>
    <xf numFmtId="0" fontId="43" fillId="6" borderId="5" xfId="3" applyFont="1" applyFill="1" applyBorder="1" applyAlignment="1">
      <alignment horizontal="center" vertical="top" wrapText="1"/>
    </xf>
    <xf numFmtId="0" fontId="41" fillId="6" borderId="7" xfId="3" applyFont="1" applyFill="1" applyBorder="1" applyAlignment="1">
      <alignment horizontal="center" vertical="top" wrapText="1"/>
    </xf>
    <xf numFmtId="0" fontId="41" fillId="6" borderId="9" xfId="3" applyFont="1" applyFill="1" applyBorder="1" applyAlignment="1">
      <alignment horizontal="center" vertical="top" wrapText="1"/>
    </xf>
    <xf numFmtId="0" fontId="41" fillId="6" borderId="7" xfId="3" applyFont="1" applyFill="1" applyBorder="1" applyAlignment="1">
      <alignment horizontal="right" vertical="center"/>
    </xf>
    <xf numFmtId="0" fontId="41" fillId="6" borderId="9" xfId="3" applyFont="1" applyFill="1" applyBorder="1" applyAlignment="1">
      <alignment horizontal="right" vertical="center"/>
    </xf>
    <xf numFmtId="0" fontId="21" fillId="0" borderId="17" xfId="9" applyFont="1" applyFill="1" applyBorder="1" applyAlignment="1">
      <alignment horizontal="center" vertical="center" wrapText="1"/>
    </xf>
    <xf numFmtId="0" fontId="18" fillId="0" borderId="0" xfId="9" applyFont="1" applyFill="1" applyBorder="1" applyAlignment="1">
      <alignment horizontal="center" vertical="center" wrapText="1" readingOrder="1"/>
    </xf>
    <xf numFmtId="0" fontId="43" fillId="6" borderId="22" xfId="3" applyFont="1" applyFill="1" applyBorder="1" applyAlignment="1">
      <alignment horizontal="center" vertical="top" wrapText="1" readingOrder="1"/>
    </xf>
    <xf numFmtId="0" fontId="43" fillId="6" borderId="34" xfId="3" applyFont="1" applyFill="1" applyBorder="1" applyAlignment="1">
      <alignment horizontal="center" vertical="top" wrapText="1" readingOrder="1"/>
    </xf>
    <xf numFmtId="0" fontId="43" fillId="6" borderId="27" xfId="3" applyFont="1" applyFill="1" applyBorder="1" applyAlignment="1">
      <alignment horizontal="center" vertical="top" wrapText="1" readingOrder="1"/>
    </xf>
    <xf numFmtId="0" fontId="41" fillId="6" borderId="10" xfId="3" applyFont="1" applyFill="1" applyBorder="1" applyAlignment="1">
      <alignment horizontal="left" vertical="center" wrapText="1"/>
    </xf>
    <xf numFmtId="0" fontId="43" fillId="22" borderId="2" xfId="9" applyFont="1" applyFill="1" applyBorder="1" applyAlignment="1">
      <alignment horizontal="center" vertical="center" wrapText="1"/>
    </xf>
    <xf numFmtId="0" fontId="43" fillId="22" borderId="2" xfId="9" applyFont="1" applyFill="1" applyBorder="1" applyAlignment="1">
      <alignment horizontal="center" vertical="center"/>
    </xf>
    <xf numFmtId="0" fontId="41" fillId="6" borderId="45" xfId="3" applyFont="1" applyFill="1" applyBorder="1" applyAlignment="1">
      <alignment horizontal="center" vertical="center" wrapText="1"/>
    </xf>
    <xf numFmtId="0" fontId="41" fillId="6" borderId="2" xfId="3" applyFont="1" applyFill="1" applyBorder="1" applyAlignment="1">
      <alignment horizontal="right" vertical="center"/>
    </xf>
    <xf numFmtId="0" fontId="31" fillId="10" borderId="3" xfId="9" applyFont="1" applyFill="1" applyBorder="1" applyAlignment="1">
      <alignment horizontal="center" vertical="center"/>
    </xf>
    <xf numFmtId="0" fontId="31" fillId="10" borderId="4" xfId="9" applyFont="1" applyFill="1" applyBorder="1" applyAlignment="1">
      <alignment horizontal="center" vertical="center"/>
    </xf>
    <xf numFmtId="0" fontId="31" fillId="10" borderId="5" xfId="9" applyFont="1" applyFill="1" applyBorder="1" applyAlignment="1">
      <alignment horizontal="center" vertical="center"/>
    </xf>
    <xf numFmtId="0" fontId="31" fillId="10" borderId="22" xfId="9" applyFont="1" applyFill="1" applyBorder="1" applyAlignment="1">
      <alignment horizontal="center" vertical="center"/>
    </xf>
    <xf numFmtId="0" fontId="31" fillId="10" borderId="34" xfId="9" applyFont="1" applyFill="1" applyBorder="1" applyAlignment="1">
      <alignment horizontal="center" vertical="center"/>
    </xf>
    <xf numFmtId="0" fontId="31" fillId="10" borderId="27" xfId="9" applyFont="1" applyFill="1" applyBorder="1" applyAlignment="1">
      <alignment horizontal="center" vertical="center"/>
    </xf>
    <xf numFmtId="0" fontId="43" fillId="6" borderId="2" xfId="3" applyFont="1" applyFill="1" applyBorder="1" applyAlignment="1">
      <alignment horizontal="center" vertical="center" wrapText="1"/>
    </xf>
    <xf numFmtId="0" fontId="41" fillId="6" borderId="2" xfId="3" applyFont="1" applyFill="1" applyBorder="1" applyAlignment="1">
      <alignment horizontal="right" vertical="center" wrapText="1"/>
    </xf>
    <xf numFmtId="0" fontId="31" fillId="10" borderId="44" xfId="9" applyFont="1" applyFill="1" applyBorder="1" applyAlignment="1">
      <alignment horizontal="center" vertical="center"/>
    </xf>
    <xf numFmtId="0" fontId="43" fillId="6" borderId="2" xfId="3" applyFont="1" applyFill="1" applyBorder="1" applyAlignment="1">
      <alignment horizontal="center" vertical="top" wrapText="1"/>
    </xf>
    <xf numFmtId="0" fontId="51" fillId="10" borderId="22" xfId="9" applyFont="1" applyFill="1" applyBorder="1" applyAlignment="1">
      <alignment horizontal="center" vertical="center"/>
    </xf>
    <xf numFmtId="0" fontId="51" fillId="10" borderId="34" xfId="9" applyFont="1" applyFill="1" applyBorder="1" applyAlignment="1">
      <alignment horizontal="center" vertical="center"/>
    </xf>
    <xf numFmtId="0" fontId="51" fillId="10" borderId="27" xfId="9" applyFont="1" applyFill="1" applyBorder="1" applyAlignment="1">
      <alignment horizontal="center" vertical="center"/>
    </xf>
    <xf numFmtId="0" fontId="21" fillId="5" borderId="3" xfId="8" applyFont="1" applyFill="1" applyBorder="1" applyAlignment="1">
      <alignment horizontal="center" vertical="center" wrapText="1"/>
    </xf>
    <xf numFmtId="0" fontId="21" fillId="5" borderId="4" xfId="8" applyFont="1" applyFill="1" applyBorder="1" applyAlignment="1">
      <alignment horizontal="center" vertical="center"/>
    </xf>
    <xf numFmtId="0" fontId="21" fillId="5" borderId="5" xfId="8" applyFont="1" applyFill="1" applyBorder="1" applyAlignment="1">
      <alignment horizontal="center" vertical="center"/>
    </xf>
    <xf numFmtId="0" fontId="10" fillId="6" borderId="7" xfId="3" applyFont="1" applyFill="1" applyBorder="1" applyAlignment="1">
      <alignment horizontal="right" vertical="center" wrapText="1"/>
    </xf>
    <xf numFmtId="0" fontId="10" fillId="6" borderId="9" xfId="3" applyFont="1" applyFill="1" applyBorder="1" applyAlignment="1">
      <alignment horizontal="right" vertical="center" wrapText="1"/>
    </xf>
    <xf numFmtId="0" fontId="16" fillId="6" borderId="23" xfId="3" applyFont="1" applyFill="1" applyBorder="1" applyAlignment="1">
      <alignment horizontal="center" vertical="center" wrapText="1"/>
    </xf>
    <xf numFmtId="0" fontId="16" fillId="6" borderId="24" xfId="3" applyFont="1" applyFill="1" applyBorder="1" applyAlignment="1">
      <alignment horizontal="center" vertical="center" wrapText="1"/>
    </xf>
    <xf numFmtId="0" fontId="16" fillId="6" borderId="20" xfId="3" applyFont="1" applyFill="1" applyBorder="1" applyAlignment="1">
      <alignment horizontal="center" vertical="center" wrapText="1"/>
    </xf>
    <xf numFmtId="0" fontId="16" fillId="6" borderId="4" xfId="3" applyFont="1" applyFill="1" applyBorder="1" applyAlignment="1">
      <alignment horizontal="center" vertical="center" wrapText="1"/>
    </xf>
    <xf numFmtId="0" fontId="16" fillId="6" borderId="21" xfId="3" applyFont="1" applyFill="1" applyBorder="1" applyAlignment="1">
      <alignment horizontal="center" vertical="center" wrapText="1"/>
    </xf>
    <xf numFmtId="0" fontId="10" fillId="6" borderId="12" xfId="3" applyFont="1" applyFill="1" applyBorder="1" applyAlignment="1">
      <alignment horizontal="left" vertical="center" wrapText="1"/>
    </xf>
    <xf numFmtId="0" fontId="10" fillId="6" borderId="13" xfId="3" applyFont="1" applyFill="1" applyBorder="1" applyAlignment="1">
      <alignment horizontal="left" vertical="center" wrapText="1"/>
    </xf>
    <xf numFmtId="0" fontId="9" fillId="0" borderId="0" xfId="1" applyFont="1" applyAlignment="1">
      <alignment horizontal="center" vertical="center" wrapText="1"/>
    </xf>
    <xf numFmtId="0" fontId="9" fillId="0" borderId="0" xfId="1" applyFont="1" applyAlignment="1">
      <alignment horizontal="center" vertical="center"/>
    </xf>
    <xf numFmtId="0" fontId="31" fillId="5" borderId="11" xfId="8" applyFont="1" applyFill="1" applyBorder="1" applyAlignment="1">
      <alignment horizontal="center" vertical="center"/>
    </xf>
    <xf numFmtId="0" fontId="31" fillId="5" borderId="17" xfId="8" applyFont="1" applyFill="1" applyBorder="1" applyAlignment="1">
      <alignment horizontal="center" vertical="center"/>
    </xf>
    <xf numFmtId="0" fontId="31" fillId="5" borderId="18" xfId="8" applyFont="1" applyFill="1" applyBorder="1" applyAlignment="1">
      <alignment horizontal="center" vertical="center"/>
    </xf>
    <xf numFmtId="0" fontId="18" fillId="5" borderId="3" xfId="8" applyFont="1" applyFill="1" applyBorder="1" applyAlignment="1">
      <alignment horizontal="center" vertical="center" wrapText="1" readingOrder="2"/>
    </xf>
    <xf numFmtId="0" fontId="18" fillId="5" borderId="4" xfId="8" applyFont="1" applyFill="1" applyBorder="1" applyAlignment="1">
      <alignment horizontal="center" vertical="center" readingOrder="2"/>
    </xf>
    <xf numFmtId="0" fontId="18" fillId="5" borderId="5" xfId="8" applyFont="1" applyFill="1" applyBorder="1" applyAlignment="1">
      <alignment horizontal="center" vertical="center" readingOrder="2"/>
    </xf>
    <xf numFmtId="0" fontId="16" fillId="6" borderId="3" xfId="3" applyFont="1" applyFill="1" applyBorder="1" applyAlignment="1">
      <alignment horizontal="center" vertical="center" wrapText="1"/>
    </xf>
    <xf numFmtId="0" fontId="54" fillId="3" borderId="48" xfId="15" applyFill="1" applyBorder="1" applyAlignment="1">
      <alignment horizontal="center" vertical="center"/>
    </xf>
    <xf numFmtId="0" fontId="54" fillId="0" borderId="49" xfId="15" applyBorder="1" applyAlignment="1">
      <alignment vertical="center"/>
    </xf>
    <xf numFmtId="0" fontId="54" fillId="0" borderId="50" xfId="15" applyBorder="1" applyAlignment="1">
      <alignment vertical="center"/>
    </xf>
    <xf numFmtId="0" fontId="54" fillId="3" borderId="50" xfId="15" applyFill="1" applyBorder="1" applyAlignment="1">
      <alignment horizontal="center" vertical="center"/>
    </xf>
    <xf numFmtId="0" fontId="54" fillId="0" borderId="51" xfId="15" applyBorder="1" applyAlignment="1">
      <alignment vertical="center"/>
    </xf>
  </cellXfs>
  <cellStyles count="16">
    <cellStyle name="Excel Built-in Normal" xfId="3"/>
    <cellStyle name="Lien hypertexte" xfId="15" builtinId="8"/>
    <cellStyle name="Normal" xfId="0" builtinId="0"/>
    <cellStyle name="Normal 2" xfId="1"/>
    <cellStyle name="Normal 2 2" xfId="10"/>
    <cellStyle name="Normal 2 3" xfId="8"/>
    <cellStyle name="Normal 2 4" xfId="14"/>
    <cellStyle name="Normal 3" xfId="2"/>
    <cellStyle name="Normal 3 2" xfId="5"/>
    <cellStyle name="Normal 3 2 2" xfId="4"/>
    <cellStyle name="Normal 3 2 2 2" xfId="6"/>
    <cellStyle name="Normal 4" xfId="11"/>
    <cellStyle name="Normal 5" xfId="13"/>
    <cellStyle name="Normal_Feuil1 2" xfId="7"/>
    <cellStyle name="Normal_ONAS" xfId="12"/>
    <cellStyle name="RGPH"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bmp"/></Relationships>
</file>

<file path=xl/drawings/_rels/drawing2.xml.rels><?xml version="1.0" encoding="UTF-8" standalone="yes"?>
<Relationships xmlns="http://schemas.openxmlformats.org/package/2006/relationships"><Relationship Id="rId2" Type="http://schemas.openxmlformats.org/officeDocument/2006/relationships/image" Target="../media/image3.bmp"/><Relationship Id="rId1" Type="http://schemas.openxmlformats.org/officeDocument/2006/relationships/image" Target="../media/image2.bmp"/></Relationships>
</file>

<file path=xl/drawings/_rels/drawing3.xml.rels><?xml version="1.0" encoding="UTF-8" standalone="yes"?>
<Relationships xmlns="http://schemas.openxmlformats.org/package/2006/relationships"><Relationship Id="rId1" Type="http://schemas.openxmlformats.org/officeDocument/2006/relationships/image" Target="../media/image4.bmp"/></Relationships>
</file>

<file path=xl/drawings/_rels/drawing4.xml.rels><?xml version="1.0" encoding="UTF-8" standalone="yes"?>
<Relationships xmlns="http://schemas.openxmlformats.org/package/2006/relationships"><Relationship Id="rId1" Type="http://schemas.openxmlformats.org/officeDocument/2006/relationships/image" Target="../media/image5.bmp"/></Relationships>
</file>

<file path=xl/drawings/_rels/drawing5.xml.rels><?xml version="1.0" encoding="UTF-8" standalone="yes"?>
<Relationships xmlns="http://schemas.openxmlformats.org/package/2006/relationships"><Relationship Id="rId3" Type="http://schemas.openxmlformats.org/officeDocument/2006/relationships/image" Target="../media/image8.bmp"/><Relationship Id="rId2" Type="http://schemas.openxmlformats.org/officeDocument/2006/relationships/image" Target="../media/image7.bmp"/><Relationship Id="rId1" Type="http://schemas.openxmlformats.org/officeDocument/2006/relationships/image" Target="../media/image6.bmp"/></Relationships>
</file>

<file path=xl/drawings/_rels/drawing6.xml.rels><?xml version="1.0" encoding="UTF-8" standalone="yes"?>
<Relationships xmlns="http://schemas.openxmlformats.org/package/2006/relationships"><Relationship Id="rId2" Type="http://schemas.openxmlformats.org/officeDocument/2006/relationships/image" Target="../media/image10.bmp"/><Relationship Id="rId1" Type="http://schemas.openxmlformats.org/officeDocument/2006/relationships/image" Target="../media/image9.bmp"/></Relationships>
</file>

<file path=xl/drawings/_rels/drawing7.xml.rels><?xml version="1.0" encoding="UTF-8" standalone="yes"?>
<Relationships xmlns="http://schemas.openxmlformats.org/package/2006/relationships"><Relationship Id="rId1" Type="http://schemas.openxmlformats.org/officeDocument/2006/relationships/image" Target="../media/image11.bmp"/></Relationships>
</file>

<file path=xl/drawings/drawing1.xml><?xml version="1.0" encoding="utf-8"?>
<xdr:wsDr xmlns:xdr="http://schemas.openxmlformats.org/drawingml/2006/spreadsheetDrawing" xmlns:a="http://schemas.openxmlformats.org/drawingml/2006/main">
  <xdr:twoCellAnchor editAs="oneCell">
    <xdr:from>
      <xdr:col>0</xdr:col>
      <xdr:colOff>119061</xdr:colOff>
      <xdr:row>36</xdr:row>
      <xdr:rowOff>83340</xdr:rowOff>
    </xdr:from>
    <xdr:to>
      <xdr:col>11</xdr:col>
      <xdr:colOff>1750218</xdr:colOff>
      <xdr:row>74</xdr:row>
      <xdr:rowOff>190498</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rot="16200000">
          <a:off x="12476839172" y="9042794"/>
          <a:ext cx="10060783" cy="125015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250029</xdr:colOff>
      <xdr:row>36</xdr:row>
      <xdr:rowOff>83339</xdr:rowOff>
    </xdr:from>
    <xdr:to>
      <xdr:col>6</xdr:col>
      <xdr:colOff>1869280</xdr:colOff>
      <xdr:row>74</xdr:row>
      <xdr:rowOff>130968</xdr:rowOff>
    </xdr:to>
    <xdr:pic>
      <xdr:nvPicPr>
        <xdr:cNvPr id="4" name="Imag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rot="16200000">
          <a:off x="12480571781" y="9143997"/>
          <a:ext cx="10001254" cy="12239626"/>
        </a:xfrm>
        <a:prstGeom prst="rect">
          <a:avLst/>
        </a:prstGeom>
      </xdr:spPr>
    </xdr:pic>
    <xdr:clientData/>
  </xdr:twoCellAnchor>
  <xdr:twoCellAnchor editAs="oneCell">
    <xdr:from>
      <xdr:col>0</xdr:col>
      <xdr:colOff>381000</xdr:colOff>
      <xdr:row>217</xdr:row>
      <xdr:rowOff>83343</xdr:rowOff>
    </xdr:from>
    <xdr:to>
      <xdr:col>6</xdr:col>
      <xdr:colOff>1678781</xdr:colOff>
      <xdr:row>255</xdr:row>
      <xdr:rowOff>95249</xdr:rowOff>
    </xdr:to>
    <xdr:pic>
      <xdr:nvPicPr>
        <xdr:cNvPr id="5" name="Imag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rot="16200000">
          <a:off x="12480619406" y="68996719"/>
          <a:ext cx="9965531" cy="119181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166688</xdr:colOff>
      <xdr:row>36</xdr:row>
      <xdr:rowOff>178593</xdr:rowOff>
    </xdr:from>
    <xdr:to>
      <xdr:col>7</xdr:col>
      <xdr:colOff>1774031</xdr:colOff>
      <xdr:row>74</xdr:row>
      <xdr:rowOff>119061</xdr:rowOff>
    </xdr:to>
    <xdr:pic>
      <xdr:nvPicPr>
        <xdr:cNvPr id="3" name="Imag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rot="16200000">
          <a:off x="12480375328" y="8768953"/>
          <a:ext cx="9894093" cy="1307306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149679</xdr:colOff>
      <xdr:row>147</xdr:row>
      <xdr:rowOff>204105</xdr:rowOff>
    </xdr:from>
    <xdr:to>
      <xdr:col>11</xdr:col>
      <xdr:colOff>1469571</xdr:colOff>
      <xdr:row>188</xdr:row>
      <xdr:rowOff>176892</xdr:rowOff>
    </xdr:to>
    <xdr:pic>
      <xdr:nvPicPr>
        <xdr:cNvPr id="3" name="Imag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rot="16200000">
          <a:off x="12477926893" y="55394677"/>
          <a:ext cx="11130644" cy="155665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154782</xdr:colOff>
      <xdr:row>48</xdr:row>
      <xdr:rowOff>95246</xdr:rowOff>
    </xdr:from>
    <xdr:to>
      <xdr:col>8</xdr:col>
      <xdr:colOff>1500191</xdr:colOff>
      <xdr:row>99</xdr:row>
      <xdr:rowOff>83345</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rot="16200000">
          <a:off x="2000249" y="8212929"/>
          <a:ext cx="9703599" cy="13394534"/>
        </a:xfrm>
        <a:prstGeom prst="rect">
          <a:avLst/>
        </a:prstGeom>
      </xdr:spPr>
    </xdr:pic>
    <xdr:clientData/>
  </xdr:twoCellAnchor>
  <xdr:twoCellAnchor editAs="oneCell">
    <xdr:from>
      <xdr:col>0</xdr:col>
      <xdr:colOff>261938</xdr:colOff>
      <xdr:row>156</xdr:row>
      <xdr:rowOff>119061</xdr:rowOff>
    </xdr:from>
    <xdr:to>
      <xdr:col>8</xdr:col>
      <xdr:colOff>1523999</xdr:colOff>
      <xdr:row>186</xdr:row>
      <xdr:rowOff>190499</xdr:rowOff>
    </xdr:to>
    <xdr:pic>
      <xdr:nvPicPr>
        <xdr:cNvPr id="3" name="Imag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rot="16200000">
          <a:off x="2166937" y="37961887"/>
          <a:ext cx="9501188" cy="13311186"/>
        </a:xfrm>
        <a:prstGeom prst="rect">
          <a:avLst/>
        </a:prstGeom>
      </xdr:spPr>
    </xdr:pic>
    <xdr:clientData/>
  </xdr:twoCellAnchor>
  <xdr:twoCellAnchor editAs="oneCell">
    <xdr:from>
      <xdr:col>0</xdr:col>
      <xdr:colOff>71440</xdr:colOff>
      <xdr:row>242</xdr:row>
      <xdr:rowOff>130967</xdr:rowOff>
    </xdr:from>
    <xdr:to>
      <xdr:col>8</xdr:col>
      <xdr:colOff>1535907</xdr:colOff>
      <xdr:row>276</xdr:row>
      <xdr:rowOff>214310</xdr:rowOff>
    </xdr:to>
    <xdr:pic>
      <xdr:nvPicPr>
        <xdr:cNvPr id="4" name="Imag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rot="16200000">
          <a:off x="2090739" y="67348893"/>
          <a:ext cx="9474993" cy="1351359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226219</xdr:colOff>
      <xdr:row>248</xdr:row>
      <xdr:rowOff>95249</xdr:rowOff>
    </xdr:from>
    <xdr:to>
      <xdr:col>8</xdr:col>
      <xdr:colOff>1404938</xdr:colOff>
      <xdr:row>298</xdr:row>
      <xdr:rowOff>119065</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rot="16200000">
          <a:off x="1651396" y="79499222"/>
          <a:ext cx="11453816" cy="14304169"/>
        </a:xfrm>
        <a:prstGeom prst="rect">
          <a:avLst/>
        </a:prstGeom>
      </xdr:spPr>
    </xdr:pic>
    <xdr:clientData/>
  </xdr:twoCellAnchor>
  <xdr:twoCellAnchor editAs="oneCell">
    <xdr:from>
      <xdr:col>0</xdr:col>
      <xdr:colOff>119066</xdr:colOff>
      <xdr:row>360</xdr:row>
      <xdr:rowOff>119063</xdr:rowOff>
    </xdr:from>
    <xdr:to>
      <xdr:col>8</xdr:col>
      <xdr:colOff>1238252</xdr:colOff>
      <xdr:row>396</xdr:row>
      <xdr:rowOff>130971</xdr:rowOff>
    </xdr:to>
    <xdr:pic>
      <xdr:nvPicPr>
        <xdr:cNvPr id="3" name="Imag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rot="16200000">
          <a:off x="1577580" y="114303574"/>
          <a:ext cx="11327608" cy="1424463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154780</xdr:colOff>
      <xdr:row>45</xdr:row>
      <xdr:rowOff>178592</xdr:rowOff>
    </xdr:from>
    <xdr:to>
      <xdr:col>11</xdr:col>
      <xdr:colOff>1333498</xdr:colOff>
      <xdr:row>93</xdr:row>
      <xdr:rowOff>23812</xdr:rowOff>
    </xdr:to>
    <xdr:pic>
      <xdr:nvPicPr>
        <xdr:cNvPr id="3" name="Imag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rot="16200000">
          <a:off x="12477113017" y="10400108"/>
          <a:ext cx="11275220" cy="13811249"/>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4"/>
  <sheetViews>
    <sheetView rightToLeft="1" tabSelected="1" workbookViewId="0">
      <selection activeCell="B154" sqref="B154"/>
    </sheetView>
  </sheetViews>
  <sheetFormatPr baseColWidth="10" defaultRowHeight="16.5"/>
  <cols>
    <col min="1" max="1" width="93" style="649" customWidth="1"/>
    <col min="2" max="2" width="104.5703125" style="649" customWidth="1"/>
    <col min="3" max="16384" width="11.42578125" style="646"/>
  </cols>
  <sheetData>
    <row r="1" spans="1:2" ht="46.5" customHeight="1" thickBot="1">
      <c r="A1" s="645" t="s">
        <v>317</v>
      </c>
      <c r="B1" s="645" t="s">
        <v>318</v>
      </c>
    </row>
    <row r="2" spans="1:2" s="647" customFormat="1" ht="46.5" customHeight="1" thickBot="1">
      <c r="A2" s="791" t="s">
        <v>319</v>
      </c>
      <c r="B2" s="791" t="s">
        <v>320</v>
      </c>
    </row>
    <row r="3" spans="1:2" ht="30" customHeight="1">
      <c r="A3" s="792" t="s">
        <v>321</v>
      </c>
      <c r="B3" s="792" t="s">
        <v>322</v>
      </c>
    </row>
    <row r="4" spans="1:2" ht="30" customHeight="1">
      <c r="A4" s="793" t="s">
        <v>323</v>
      </c>
      <c r="B4" s="793" t="s">
        <v>324</v>
      </c>
    </row>
    <row r="5" spans="1:2" ht="30" customHeight="1">
      <c r="A5" s="793" t="s">
        <v>325</v>
      </c>
      <c r="B5" s="793" t="s">
        <v>326</v>
      </c>
    </row>
    <row r="6" spans="1:2" ht="30" customHeight="1">
      <c r="A6" s="793" t="s">
        <v>327</v>
      </c>
      <c r="B6" s="793" t="s">
        <v>328</v>
      </c>
    </row>
    <row r="7" spans="1:2" ht="30" customHeight="1">
      <c r="A7" s="793" t="s">
        <v>329</v>
      </c>
      <c r="B7" s="793" t="s">
        <v>330</v>
      </c>
    </row>
    <row r="8" spans="1:2" ht="30" customHeight="1">
      <c r="A8" s="793" t="s">
        <v>331</v>
      </c>
      <c r="B8" s="793" t="s">
        <v>332</v>
      </c>
    </row>
    <row r="9" spans="1:2" ht="30" customHeight="1">
      <c r="A9" s="793" t="s">
        <v>333</v>
      </c>
      <c r="B9" s="793" t="s">
        <v>334</v>
      </c>
    </row>
    <row r="10" spans="1:2" ht="30" customHeight="1">
      <c r="A10" s="793" t="s">
        <v>335</v>
      </c>
      <c r="B10" s="793" t="s">
        <v>336</v>
      </c>
    </row>
    <row r="11" spans="1:2" ht="30" customHeight="1">
      <c r="A11" s="793" t="s">
        <v>337</v>
      </c>
      <c r="B11" s="793" t="s">
        <v>338</v>
      </c>
    </row>
    <row r="12" spans="1:2" s="648" customFormat="1" ht="30" customHeight="1">
      <c r="A12" s="793" t="s">
        <v>339</v>
      </c>
      <c r="B12" s="793" t="s">
        <v>340</v>
      </c>
    </row>
    <row r="13" spans="1:2" ht="30" customHeight="1">
      <c r="A13" s="793" t="s">
        <v>341</v>
      </c>
      <c r="B13" s="793" t="s">
        <v>342</v>
      </c>
    </row>
    <row r="14" spans="1:2" ht="30" customHeight="1">
      <c r="A14" s="793" t="s">
        <v>343</v>
      </c>
      <c r="B14" s="793" t="s">
        <v>344</v>
      </c>
    </row>
    <row r="15" spans="1:2" ht="30" customHeight="1">
      <c r="A15" s="793" t="s">
        <v>345</v>
      </c>
      <c r="B15" s="793" t="s">
        <v>346</v>
      </c>
    </row>
    <row r="16" spans="1:2" ht="30" customHeight="1">
      <c r="A16" s="793" t="s">
        <v>347</v>
      </c>
      <c r="B16" s="793" t="s">
        <v>348</v>
      </c>
    </row>
    <row r="17" spans="1:9" ht="30" customHeight="1">
      <c r="A17" s="793" t="s">
        <v>349</v>
      </c>
      <c r="B17" s="793" t="s">
        <v>350</v>
      </c>
    </row>
    <row r="18" spans="1:9" ht="30" customHeight="1" thickBot="1">
      <c r="A18" s="793" t="s">
        <v>351</v>
      </c>
      <c r="B18" s="793" t="s">
        <v>352</v>
      </c>
    </row>
    <row r="19" spans="1:9" ht="30" customHeight="1" thickBot="1">
      <c r="A19" s="793" t="s">
        <v>353</v>
      </c>
      <c r="B19" s="793" t="s">
        <v>354</v>
      </c>
      <c r="C19" s="651"/>
      <c r="D19" s="652"/>
      <c r="E19" s="652"/>
      <c r="F19" s="652"/>
      <c r="G19" s="652"/>
      <c r="H19" s="652"/>
      <c r="I19" s="652"/>
    </row>
    <row r="20" spans="1:9" ht="30" customHeight="1" thickBot="1">
      <c r="A20" s="793" t="s">
        <v>355</v>
      </c>
      <c r="B20" s="793" t="s">
        <v>356</v>
      </c>
      <c r="C20" s="650"/>
      <c r="D20" s="650"/>
      <c r="E20" s="650"/>
      <c r="F20" s="650"/>
      <c r="G20" s="650"/>
      <c r="H20" s="650"/>
      <c r="I20" s="651"/>
    </row>
    <row r="21" spans="1:9" s="647" customFormat="1" ht="30" customHeight="1" thickBot="1">
      <c r="A21" s="794" t="s">
        <v>357</v>
      </c>
      <c r="B21" s="794" t="s">
        <v>358</v>
      </c>
      <c r="C21" s="653"/>
      <c r="D21" s="654"/>
      <c r="E21" s="654"/>
      <c r="F21" s="654"/>
      <c r="G21" s="654"/>
      <c r="H21" s="654"/>
      <c r="I21" s="654"/>
    </row>
    <row r="22" spans="1:9" ht="30" customHeight="1" thickBot="1">
      <c r="A22" s="793" t="s">
        <v>359</v>
      </c>
      <c r="B22" s="793" t="s">
        <v>360</v>
      </c>
      <c r="C22" s="651"/>
      <c r="D22" s="652"/>
      <c r="E22" s="652"/>
      <c r="F22" s="652"/>
      <c r="G22" s="652"/>
      <c r="H22" s="652"/>
      <c r="I22" s="652"/>
    </row>
    <row r="23" spans="1:9" ht="30" customHeight="1" thickBot="1">
      <c r="A23" s="793" t="s">
        <v>361</v>
      </c>
      <c r="B23" s="793" t="s">
        <v>362</v>
      </c>
      <c r="C23" s="651"/>
      <c r="D23" s="652"/>
      <c r="E23" s="652"/>
      <c r="F23" s="652"/>
      <c r="G23" s="652"/>
      <c r="H23" s="652"/>
      <c r="I23" s="652"/>
    </row>
    <row r="24" spans="1:9" ht="30" customHeight="1" thickBot="1">
      <c r="A24" s="793" t="s">
        <v>363</v>
      </c>
      <c r="B24" s="793" t="s">
        <v>364</v>
      </c>
      <c r="C24" s="651"/>
      <c r="D24" s="652"/>
      <c r="E24" s="652"/>
      <c r="F24" s="652"/>
      <c r="G24" s="652"/>
      <c r="H24" s="652"/>
      <c r="I24" s="652"/>
    </row>
    <row r="25" spans="1:9" ht="30" customHeight="1" thickBot="1">
      <c r="A25" s="793" t="s">
        <v>365</v>
      </c>
      <c r="B25" s="793" t="s">
        <v>366</v>
      </c>
      <c r="C25" s="650"/>
      <c r="D25" s="650"/>
      <c r="E25" s="650"/>
      <c r="F25" s="650"/>
      <c r="G25" s="650"/>
      <c r="H25" s="650"/>
      <c r="I25" s="651"/>
    </row>
    <row r="26" spans="1:9" ht="30" customHeight="1" thickBot="1">
      <c r="A26" s="793" t="s">
        <v>367</v>
      </c>
      <c r="B26" s="793" t="s">
        <v>362</v>
      </c>
      <c r="C26" s="651"/>
      <c r="D26" s="652"/>
      <c r="E26" s="652"/>
      <c r="F26" s="652"/>
      <c r="G26" s="652"/>
      <c r="H26" s="652"/>
      <c r="I26" s="652"/>
    </row>
    <row r="27" spans="1:9" ht="30" customHeight="1" thickBot="1">
      <c r="A27" s="793" t="s">
        <v>368</v>
      </c>
      <c r="B27" s="793" t="s">
        <v>369</v>
      </c>
      <c r="C27" s="650"/>
      <c r="D27" s="650"/>
      <c r="E27" s="650"/>
      <c r="F27" s="650"/>
      <c r="G27" s="650"/>
      <c r="H27" s="650"/>
      <c r="I27" s="651"/>
    </row>
    <row r="28" spans="1:9" ht="30" customHeight="1">
      <c r="A28" s="793" t="s">
        <v>370</v>
      </c>
      <c r="B28" s="793" t="s">
        <v>371</v>
      </c>
    </row>
    <row r="29" spans="1:9" ht="30" customHeight="1">
      <c r="A29" s="793" t="s">
        <v>372</v>
      </c>
      <c r="B29" s="793" t="s">
        <v>373</v>
      </c>
    </row>
    <row r="30" spans="1:9" ht="30" customHeight="1">
      <c r="A30" s="793" t="s">
        <v>374</v>
      </c>
      <c r="B30" s="793" t="s">
        <v>375</v>
      </c>
    </row>
    <row r="31" spans="1:9" ht="30" customHeight="1">
      <c r="A31" s="793" t="s">
        <v>376</v>
      </c>
      <c r="B31" s="793" t="s">
        <v>377</v>
      </c>
    </row>
    <row r="32" spans="1:9" ht="30" customHeight="1">
      <c r="A32" s="793" t="s">
        <v>378</v>
      </c>
      <c r="B32" s="793" t="s">
        <v>379</v>
      </c>
    </row>
    <row r="33" spans="1:2" ht="30" customHeight="1">
      <c r="A33" s="793" t="s">
        <v>380</v>
      </c>
      <c r="B33" s="793" t="s">
        <v>381</v>
      </c>
    </row>
    <row r="34" spans="1:2" ht="30" customHeight="1">
      <c r="A34" s="793" t="s">
        <v>382</v>
      </c>
      <c r="B34" s="793" t="s">
        <v>383</v>
      </c>
    </row>
    <row r="35" spans="1:2" ht="30" customHeight="1">
      <c r="A35" s="793" t="s">
        <v>384</v>
      </c>
      <c r="B35" s="793" t="s">
        <v>385</v>
      </c>
    </row>
    <row r="36" spans="1:2" ht="30" customHeight="1">
      <c r="A36" s="793" t="s">
        <v>386</v>
      </c>
      <c r="B36" s="793" t="s">
        <v>387</v>
      </c>
    </row>
    <row r="37" spans="1:2" ht="30" customHeight="1">
      <c r="A37" s="793" t="s">
        <v>388</v>
      </c>
      <c r="B37" s="793" t="s">
        <v>389</v>
      </c>
    </row>
    <row r="38" spans="1:2" ht="30" customHeight="1">
      <c r="A38" s="793" t="s">
        <v>390</v>
      </c>
      <c r="B38" s="793" t="s">
        <v>391</v>
      </c>
    </row>
    <row r="39" spans="1:2" ht="30" customHeight="1">
      <c r="A39" s="793" t="s">
        <v>392</v>
      </c>
      <c r="B39" s="793" t="s">
        <v>393</v>
      </c>
    </row>
    <row r="40" spans="1:2" ht="30" customHeight="1">
      <c r="A40" s="794" t="s">
        <v>394</v>
      </c>
      <c r="B40" s="794" t="s">
        <v>395</v>
      </c>
    </row>
    <row r="41" spans="1:2" ht="30" customHeight="1">
      <c r="A41" s="793" t="s">
        <v>396</v>
      </c>
      <c r="B41" s="793" t="s">
        <v>397</v>
      </c>
    </row>
    <row r="42" spans="1:2" ht="30" customHeight="1">
      <c r="A42" s="793" t="s">
        <v>398</v>
      </c>
      <c r="B42" s="793" t="s">
        <v>399</v>
      </c>
    </row>
    <row r="43" spans="1:2" ht="30" customHeight="1">
      <c r="A43" s="793" t="s">
        <v>400</v>
      </c>
      <c r="B43" s="793" t="s">
        <v>401</v>
      </c>
    </row>
    <row r="44" spans="1:2" ht="30" customHeight="1">
      <c r="A44" s="793" t="s">
        <v>402</v>
      </c>
      <c r="B44" s="793" t="s">
        <v>403</v>
      </c>
    </row>
    <row r="45" spans="1:2" ht="30" customHeight="1">
      <c r="A45" s="793" t="s">
        <v>404</v>
      </c>
      <c r="B45" s="793" t="s">
        <v>405</v>
      </c>
    </row>
    <row r="46" spans="1:2" ht="30" customHeight="1">
      <c r="A46" s="793" t="s">
        <v>406</v>
      </c>
      <c r="B46" s="793" t="s">
        <v>407</v>
      </c>
    </row>
    <row r="47" spans="1:2" ht="30" customHeight="1">
      <c r="A47" s="793" t="s">
        <v>408</v>
      </c>
      <c r="B47" s="793" t="s">
        <v>409</v>
      </c>
    </row>
    <row r="48" spans="1:2" ht="30" customHeight="1">
      <c r="A48" s="793" t="s">
        <v>410</v>
      </c>
      <c r="B48" s="793" t="s">
        <v>411</v>
      </c>
    </row>
    <row r="49" spans="1:2" ht="30" customHeight="1">
      <c r="A49" s="793" t="s">
        <v>412</v>
      </c>
      <c r="B49" s="793" t="s">
        <v>413</v>
      </c>
    </row>
    <row r="50" spans="1:2" ht="30" customHeight="1">
      <c r="A50" s="793" t="s">
        <v>414</v>
      </c>
      <c r="B50" s="793" t="s">
        <v>415</v>
      </c>
    </row>
    <row r="51" spans="1:2" ht="30" customHeight="1">
      <c r="A51" s="793" t="s">
        <v>416</v>
      </c>
      <c r="B51" s="793" t="s">
        <v>417</v>
      </c>
    </row>
    <row r="52" spans="1:2" ht="30" customHeight="1">
      <c r="A52" s="793" t="s">
        <v>416</v>
      </c>
      <c r="B52" s="793" t="s">
        <v>418</v>
      </c>
    </row>
    <row r="53" spans="1:2" ht="30" customHeight="1">
      <c r="A53" s="793" t="s">
        <v>419</v>
      </c>
      <c r="B53" s="793" t="s">
        <v>420</v>
      </c>
    </row>
    <row r="54" spans="1:2" ht="30" customHeight="1">
      <c r="A54" s="793" t="s">
        <v>421</v>
      </c>
      <c r="B54" s="793" t="s">
        <v>422</v>
      </c>
    </row>
    <row r="55" spans="1:2" ht="30" customHeight="1">
      <c r="A55" s="793" t="s">
        <v>423</v>
      </c>
      <c r="B55" s="793" t="s">
        <v>424</v>
      </c>
    </row>
    <row r="56" spans="1:2" ht="30" customHeight="1">
      <c r="A56" s="793" t="s">
        <v>425</v>
      </c>
      <c r="B56" s="793" t="s">
        <v>426</v>
      </c>
    </row>
    <row r="57" spans="1:2" ht="30" customHeight="1">
      <c r="A57" s="793" t="s">
        <v>427</v>
      </c>
      <c r="B57" s="793" t="s">
        <v>426</v>
      </c>
    </row>
    <row r="58" spans="1:2" ht="30" customHeight="1">
      <c r="A58" s="793" t="s">
        <v>428</v>
      </c>
      <c r="B58" s="793" t="s">
        <v>429</v>
      </c>
    </row>
    <row r="59" spans="1:2" ht="30" customHeight="1">
      <c r="A59" s="793" t="s">
        <v>430</v>
      </c>
      <c r="B59" s="793" t="s">
        <v>431</v>
      </c>
    </row>
    <row r="60" spans="1:2" ht="30" customHeight="1">
      <c r="A60" s="793" t="s">
        <v>432</v>
      </c>
      <c r="B60" s="793" t="s">
        <v>433</v>
      </c>
    </row>
    <row r="61" spans="1:2" ht="30" customHeight="1">
      <c r="A61" s="793" t="s">
        <v>434</v>
      </c>
      <c r="B61" s="793" t="s">
        <v>435</v>
      </c>
    </row>
    <row r="62" spans="1:2" ht="30" customHeight="1">
      <c r="A62" s="793" t="s">
        <v>436</v>
      </c>
      <c r="B62" s="793" t="s">
        <v>437</v>
      </c>
    </row>
    <row r="63" spans="1:2" ht="30" customHeight="1">
      <c r="A63" s="793" t="s">
        <v>438</v>
      </c>
      <c r="B63" s="793" t="s">
        <v>439</v>
      </c>
    </row>
    <row r="64" spans="1:2" ht="30" customHeight="1">
      <c r="A64" s="793" t="s">
        <v>440</v>
      </c>
      <c r="B64" s="793" t="s">
        <v>441</v>
      </c>
    </row>
    <row r="65" spans="1:2" ht="30" customHeight="1">
      <c r="A65" s="793" t="s">
        <v>442</v>
      </c>
      <c r="B65" s="793" t="s">
        <v>443</v>
      </c>
    </row>
    <row r="66" spans="1:2" ht="30" customHeight="1">
      <c r="A66" s="793" t="s">
        <v>444</v>
      </c>
      <c r="B66" s="793" t="s">
        <v>445</v>
      </c>
    </row>
    <row r="67" spans="1:2" ht="30" customHeight="1">
      <c r="A67" s="793" t="s">
        <v>446</v>
      </c>
      <c r="B67" s="793" t="s">
        <v>447</v>
      </c>
    </row>
    <row r="68" spans="1:2" ht="30" customHeight="1">
      <c r="A68" s="793" t="s">
        <v>448</v>
      </c>
      <c r="B68" s="793" t="s">
        <v>449</v>
      </c>
    </row>
    <row r="69" spans="1:2" ht="30" customHeight="1">
      <c r="A69" s="793" t="s">
        <v>450</v>
      </c>
      <c r="B69" s="793" t="s">
        <v>451</v>
      </c>
    </row>
    <row r="70" spans="1:2" ht="30" customHeight="1">
      <c r="A70" s="793" t="s">
        <v>452</v>
      </c>
      <c r="B70" s="793" t="s">
        <v>453</v>
      </c>
    </row>
    <row r="71" spans="1:2" ht="30" customHeight="1">
      <c r="A71" s="793" t="s">
        <v>454</v>
      </c>
      <c r="B71" s="793" t="s">
        <v>455</v>
      </c>
    </row>
    <row r="72" spans="1:2" ht="30" customHeight="1">
      <c r="A72" s="793" t="s">
        <v>456</v>
      </c>
      <c r="B72" s="793" t="s">
        <v>457</v>
      </c>
    </row>
    <row r="73" spans="1:2" ht="30" customHeight="1">
      <c r="A73" s="793" t="s">
        <v>458</v>
      </c>
      <c r="B73" s="793" t="s">
        <v>459</v>
      </c>
    </row>
    <row r="74" spans="1:2" ht="30" customHeight="1">
      <c r="A74" s="793" t="s">
        <v>460</v>
      </c>
      <c r="B74" s="793" t="s">
        <v>461</v>
      </c>
    </row>
    <row r="75" spans="1:2" ht="30" customHeight="1">
      <c r="A75" s="793" t="s">
        <v>462</v>
      </c>
      <c r="B75" s="793" t="s">
        <v>463</v>
      </c>
    </row>
    <row r="76" spans="1:2" ht="30" customHeight="1">
      <c r="A76" s="793" t="s">
        <v>464</v>
      </c>
      <c r="B76" s="793" t="s">
        <v>465</v>
      </c>
    </row>
    <row r="77" spans="1:2" ht="30" customHeight="1">
      <c r="A77" s="793" t="s">
        <v>466</v>
      </c>
      <c r="B77" s="793" t="s">
        <v>467</v>
      </c>
    </row>
    <row r="78" spans="1:2" ht="30" customHeight="1">
      <c r="A78" s="793" t="s">
        <v>468</v>
      </c>
      <c r="B78" s="793" t="s">
        <v>469</v>
      </c>
    </row>
    <row r="79" spans="1:2" ht="30" customHeight="1">
      <c r="A79" s="793" t="s">
        <v>470</v>
      </c>
      <c r="B79" s="793" t="s">
        <v>471</v>
      </c>
    </row>
    <row r="80" spans="1:2" ht="30" customHeight="1">
      <c r="A80" s="793" t="s">
        <v>472</v>
      </c>
      <c r="B80" s="793" t="s">
        <v>473</v>
      </c>
    </row>
    <row r="81" spans="1:2" ht="30" customHeight="1">
      <c r="A81" s="793" t="s">
        <v>474</v>
      </c>
      <c r="B81" s="793" t="s">
        <v>475</v>
      </c>
    </row>
    <row r="82" spans="1:2" ht="30" customHeight="1">
      <c r="A82" s="793" t="s">
        <v>476</v>
      </c>
      <c r="B82" s="793" t="s">
        <v>477</v>
      </c>
    </row>
    <row r="83" spans="1:2" ht="30" customHeight="1">
      <c r="A83" s="793" t="s">
        <v>478</v>
      </c>
      <c r="B83" s="793" t="s">
        <v>479</v>
      </c>
    </row>
    <row r="84" spans="1:2" ht="30" customHeight="1">
      <c r="A84" s="793" t="s">
        <v>480</v>
      </c>
      <c r="B84" s="793" t="s">
        <v>481</v>
      </c>
    </row>
    <row r="85" spans="1:2" ht="30" customHeight="1">
      <c r="A85" s="793" t="s">
        <v>482</v>
      </c>
      <c r="B85" s="793" t="s">
        <v>483</v>
      </c>
    </row>
    <row r="86" spans="1:2" ht="30" customHeight="1">
      <c r="A86" s="794" t="s">
        <v>484</v>
      </c>
      <c r="B86" s="794" t="s">
        <v>485</v>
      </c>
    </row>
    <row r="87" spans="1:2" ht="30" customHeight="1">
      <c r="A87" s="793" t="s">
        <v>486</v>
      </c>
      <c r="B87" s="793" t="s">
        <v>487</v>
      </c>
    </row>
    <row r="88" spans="1:2" ht="30" customHeight="1">
      <c r="A88" s="793" t="s">
        <v>488</v>
      </c>
      <c r="B88" s="793" t="s">
        <v>489</v>
      </c>
    </row>
    <row r="89" spans="1:2" ht="30" customHeight="1">
      <c r="A89" s="793" t="s">
        <v>490</v>
      </c>
      <c r="B89" s="793" t="s">
        <v>491</v>
      </c>
    </row>
    <row r="90" spans="1:2" ht="30" customHeight="1">
      <c r="A90" s="793" t="s">
        <v>492</v>
      </c>
      <c r="B90" s="793" t="s">
        <v>493</v>
      </c>
    </row>
    <row r="91" spans="1:2" ht="30" customHeight="1">
      <c r="A91" s="793" t="s">
        <v>494</v>
      </c>
      <c r="B91" s="793" t="s">
        <v>495</v>
      </c>
    </row>
    <row r="92" spans="1:2" ht="30" customHeight="1">
      <c r="A92" s="793" t="s">
        <v>496</v>
      </c>
      <c r="B92" s="793" t="s">
        <v>497</v>
      </c>
    </row>
    <row r="93" spans="1:2" ht="30" customHeight="1">
      <c r="A93" s="793" t="s">
        <v>498</v>
      </c>
      <c r="B93" s="793" t="s">
        <v>499</v>
      </c>
    </row>
    <row r="94" spans="1:2" ht="30" customHeight="1">
      <c r="A94" s="793" t="s">
        <v>500</v>
      </c>
      <c r="B94" s="793" t="s">
        <v>501</v>
      </c>
    </row>
    <row r="95" spans="1:2" ht="30" customHeight="1">
      <c r="A95" s="793" t="s">
        <v>502</v>
      </c>
      <c r="B95" s="793" t="s">
        <v>503</v>
      </c>
    </row>
    <row r="96" spans="1:2" ht="30" customHeight="1">
      <c r="A96" s="793" t="s">
        <v>504</v>
      </c>
      <c r="B96" s="793" t="s">
        <v>505</v>
      </c>
    </row>
    <row r="97" spans="1:2" ht="30" customHeight="1">
      <c r="A97" s="793" t="s">
        <v>506</v>
      </c>
      <c r="B97" s="793" t="s">
        <v>507</v>
      </c>
    </row>
    <row r="98" spans="1:2" ht="30" customHeight="1">
      <c r="A98" s="793" t="s">
        <v>508</v>
      </c>
      <c r="B98" s="793" t="s">
        <v>509</v>
      </c>
    </row>
    <row r="99" spans="1:2" ht="30" customHeight="1">
      <c r="A99" s="793" t="s">
        <v>510</v>
      </c>
      <c r="B99" s="793" t="s">
        <v>511</v>
      </c>
    </row>
    <row r="100" spans="1:2" ht="30" customHeight="1">
      <c r="A100" s="793" t="s">
        <v>512</v>
      </c>
      <c r="B100" s="793" t="s">
        <v>513</v>
      </c>
    </row>
    <row r="101" spans="1:2" ht="30" customHeight="1">
      <c r="A101" s="793" t="s">
        <v>514</v>
      </c>
      <c r="B101" s="793" t="s">
        <v>515</v>
      </c>
    </row>
    <row r="102" spans="1:2" ht="30" customHeight="1">
      <c r="A102" s="793" t="s">
        <v>516</v>
      </c>
      <c r="B102" s="793" t="s">
        <v>517</v>
      </c>
    </row>
    <row r="103" spans="1:2" ht="30" customHeight="1">
      <c r="A103" s="793" t="s">
        <v>518</v>
      </c>
      <c r="B103" s="793" t="s">
        <v>519</v>
      </c>
    </row>
    <row r="104" spans="1:2" ht="30" customHeight="1">
      <c r="A104" s="793" t="s">
        <v>520</v>
      </c>
      <c r="B104" s="793" t="s">
        <v>521</v>
      </c>
    </row>
    <row r="105" spans="1:2" ht="30" customHeight="1">
      <c r="A105" s="794" t="s">
        <v>522</v>
      </c>
      <c r="B105" s="794" t="s">
        <v>523</v>
      </c>
    </row>
    <row r="106" spans="1:2" ht="30" customHeight="1">
      <c r="A106" s="793" t="s">
        <v>524</v>
      </c>
      <c r="B106" s="793" t="s">
        <v>525</v>
      </c>
    </row>
    <row r="107" spans="1:2" ht="30" customHeight="1">
      <c r="A107" s="793" t="s">
        <v>526</v>
      </c>
      <c r="B107" s="793" t="s">
        <v>527</v>
      </c>
    </row>
    <row r="108" spans="1:2" ht="30" customHeight="1">
      <c r="A108" s="793" t="s">
        <v>528</v>
      </c>
      <c r="B108" s="793" t="s">
        <v>529</v>
      </c>
    </row>
    <row r="109" spans="1:2" ht="30" customHeight="1">
      <c r="A109" s="793" t="s">
        <v>530</v>
      </c>
      <c r="B109" s="793" t="s">
        <v>531</v>
      </c>
    </row>
    <row r="110" spans="1:2" ht="30" customHeight="1">
      <c r="A110" s="793" t="s">
        <v>532</v>
      </c>
      <c r="B110" s="793" t="s">
        <v>533</v>
      </c>
    </row>
    <row r="111" spans="1:2" ht="30" customHeight="1">
      <c r="A111" s="793" t="s">
        <v>534</v>
      </c>
      <c r="B111" s="793" t="s">
        <v>535</v>
      </c>
    </row>
    <row r="112" spans="1:2" ht="30" customHeight="1">
      <c r="A112" s="793" t="s">
        <v>536</v>
      </c>
      <c r="B112" s="793" t="s">
        <v>537</v>
      </c>
    </row>
    <row r="113" spans="1:2" ht="30" customHeight="1">
      <c r="A113" s="793" t="s">
        <v>538</v>
      </c>
      <c r="B113" s="793" t="s">
        <v>539</v>
      </c>
    </row>
    <row r="114" spans="1:2" ht="30" customHeight="1">
      <c r="A114" s="793" t="s">
        <v>540</v>
      </c>
      <c r="B114" s="793" t="s">
        <v>541</v>
      </c>
    </row>
    <row r="115" spans="1:2" ht="30" customHeight="1">
      <c r="A115" s="793" t="s">
        <v>542</v>
      </c>
      <c r="B115" s="793" t="s">
        <v>543</v>
      </c>
    </row>
    <row r="116" spans="1:2" ht="30" customHeight="1">
      <c r="A116" s="793" t="s">
        <v>544</v>
      </c>
      <c r="B116" s="793" t="s">
        <v>545</v>
      </c>
    </row>
    <row r="117" spans="1:2" ht="30" customHeight="1">
      <c r="A117" s="793" t="s">
        <v>546</v>
      </c>
      <c r="B117" s="793" t="s">
        <v>547</v>
      </c>
    </row>
    <row r="118" spans="1:2" ht="30" customHeight="1">
      <c r="A118" s="793" t="s">
        <v>548</v>
      </c>
      <c r="B118" s="793" t="s">
        <v>549</v>
      </c>
    </row>
    <row r="119" spans="1:2" ht="30" customHeight="1">
      <c r="A119" s="793" t="s">
        <v>550</v>
      </c>
      <c r="B119" s="793" t="s">
        <v>551</v>
      </c>
    </row>
    <row r="120" spans="1:2" ht="30" customHeight="1">
      <c r="A120" s="793" t="s">
        <v>552</v>
      </c>
      <c r="B120" s="793" t="s">
        <v>553</v>
      </c>
    </row>
    <row r="121" spans="1:2" ht="30" customHeight="1">
      <c r="A121" s="793" t="s">
        <v>554</v>
      </c>
      <c r="B121" s="793" t="s">
        <v>555</v>
      </c>
    </row>
    <row r="122" spans="1:2" ht="30" customHeight="1">
      <c r="A122" s="793" t="s">
        <v>556</v>
      </c>
      <c r="B122" s="793" t="s">
        <v>557</v>
      </c>
    </row>
    <row r="123" spans="1:2" ht="30" customHeight="1">
      <c r="A123" s="793" t="s">
        <v>558</v>
      </c>
      <c r="B123" s="793" t="s">
        <v>559</v>
      </c>
    </row>
    <row r="124" spans="1:2" ht="30" customHeight="1">
      <c r="A124" s="793" t="s">
        <v>560</v>
      </c>
      <c r="B124" s="793" t="s">
        <v>561</v>
      </c>
    </row>
    <row r="125" spans="1:2" ht="30" customHeight="1">
      <c r="A125" s="793" t="s">
        <v>562</v>
      </c>
      <c r="B125" s="793" t="s">
        <v>563</v>
      </c>
    </row>
    <row r="126" spans="1:2" ht="30" customHeight="1">
      <c r="A126" s="793" t="s">
        <v>564</v>
      </c>
      <c r="B126" s="793" t="s">
        <v>565</v>
      </c>
    </row>
    <row r="127" spans="1:2" ht="30" customHeight="1">
      <c r="A127" s="793" t="s">
        <v>566</v>
      </c>
      <c r="B127" s="793" t="s">
        <v>567</v>
      </c>
    </row>
    <row r="128" spans="1:2" ht="30" customHeight="1">
      <c r="A128" s="793" t="s">
        <v>568</v>
      </c>
      <c r="B128" s="793" t="s">
        <v>569</v>
      </c>
    </row>
    <row r="129" spans="1:2" ht="30" customHeight="1">
      <c r="A129" s="793" t="s">
        <v>570</v>
      </c>
      <c r="B129" s="793" t="s">
        <v>571</v>
      </c>
    </row>
    <row r="130" spans="1:2" ht="30" customHeight="1">
      <c r="A130" s="793" t="s">
        <v>572</v>
      </c>
      <c r="B130" s="793" t="s">
        <v>573</v>
      </c>
    </row>
    <row r="131" spans="1:2" ht="30" customHeight="1">
      <c r="A131" s="793" t="s">
        <v>574</v>
      </c>
      <c r="B131" s="793" t="s">
        <v>575</v>
      </c>
    </row>
    <row r="132" spans="1:2" ht="30" customHeight="1">
      <c r="A132" s="793" t="s">
        <v>576</v>
      </c>
      <c r="B132" s="793" t="s">
        <v>577</v>
      </c>
    </row>
    <row r="133" spans="1:2" ht="30" customHeight="1">
      <c r="A133" s="793" t="s">
        <v>578</v>
      </c>
      <c r="B133" s="793" t="s">
        <v>579</v>
      </c>
    </row>
    <row r="134" spans="1:2" ht="30" customHeight="1">
      <c r="A134" s="793" t="s">
        <v>580</v>
      </c>
      <c r="B134" s="793" t="s">
        <v>581</v>
      </c>
    </row>
    <row r="135" spans="1:2" ht="30" customHeight="1">
      <c r="A135" s="793" t="s">
        <v>582</v>
      </c>
      <c r="B135" s="793" t="s">
        <v>583</v>
      </c>
    </row>
    <row r="136" spans="1:2" ht="30" customHeight="1">
      <c r="A136" s="794" t="s">
        <v>584</v>
      </c>
      <c r="B136" s="794" t="s">
        <v>585</v>
      </c>
    </row>
    <row r="137" spans="1:2" ht="30" customHeight="1">
      <c r="A137" s="793" t="s">
        <v>586</v>
      </c>
      <c r="B137" s="793" t="s">
        <v>587</v>
      </c>
    </row>
    <row r="138" spans="1:2" ht="30" customHeight="1">
      <c r="A138" s="793" t="s">
        <v>588</v>
      </c>
      <c r="B138" s="793" t="s">
        <v>589</v>
      </c>
    </row>
    <row r="139" spans="1:2" ht="30" customHeight="1">
      <c r="A139" s="793" t="s">
        <v>590</v>
      </c>
      <c r="B139" s="793" t="s">
        <v>591</v>
      </c>
    </row>
    <row r="140" spans="1:2" ht="30" customHeight="1">
      <c r="A140" s="793" t="s">
        <v>592</v>
      </c>
      <c r="B140" s="793" t="s">
        <v>593</v>
      </c>
    </row>
    <row r="141" spans="1:2" ht="30" customHeight="1">
      <c r="A141" s="793" t="s">
        <v>594</v>
      </c>
      <c r="B141" s="793" t="s">
        <v>595</v>
      </c>
    </row>
    <row r="142" spans="1:2" ht="30" customHeight="1">
      <c r="A142" s="793" t="s">
        <v>596</v>
      </c>
      <c r="B142" s="793" t="s">
        <v>597</v>
      </c>
    </row>
    <row r="143" spans="1:2" ht="30" customHeight="1">
      <c r="A143" s="793" t="s">
        <v>598</v>
      </c>
      <c r="B143" s="793" t="s">
        <v>599</v>
      </c>
    </row>
    <row r="144" spans="1:2" ht="30" customHeight="1">
      <c r="A144" s="793" t="s">
        <v>600</v>
      </c>
      <c r="B144" s="793" t="s">
        <v>601</v>
      </c>
    </row>
    <row r="145" spans="1:2" ht="30" customHeight="1">
      <c r="A145" s="793" t="s">
        <v>602</v>
      </c>
      <c r="B145" s="793" t="s">
        <v>603</v>
      </c>
    </row>
    <row r="146" spans="1:2" ht="30" customHeight="1">
      <c r="A146" s="793" t="s">
        <v>604</v>
      </c>
      <c r="B146" s="793" t="s">
        <v>605</v>
      </c>
    </row>
    <row r="147" spans="1:2" ht="30" customHeight="1">
      <c r="A147" s="793" t="s">
        <v>606</v>
      </c>
      <c r="B147" s="793" t="s">
        <v>605</v>
      </c>
    </row>
    <row r="148" spans="1:2" ht="30" customHeight="1">
      <c r="A148" s="793" t="s">
        <v>607</v>
      </c>
      <c r="B148" s="793" t="s">
        <v>608</v>
      </c>
    </row>
    <row r="149" spans="1:2" ht="30" customHeight="1">
      <c r="A149" s="793" t="s">
        <v>609</v>
      </c>
      <c r="B149" s="793" t="s">
        <v>610</v>
      </c>
    </row>
    <row r="150" spans="1:2" ht="30" customHeight="1">
      <c r="A150" s="793" t="s">
        <v>611</v>
      </c>
      <c r="B150" s="793" t="s">
        <v>610</v>
      </c>
    </row>
    <row r="151" spans="1:2" ht="30" customHeight="1">
      <c r="A151" s="793" t="s">
        <v>612</v>
      </c>
      <c r="B151" s="793" t="s">
        <v>613</v>
      </c>
    </row>
    <row r="152" spans="1:2" ht="30" customHeight="1">
      <c r="A152" s="793" t="s">
        <v>614</v>
      </c>
      <c r="B152" s="793" t="s">
        <v>615</v>
      </c>
    </row>
    <row r="153" spans="1:2" ht="30" customHeight="1">
      <c r="A153" s="793" t="s">
        <v>616</v>
      </c>
      <c r="B153" s="793" t="s">
        <v>617</v>
      </c>
    </row>
    <row r="154" spans="1:2" ht="30" customHeight="1" thickBot="1">
      <c r="A154" s="795" t="s">
        <v>618</v>
      </c>
      <c r="B154" s="795" t="s">
        <v>619</v>
      </c>
    </row>
  </sheetData>
  <mergeCells count="9">
    <mergeCell ref="C25:I25"/>
    <mergeCell ref="C26:I26"/>
    <mergeCell ref="C27:I27"/>
    <mergeCell ref="C19:I19"/>
    <mergeCell ref="C20:I20"/>
    <mergeCell ref="C21:I21"/>
    <mergeCell ref="C22:I22"/>
    <mergeCell ref="C23:I23"/>
    <mergeCell ref="C24:I24"/>
  </mergeCells>
  <hyperlinks>
    <hyperlink ref="A2" location="' Demo 1'!A1" display="الخصائص الديمغرافية"/>
    <hyperlink ref="B2" location="' Demo 1'!A1" display="Caractéristiques démographiques de la Population "/>
    <hyperlink ref="A3" location="' Demo 1'!A77" display="التوزيع النسبي للسكان حسب الفئة العمرية و  مجموع الوسطين   و مجموع  الجنسين  على مستوى المعتمدية "/>
    <hyperlink ref="A4" location="' Demo 1'!A90" display="التوزيع النسبي للسكان حسب الفئة العمرية و مجموع الذكور و مجموع الوسطين   على مستوى المعتمدية    "/>
    <hyperlink ref="A5" location="' Demo 1'!A103" display="التوزيع النسبي للسكان حسب الفئة العمرية ومجموع الإناث و  مجموع الوسطين    على مستوى المعتمدية   "/>
    <hyperlink ref="A6" location="' Demo 1'!A116" display="التوزيع النسبي للسكان حسب الفئة العمرية و وسط بلدي  و مجموع الجنسين    على مستوى المعتمدية "/>
    <hyperlink ref="A7" location="' Demo 1'!A129" display="التوزيع النسبي للسكان حسب الفئة العمرية ووسط  بلدي ذكور على مستوى المعتمدية "/>
    <hyperlink ref="A8" location="' Demo 1'!A142" display="التوزيع النسبي للسكان حسب الفئة العمرية و وسط  بلدي إناث  على مستوى المعتمدية "/>
    <hyperlink ref="A9" location="' Demo 1'!A155" display="التوزيع النسبي للسكان حسب الفئة العمرية ووسط غير بلدي  مجموع الجنسين  على مستوى المعتمدية "/>
    <hyperlink ref="A10" location="' Demo 1'!A168" display="التوزيع النسبي للسكان حسب الفئة العمرية و وسط غير بلدي  ذكور    على مستوى المعتمدية "/>
    <hyperlink ref="A11" location="' Demo 1'!A181" display="التوزيع النسبي للسكان حسب الفئة العمرية ووسط غير بلدي  إناث  على مستوى المعتمدية "/>
    <hyperlink ref="B3" location="' Demo 1'!A77" display=" Répartition de la population par groupe d'âge, Total milieu Total sexe selon la délégation"/>
    <hyperlink ref="B4" location="' Demo 1'!A90" display=" Répartition de la population par groupe d'âge, Masculin Total milieu selon la délégation"/>
    <hyperlink ref="B5" location="' Demo 1'!A103" display=" Répartition de la population par groupe d'âge, Feminin Total milieu selon la délégation"/>
    <hyperlink ref="B6" location="' Demo 1'!A116" display=" Répartition de la population par groupe d'âge, Milieu communal Total sexe selon la délégation"/>
    <hyperlink ref="B7" location="' Demo 1'!A129" display=" Répartition de la population par groupe d'âge, Milieu communal Masculin selon la délégation"/>
    <hyperlink ref="B8" location="' Demo 1'!A142" display=" Répartition de la population par groupe d'âge, Milieu communal Feminin selon la délégation"/>
    <hyperlink ref="B9" location="' Demo 1'!A155" display=" Répartition de la population par groupe d'âge, Milieu Non Communal Total sexe selon la délégation"/>
    <hyperlink ref="B10" location="' Demo 1'!A168" display=" Répartition de la population par groupe d'âge, Milieu non communal Masculin selon la délégation"/>
    <hyperlink ref="B11" location="' Demo 1'!A181" display=" Répartition de la population par groupe d'âge, Milieu non communal Feminin selon la délégation"/>
    <hyperlink ref="A12" location="' Demo 2'!A2" display="التوزيع النسبي للسكان 15 سنة فما فوق حسب الحالة الزواجية   مجموع الوسطين   و مجموع  الجنسين  على مستوى المعتمدية  "/>
    <hyperlink ref="A13" location="' Demo 2'!A15" display="التوزيع النسبي للسكان 15 سنة فما فوق حسب الحالة الزواجية مجموع الذكور و مجموع الوسطين   على مستوى المعتمدية "/>
    <hyperlink ref="A14" location="' Demo 2'!A30" display="التوزيع النسبي للسكان 15 سنة فما فوق حسب الحالة الزواجية  مجموع الإناث و  مجموع الوسطين   على مستوى المعتمدية "/>
    <hyperlink ref="A15" location="' Demo 2'!A43" display="التوزيع النسبي للسكان 15 سنة فما فوق حسب الحالة الزواجية  وسط بلدي  و مجموع الجنسين  على مستوى المعتمدية "/>
    <hyperlink ref="A16" location="' Demo 2'!A56" display="التوزيع النسبي للسكان 15 سنة فما فوق حسب الحالة الزواجية  وسط  بلدي ذكور    على مستوى المعتمدية       "/>
    <hyperlink ref="A17" location="' Demo 2'!A69" display="التوزيع النسبي للسكان 15 سنة فما فوق حسب الحالة الزواجية  وسط  بلدي إناث   على مستوى المعتمدية       "/>
    <hyperlink ref="A18" location="' Demo 2'!A85" display="التوزيع النسبي للسكان 15 سنة فما فوق حسب الحالة الزواجية وسط غير بلدي  مجموع الجنسين على مستوى المعتمدية "/>
    <hyperlink ref="A19" location="' Demo 2'!A98" display="التوزيع النسبي للسكان 15 سنة فما فوق حسب الحالة الزواجية وسط غير بلدي  ذكور  على مستوى المعتمدية "/>
    <hyperlink ref="A20" location="' Demo 2'!A113" display="التوزيع النسبي للسكان 15 سنة فما فوق حسب الحالة الزواجية  وسط غير بلدي  إناث  على مستوى المعتمدية "/>
    <hyperlink ref="B12" location="' Demo 2'!A2" display="Répartition de la population 15 ans et plus par état matrimonial Total milieu Total sexe selon la délégation"/>
    <hyperlink ref="B13" location="' Demo 2'!A15" display="Répartition de la population 15 ans et plus par état matrimonial Masculin Total milieu selon la délégation"/>
    <hyperlink ref="B14" location="' Demo 2'!A30" display="Répartition de la population 15 ans et plus par état matrimonial Feminin Total milieu selon la délégation"/>
    <hyperlink ref="B15" location="' Demo 2'!A43" display="Répartition de la population 15 ans et plus par état matrimonial Milieu communal Total sexe selon la délégation"/>
    <hyperlink ref="B16" location="' Demo 2'!A56" display="Répartition de la population 15 ans et plus par état matrimonial Milieu communal Masculin selon la délégation"/>
    <hyperlink ref="B17" location="' Demo 2'!A69" display="Répartition de la population 15 ans et plus par état matrimonial Milieu communal Feminin selon la délégation"/>
    <hyperlink ref="B18" location="' Demo 2'!A85" display="Répartition de la population 15 ans et plus par état matrimonial  Milieu Non Communal Total sexe selon la délégation"/>
    <hyperlink ref="B19" location="' Demo 2'!A98" display="Répartition de la population 15 ans et plus par état matrimonial Milieu non communal Masculin selon la délégation"/>
    <hyperlink ref="B20" location="' Demo 2'!A113" display="Répartition de la population 15 ans et plus par état matrimonial Milieu non communal Feminin selon la délégation"/>
    <hyperlink ref="A21" location="EDUC1!A1" display="الخصائص التربوية للسكان "/>
    <hyperlink ref="B21" location="EDUC1!A1" display="Caractéristiques Educationnelles de la Population"/>
    <hyperlink ref="A22" location="EDUC1!A77" display="التوزيع النسبي للسكان 10 سنوات فما فوق حسب  المستوى التعليمي  مجموع الوسطين   و مجموع  الجنسين  على مستوى المعتمدية "/>
    <hyperlink ref="A23" location="EDUC1!A91" display="التوزيع النسبي للسكان 10 سنوات فما فوق حسب  المستوى التعليمي مجموع الذكور و مجموع الوسطين   على مستوى المعتمدية "/>
    <hyperlink ref="A24" location="EDUC1!A104" display="التوزيع النسبي للسكان 10 سنوات فما فوق حسب  المستوى التعليمي  مجموع الإناث و  مجموع الوسطين   على مستوى المعتمدية   "/>
    <hyperlink ref="A25" location="EDUC1!A133" display="التوزيع النسبي للسكان 10 سنوات فما فوق حسب  المستوى التعليمي  وسط بلدي  و مجموع الجنسين  على مستوى المعتمدية "/>
    <hyperlink ref="A26" location="EDUC1!A146" display="التوزيع النسبي للسكان 10 سنوات فما فوق حسب  المستوى التعليمي  وسط  بلدي ذكور  على مستوى المعتمدية          "/>
    <hyperlink ref="A27" location="EDUC1!A162" display="التوزيع النسبي للسكان 10 سنوات فما فوق حسب  المستوى التعليمي  وسط  بلدي إناث        "/>
    <hyperlink ref="A28" location="EDUC1!A175" display="التوزيع النسبي للسكان 10 سنوات فما فوق حسب  المستوى التعليمي  وسط غير بلدي  مجموع الجنسين"/>
    <hyperlink ref="A29" location="EDUC1!A190" display="التوزيع النسبي للسكان 10 سنوات فما فوق حسب  المستوى التعليمي  وسط غير بلدي  ذكور  على مستوى المعتمدية "/>
    <hyperlink ref="A30" location="EDUC1!A203" display="التوزيع النسبي للسكان 10 سنوات فما فوق حسب  المستوى التعليمي  وسط غير بلدي  إناث  على مستوى المعتمدية "/>
    <hyperlink ref="B22" location="EDUC1!A2" display="Répartition de la population 10 ans et plus par Niveau d'instruction, Total milieu Total sexe selon la délégation"/>
    <hyperlink ref="B23" location="EDUC1!A91" display="Répartition de la population 10 ans et plus par Niveau d'instruction, Masculin Total milieu selon la délégation"/>
    <hyperlink ref="B24" location="EDUC1!A104" display="Répartition de la population 10 ans et plus par Niveau d'instruction,  Feminin Total milieu selon la délégation"/>
    <hyperlink ref="B25" location="EDUC1!A133" display="Répartition de la population 10 ans et plus par Niveau d'instruction, Milieu communal Total sexe selon la délégation"/>
    <hyperlink ref="B26" location="EDUC1!A146" display="Répartition de la population 10 ans et plus par Niveau d'instruction, Masculin Total milieu selon la délégation"/>
    <hyperlink ref="B27" location="EDUC1!A162" display="Répartition de la population 10 ans et plus par Niveau d'instruction, Feminin Total milieu selon la délégation"/>
    <hyperlink ref="B28" location="EDUC1!A175" display="Répartition de la population 10 ans et plus par Niveau d'instruction, Milieu Non Communal Total sexe selon la délégation"/>
    <hyperlink ref="B29" location="EDUC1!A190" display="Répartition de la population 10 ans et plus par Niveau d'instruction, Milieu non communal Masculin selon la délégation"/>
    <hyperlink ref="B30" location="EDUC1!A203" display="Répartition de la population 10 ans et plus par Niveau d'instruction, Milieu non communal Feminin selon la délégation"/>
    <hyperlink ref="A31" location="EDUC2!A2" display="التوزيع النسبي للسكان  حسب المؤشرات التربوية   مجموع الوسطين   و مجموع  الجنسين  على مستوى المعتمدية "/>
    <hyperlink ref="A32" location="EDUC2!A15" display="التوزيع النسبي للسكان  حسب المؤشرات التربوية  مجموع الذكور و مجموع الوسطين  على مستوى المعتمدية  "/>
    <hyperlink ref="A33" location="EDUC2!A28" display="التوزيع النسبي للسكان  حسب المؤشرات التربوية  مجموع الإناث و  مجموع الوسطين   على مستوى المعتمدية  "/>
    <hyperlink ref="A34" location="EDUC2!A41" display="التوزيع النسبي للسكان  حسب المؤشرات التربوية  وسط بلدي  و مجموع الجنسين  على مستوى المعتمدية "/>
    <hyperlink ref="A35" location="EDUC2!A54" display="التوزيع النسبي للسكان  حسب المؤشرات التربوية  وسط  بلدي ذكور    على مستوى المعتمدية   "/>
    <hyperlink ref="A36" location="EDUC2!A67" display="التوزيع النسبي للسكان  حسب المؤشرات التربوية  وسط  بلدي إناث    على مستوى المعتمدية      "/>
    <hyperlink ref="A37" location="EDUC2!A80" display="التوزيع النسبي للسكان  حسب المؤشرات التربوية   وسط غير بلدي  مجموع الجنسين  على مستوى المعتمدية "/>
    <hyperlink ref="A38" location="EDUC2!A93" display="التوزيع النسبي للسكان  حسب المؤشرات التربوية  وسط غير بلدي  ذكور  على مستوى المعتمدية "/>
    <hyperlink ref="A39" location="EDUC2!A106" display="التوزيع النسبي للسكان  حسب المؤشرات التربوية  وسط غير بلدي  إناث  على مستوى المعتمدية "/>
    <hyperlink ref="B31" location="EDUC2!A2" display="Répartition de la population selon les indicateurs éducationnel, Total milieu Total sexe selon la délégation"/>
    <hyperlink ref="B32" location="EDUC2!A15" display="Répartition de la population selon les indicateurs éducationnel,Masculin Total milieu selon la délégation"/>
    <hyperlink ref="B33" location="EDUC2!A28" display="Répartition de la population selon les indicateurs éducationnel,Feminin Total milieu selon la délégation"/>
    <hyperlink ref="B34" location="EDUC2!A41" display="Répartition de la population selon les indicateurs éducationnel,Milieu communal Total sexe selon la délégation"/>
    <hyperlink ref="B35" location="EDUC2!A54" display="Répartition de la population selon les indicateurs éducationnel,Milieu communal Masculin selon la délégation"/>
    <hyperlink ref="B36" location="EDUC2!A67" display="Répartition de la population selon les indicateurs éducationnel, Milieu communal Feminin selon la délégation"/>
    <hyperlink ref="B37" location="EDUC2!A80" display="Répartition de la population selon les indicateurs éducationnel, Milieu non  communal Total sexe selon la délégation"/>
    <hyperlink ref="B38" location="EDUC2!A93" display="Répartition de la population selon les indicateurs éducationnel, Milieu non  communal Masculin selon la délégation"/>
    <hyperlink ref="B39" location="EDUC2!A106" display="Répartition de la population selon les indicateurs éducationnel,Milieu non  communal Feminin selon la délégation"/>
    <hyperlink ref="A40" location="EMPLOII1!A1" display=" الخصائص الإقتصادية للسكان"/>
    <hyperlink ref="B40" location="EMPLOII1!A1" display="Caractéristiques économiques de la Population"/>
    <hyperlink ref="A41" location="EMPLOII1!A77" display="لتوزيع النسبي للسكان  15 سنة فما فوق حسب النشاط مجموع الوسطين   و مجموع  الجنسين  على مستوى المعتمدية "/>
    <hyperlink ref="A42" location="EMPLOII1!A90" display="لتوزيع النسبي للسكان  15 سنة فما فوق حسب النشاط مجموع الذكور و مجموع الوسطين  على مستوى المعتمدية   "/>
    <hyperlink ref="A43" location="EMPLOII1!A103" display="لتوزيع النسبي للسكان  15 سنة فما فوق حسب النشاط مجموع الإناث و  مجموع الوسطين   على مستوى المعتمدية   "/>
    <hyperlink ref="A44" location="EMPLOII1!A116" display="لتوزيع النسبي للسكان  15 سنة فما فوق حسب النشاط وسط بلدي  و مجموع الجنسين  على مستوى المعتمدية "/>
    <hyperlink ref="A45" location="EMPLOII1!A129" display="لتوزيع النسبي للسكان  15 سنة فما فوق حسب النشاط وسط  بلدي ذكور   على مستوى المعتمدية        "/>
    <hyperlink ref="A46" location="EMPLOII1!A142" display="لتوزيع النسبي للسكان  15 سنة فما فوق حسب النشاط وسط  بلدي إناث   على مستوى المعتمدية "/>
    <hyperlink ref="A47" location="EMPLOII1!A155" display="لتوزيع النسبي للسكان  15 سنة فما فوق حسب النشاط وسط غير بلدي  مجموع الجنسين  على مستوى المعتمدية "/>
    <hyperlink ref="A48" location="EMPLOII1!A168" display="لتوزيع النسبي للسكان  15 سنة فما فوق حسب النشاط وسط غير بلدي  ذكور  على مستوى المعتمدية "/>
    <hyperlink ref="A49" location="EMPLOII1!A181" display="لتوزيع النسبي للسكان  15 سنة فما فوق حسب النشاط وسط غير بلدي  إناث  على مستوى المعتمدية "/>
    <hyperlink ref="B41" location="EMPLOII1!A77" display="Répartition de la population 15 ans et plus selon l'activité, Total milieu Total sexe selon la délégation"/>
    <hyperlink ref="B42" location="EMPLOII1!A90" display="Répartition de la population 15 ans et plus selon l'activité, Masculin Total milieu selon la délégation"/>
    <hyperlink ref="B43" location="EMPLOII1!A103" display="Répartition de la population 15 ans et plus selon l'activité, Feminin Total milieu selon la délégation"/>
    <hyperlink ref="B44" location="EMPLOII1!A116" display="Répartition de la population 15 ans et plus selon l'activité, Milieu communal Total sexe selon la délégation"/>
    <hyperlink ref="B45" location="EMPLOII1!A129" display="Répartition de la population 15 ans et plus selon l'activité, Milieu communal Masculin selon la délégation"/>
    <hyperlink ref="B46" location="EMPLOII1!A142" display="Répartition de la population 15 ans et plus selon l'activité,Milieu communal Feminin selon la délégation"/>
    <hyperlink ref="B47" location="EMPLOII1!A155" display="Répartition de la population 15 ans et plus selon l'activité, Milieu non  communal Total sexe selon la délégation"/>
    <hyperlink ref="B48" location="EMPLOII1!A168" display="Répartition de la population 15 ans et plus selon l'activité,Milieu non  communal Masculin selon la délégation"/>
    <hyperlink ref="B49" location="EMPLOII1!A181" display="Répartition de la population 15 ans et plus selon l'activité,Milieu non  communal Feminin selon la délégation"/>
    <hyperlink ref="A50" location="EMPLOII2!A2" display="التوزيع النسبي للسكان المشتغلين  15 سنة فما فوق  حسب المستوى التعليمي مجموع الوسطين   و مجموع  الجنسين  على مستوى المعتمدية "/>
    <hyperlink ref="A51" location="EMPLOII2!A15" display="التوزيع النسبي للسكان المشتغلين  15 سنة فما فوق  حسب المستوى التعليمي مجموع الذكور و مجموع الوسطين على مستوى المعتمدية "/>
    <hyperlink ref="A52" location="EMPLOII2!A28" display="التوزيع النسبي للسكان المشتغلين  15 سنة فما فوق  حسب المستوى التعليمي مجموع الذكور و مجموع الوسطين على مستوى المعتمدية "/>
    <hyperlink ref="A53" location="EMPLOII2!A41" display="التوزيع النسبي للسكان المشتغلين  15 سنة فما فوق  حسب المستوى التعليمي وسط بلدي  و مجموع الجنسين  على مستوى المعتمدية "/>
    <hyperlink ref="A54" location="EMPLOII2!A54" display="التوزيع النسبي للسكان المشتغلين  15 سنة فما فوق  حسب المستوى التعليمي وسط  بلدي ذكور  على مستوى المعتمدية      "/>
    <hyperlink ref="A55" location="EMPLOII2!A67" display="التوزيع النسبي للسكان المشتغلين  15 سنة فما فوق  حسب المستوى التعليمي وسط  بلدي إناث  على مستوى المعتمدية    "/>
    <hyperlink ref="A56" location="EMPLOII2!A80" display="التوزيع النسبي للسكان المشتغلين  15 سنة فما فوق  حسب المستوى التعليمي وسط غير بلدي  مجموع الجنسين  على مستوى المعتمدية "/>
    <hyperlink ref="A57" location="EMPLOII2!A93" display="التوزيع النسبي للسكان المشتغلين  15 سنة فما فوق  حسب المستوى التعليمي وسط غير بلدي  ذكور  على مستوى المعتمدية "/>
    <hyperlink ref="A58" location="EMPLOII2!A106" display="التوزيع النسبي للسكان المشتغلين  15 سنة فما فوق  حسب المستوى التعليمي  وسط غير بلدي  إناث  على مستوى المعتمدية "/>
    <hyperlink ref="B50" location="EMPLOII2!A2" display="Répartition des occupés 15 ans et plus selon le niveau d'instruction,Total milieu Total sexe selon la délégation"/>
    <hyperlink ref="B51" location="EMPLOII2!A15" display="Répartition des occupés 15 ans et plus selon le niveau d'instruction,Masculin Total milieu selon la délégation"/>
    <hyperlink ref="B52" location="EMPLOII2!A28" display="Répartition des occupés 15 ans et plus selon le niveau d'instruction,Feminin Total milieu selon la délégation"/>
    <hyperlink ref="B53" location="EMPLOII2!A41" display="Répartition des occupés 15 ans et plus selon le niveau d'instruction,Milieu communal Total sexe selon la délégation"/>
    <hyperlink ref="B54" location="EMPLOII2!A54" display="Répartition des occupés 15 ans et plus selon le niveau d'instruction,Milieu communal Masculin selon la délégation"/>
    <hyperlink ref="B55" location="EMPLOII2!A67" display="Répartition des occupés 15 ans et plus selon le niveau d'instruction,Milieu communal Feminin selon la délégation"/>
    <hyperlink ref="B56" location="EMPLOII2!A80" display="Répartition des occupés 15 ans et plus selon le niveau d'instruction,Milieu non  communal Total sexe selon la délégation"/>
    <hyperlink ref="B57" location="EMPLOII2!A93" display="Répartition des occupés 15 ans et plus selon le niveau d'instruction,Milieu non  communal Total sexe selon la délégation"/>
    <hyperlink ref="B58" location="EMPLOII2!A106" display="Répartition des occupés 15 ans et plus selon le niveau d'instruction,Milieu non  communal Feminin selon la délégation"/>
    <hyperlink ref="A59" location="'EMPLOII2,1 '!A2" display="التوزيع النسبي للسكان المشتغلين 15 سنة فما فوق  حسب قطاع النشاط  مجموع الوسطين   و مجموع  الجنسين  على مستوى المعتمدية "/>
    <hyperlink ref="A60" location="'EMPLOII2,1 '!A15" display="التوزيع النسبي للسكان المشتغلين 15 سنة فما فوق  حسب قطاع النشاط مجموع الذكور و مجموع الوسطين   على مستوى المعتمدية "/>
    <hyperlink ref="A61" location="'EMPLOII2,1 '!A30" display="التوزيع النسبي للسكان المشتغلين 15 سنة فما فوق  حسب قطاع النشاط مجموع الإناث و  مجموع الوسطين على مستوى المعتمدية "/>
    <hyperlink ref="A62" location="'EMPLOII2,1 '!A43" display="التوزيع النسبي للسكان المشتغلين 15 سنة فما فوق  حسب قطاع النشاط وسط بلدي  و مجموع الجنسين  على مستوى المعتمدية "/>
    <hyperlink ref="A63" location="'EMPLOII2,1 '!A58" display="التوزيع النسبي للسكان المشتغلين 15 سنة فما فوق  حسب قطاع النشاط وسط  بلدي ذكور   على مستوى المعتمدية   "/>
    <hyperlink ref="A64" location="'EMPLOII2,1 '!A71" display="التوزيع النسبي للسكان المشتغلين 15 سنة فما فوق  حسب قطاع النشاط وسط  بلدي إناث  على مستوى المعتمدية        "/>
    <hyperlink ref="A65" location="'EMPLOII2,1 '!A86" display="التوزيع النسبي للسكان المشتغلين 15 سنة فما فوق  حسب قطاع النشاط وسط غير بلدي  مجموع الجنسين على مستوى المعتمدية "/>
    <hyperlink ref="A66" location="'EMPLOII2,1 '!A99" display="التوزيع النسبي للسكان المشتغلين 15 سنة فما فوق  حسب قطاع النشاط وسط غير بلدي  ذكور  على مستوى المعتمدية "/>
    <hyperlink ref="A67" location="'EMPLOII2,1 '!A114" display="التوزيع النسبي للسكان المشتغلين 15 سنة فما فوق  حسب قطاع النشاط وسط غير بلدي  إناث  على مستوى المعتمدية  "/>
    <hyperlink ref="B59" location="'EMPLOII2,1 '!A2" display="Répartition des occupés 15 ans et plus selon le secteur d'activité,Total milieu Total sexe selon la délégation"/>
    <hyperlink ref="B60" location="'EMPLOII2,1 '!A15" display="Répartition des occupés 15 ans et plus selon le secteur d'activité,Masculin Total milieu selon la délégation"/>
    <hyperlink ref="B61" location="'EMPLOII2,1 '!A30" display="Répartition des occupés 15 ans et plus selon le secteur d'activité,Feminin Total milieu selon la délégation"/>
    <hyperlink ref="B62" location="'EMPLOII2,1 '!A43" display="Répartition des occupés 15 ans et plus selon le secteur d'activité,Milieu communal Total sexe selon la délégation"/>
    <hyperlink ref="B63" location="'EMPLOII2,1 '!A58" display="Répartition des occupés 15 ans et plus selon le secteur d'activité,Milieu communal Masculin selon la délégation"/>
    <hyperlink ref="B64" location="'EMPLOII2,1 '!A71" display="Répartition des occupés 15 ans et plus selon le secteur d'activité,Milieu communal Feminin selon la délégation"/>
    <hyperlink ref="B65" location="'EMPLOII2,1 '!A86" display="Répartition des occupés 15 ans et plus selon le secteur d'activité,Milieu non  communal Total sexe selon la délégation"/>
    <hyperlink ref="B66" location="'EMPLOII2,1 '!A99" display="Répartition des occupés 15 ans et plus selon le secteur d'activité,Milieu non  communal Masculin selon la délégation"/>
    <hyperlink ref="B67" location="'EMPLOII2,1 '!A114" display="Répartition des occupés 15 ans et plus selon le secteur d'activité,Milieu non  communal Feminin selon la délégation"/>
    <hyperlink ref="A68" location="EMPLOII3!A2" display="التوزيع النسبي للعاطلين عن العمل 15 سنة فما فوق  حسب المستوى التعليمي مجموع الوسطين   و مجموع  الجنسين  على مستوى المعتمدية "/>
    <hyperlink ref="A69" location="EMPLOII3!A15" display="التوزيع النسبي للعاطلين عن العمل 15 سنة فما فوق  حسب المستوى التعليمي مجموع الذكور   و مجموع الوسطين على مستوى المعتمدية "/>
    <hyperlink ref="A70" location="EMPLOII3!A28" display="التوزيع النسبي للعاطلين عن العمل 15 سنة فما فوق  حسب المستوى التعليمي مجموع الإناث و  مجموع الوسطين على مستوى المعتمدية"/>
    <hyperlink ref="A71" location="EMPLOII3!A41" display="التوزيع النسبي للعاطلين عن العمل 15 سنة فما فوق  حسب المستوى التعليمي وسط بلدي  و مجموع الجنسين على مستوى المعتمدية"/>
    <hyperlink ref="A72" location="EMPLOII3!A54" display="التوزيع النسبي للعاطلين عن العمل 15 سنة فما فوق  حسب المستوى التعليمي وسط  بلدي ذكور  على مستوى المعتمدية "/>
    <hyperlink ref="A73" location="EMPLOII3!A67" display="التوزيع النسبي للعاطلين عن العمل 15 سنة فما فوق  حسب المستوى التعليمي وسط  بلدي إناث  على مستوى المعتمدية  "/>
    <hyperlink ref="A74" location="EMPLOII3!A80" display="التوزيع النسبي للعاطلين عن العمل 15 سنة فما فوق  حسب المستوى التعليمي وسط غير بلدي  مجموع الجنسين على مستوى المعتمدية"/>
    <hyperlink ref="A75" location="EMPLOII3!A93" display="التوزيع النسبي للعاطلين عن العمل 15 سنة فما فوق  حسب المستوى التعليمي وسط غير بلدي  ذكور على مستوى المعتمدية"/>
    <hyperlink ref="A76" location="EMPLOII3!A106" display="التوزيع النسبي للعاطلين عن العمل 15 سنة فما فوق  حسب المستوى التعليمي وسط غير بلدي  إناث  على مستوى المعتمدية  "/>
    <hyperlink ref="B68" location="EMPLOII3!A2" display="Répartition des chomeurs 15 ans et plus selon le niveau d'instruction,Total milieu Total sexe selon la délégation"/>
    <hyperlink ref="B69" location="EMPLOII3!A15" display="Répartition des chomeurs 15 ans et plus selon le niveau d'instruction,Masculin Total milieu selon la délégation"/>
    <hyperlink ref="B70" location="EMPLOII3!A28" display="Répartition des chomeurs 15 ans et plus selon le niveau d'instruction,Feminin Total milieu selon la délégation"/>
    <hyperlink ref="B71" location="EMPLOII3!A41" display="Répartition des chomeurs 15 ans et plus selon le niveau d'instruction,Milieu communal Total sexe selon la délégation"/>
    <hyperlink ref="B72" location="EMPLOII3!A54" display="Répartition des chomeurs 15 ans et plus selon le niveau d'instruction,Milieu communal Masculin selon la délégation"/>
    <hyperlink ref="B73" location="EMPLOII3!A67" display="Répartition des chomeurs 15 ans et plus selon le niveau d'instruction,Milieu communal Feminin selon la délégation"/>
    <hyperlink ref="B74" location="EMPLOII3!A80" display="Répartition des chomeurs 15 ans et plus selon le niveau d'instruction,Milieu non  communal Total sexe selon la délégation"/>
    <hyperlink ref="B75" location="EMPLOII3!A93" display="Répartition des chomeurs 15 ans et plus selon le niveau d'instruction,Milieu non  communal Masculin  selon la délégation"/>
    <hyperlink ref="B76" location="EMPLOII3!A106" display="Répartition des chomeurs 15 ans et plus selon le niveau d'instruction,Milieu non  communal Feminin selon la délégation"/>
    <hyperlink ref="A77" location="'EMPLOII3,1'!A2" display="التوزيع النسبي للعاطلين عن العمل 15 سنة فما فوق حسب الفئة العمرية   مجموع الوسطين   و مجموع  الجنسين على مستوى المعتمدية"/>
    <hyperlink ref="A78" location="'EMPLOII3,1'!A15" display="التوزيع النسبي للعاطلين عن العمل 15 سنة فما فوق حسب الفئة العمرية مجموع الذكور و مجموع الوسطين  على مستوى المعتمدية"/>
    <hyperlink ref="A79" location="'EMPLOII3,1'!A28" display="التوزيع النسبي للعاطلين عن العمل 15 سنة فما فوق حسب الفئة العمرية مجموع الإناث و  مجموع الوسطين على مستوى المعتمدية"/>
    <hyperlink ref="A80" location="'EMPLOII3,1'!A41" display="التوزيع النسبي للعاطلين عن العمل 15 سنة فما فوق حسب الفئة العمرية وسط بلدي  و مجموع الجنسين على مستوى المعتمدية"/>
    <hyperlink ref="A81" location="'EMPLOII3,1'!A54" display="التوزيع النسبي للعاطلين عن العمل 15 سنة فما فوق حسب الفئة العمرية وسط  بلدي ذكور  على مستوى المعتمدية          "/>
    <hyperlink ref="A82" location="'EMPLOII3,1'!A67" display="التوزيع النسبي للعاطلين عن العمل 15 سنة فما فوق حسب الفئة العمرية وسط  بلدي إناث  على مستوى المعتمدية "/>
    <hyperlink ref="A83" location="'EMPLOII3,1'!A80" display="التوزيع النسبي للعاطلين عن العمل 15 سنة فما فوق حسب الفئة العمرية وسط غير بلدي  مجموع الجنسين على مستوى المعتمدية"/>
    <hyperlink ref="A84" location="'EMPLOII3,1'!A93" display="التوزيع النسبي للعاطلين عن العمل 15 سنة فما فوق حسب الفئة العمرية وسط غير بلدي  ذكور على مستوى المعتمدية"/>
    <hyperlink ref="A85" location="'EMPLOII3,1'!A106" display="التوزيع النسبي للعاطلين عن العمل 15 سنة فما فوق حسب الفئة العمرية وسط غير بلدي  إناث على مستوى المعتمدية"/>
    <hyperlink ref="B77" location="'EMPLOII3,1'!A2" display="Répartition des chomeurs par groupe d'âge,Total milieu Total sexe selon la délégation"/>
    <hyperlink ref="B78" location="'EMPLOII3,1'!A15" display="Répartition des chomeurs par groupe d'âge,Masculin Total milieu selon la délégation"/>
    <hyperlink ref="B79" location="'EMPLOII3,1'!A28" display="Répartition des chomeurs par groupe d'âge,Feminin Total milieu selon la délégation"/>
    <hyperlink ref="B80" location="'EMPLOII3,1'!A41" display="Répartition des chomeurs par groupe d'âge,Milieu communal Total sexe selon la délégation"/>
    <hyperlink ref="B81" location="'EMPLOII3,1'!A54" display="Répartition des chomeurs par groupe d'âge,Milieu communal Masculin selon la délégation"/>
    <hyperlink ref="B82" location="'EMPLOII3,1'!A67" display="Répartition des chomeurs par groupe d'âge,Milieu communal Feminin selon la délégation"/>
    <hyperlink ref="B83" location="'EMPLOII3,1'!A80" display="Répartition des chomeurs par groupe d'âge,Milieu non  communal Total sexe selon la délégation"/>
    <hyperlink ref="B84" location="'EMPLOII3,1'!A90" display="Répartition des chomeurs par groupe d'âge,Milieu non  communal Masculin selon la délégation"/>
    <hyperlink ref="B85" location="'EMPLOII3,1'!A106" display="Répartition des chomeurs par groupe d'âge,Milieu non  communal Feminin selon la délégation"/>
    <hyperlink ref="A86" location="'MENAGE '!A1" display=" خصائص الأسر وظروف عيشها"/>
    <hyperlink ref="B86" location="'MENAGE '!A1" display="Caractéristiques des ménages et leurs conditions de vie"/>
    <hyperlink ref="A87" location="'MENAGE '!A102" display="توزيع الأسرحسب مصادر التزوّد بالماء الصالح للشراب   مجموع الوسطين على مستوى المعتمدية"/>
    <hyperlink ref="A88" location="'MENAGE '!A115" display="توزيع الأسرحسب مصادر التزوّد بالماء الصالح للشراب   وسط بلدي على مستوى المعتمدية"/>
    <hyperlink ref="A89" location="'MENAGE '!A129" display="توزيع الأسرحسب مصادر التزوّد بالماء الصالح للشراب   وسط غير بلدي على مستوى المعتمدية"/>
    <hyperlink ref="A90" location="'MENAGE '!A189" display="توزيع الأسرحسب مصادر الطاقة واستعمالاتها  مجموع الوسطين على مستوى المعتمدية"/>
    <hyperlink ref="A91" location="'MENAGE '!A201" display="توزيع الأسرحسب مصادر الطاقة واستعمالاتها وسط بلدي على مستوى المعتمدية"/>
    <hyperlink ref="A92" location="'MENAGE '!A214" display="توزيع الأسرحسب مصادر الطاقة واستعمالاتها  وسط غير بلدي على مستوى المعتمدية"/>
    <hyperlink ref="A93" location="'MENAGE '!A278" display="توزيع الأسرحسب صفة سكن الأسرة وكيفية الملكية مجموع الوسطين على مستوى المعتمدية"/>
    <hyperlink ref="A94" location="'MENAGE '!A291" display="توزيع الأسرحسب صفة سكن الأسرة وكيفية الملكية وسط بلدي على مستوى المعتمدية"/>
    <hyperlink ref="A95" location="'MENAGE '!A306" display="توزيع الأسرحسب صفة سكن الأسرة وكيفية الملكية وسط غير بلدي على مستوى المعتمدية"/>
    <hyperlink ref="A96" location="'MENAGE '!A335" display="توزيع الأسرحسب نسبة امتلاك وسائل الترفيه مجموع الوسطين على مستوى المعتمدية"/>
    <hyperlink ref="A97" location="'MENAGE '!A347" display="توزيع الأسرحسب نسبة امتلاك وسائل الترفيه وسط بلدي على مستوى المعتمدية"/>
    <hyperlink ref="A98" location="'MENAGE '!A361" display="توزيع الأسرحسب نسبة امتلاك وسائل الترفيه وسط غير بلدي على مستوى المعتمدية"/>
    <hyperlink ref="A99" location="'MENAGE '!A389" display="توزيع الأسرحسب نسبة امتلاك مواد التجهيز المنزلي  مجموع الوسطين على مستوى المعتمدية"/>
    <hyperlink ref="A100" location="'MENAGE '!A402" display="توزيع الأسرحسب نسبة امتلاك مواد التجهيز المنزلي وسط بلدي على مستوى المعتمدية"/>
    <hyperlink ref="A101" location="'MENAGE '!A415" display="توزيع الأسرحسب نسبة امتلاك مواد التجهيز المنزلي وسط غير بلدي على مستوى المعتمدية"/>
    <hyperlink ref="A102" location="'MENAGE '!A445" display="توزيع الأسرحسب نسبة امتلاك وسائل الاتصال  مجموع الوسطين على مستوى المعتمدية"/>
    <hyperlink ref="A103" location="'MENAGE '!A458" display="توزيع الأسرحسب نسبة امتلاك وسائل الاتصال وسط بلدي على مستوى المعتمدية"/>
    <hyperlink ref="A104" location="'MENAGE '!A471" display="توزيع الأسرحسب نسبة امتلاك وسائل الاتصال وسط غير بلدي  على مستوى المعتمدية"/>
    <hyperlink ref="B87" location="'MENAGE '!A2" display="Répartition des ménages selon  source d'eau potable,Total milieu selon la délégation"/>
    <hyperlink ref="B88" location="'MENAGE '!A115" display="Répartition des ménages selon  source d'eau potable,Milieu communal selon la délégation"/>
    <hyperlink ref="B89" location="'MENAGE '!A129" display="Répartition des ménages selon  source d'eau potable,Milieu non  communal selon la délégation"/>
    <hyperlink ref="B90" location="'MENAGE '!A189" display="Répartition des ménages selon source d'énergie et son utilisation,Total milieu selon la délégation "/>
    <hyperlink ref="B91" location="'MENAGE '!A201" display="Répartition des ménages selon source d'énergie et son utilisation,Milieu communal selon la délégation"/>
    <hyperlink ref="B92" location="'MENAGE '!A214" display="Répartition des ménages selon source d'énergie et son utilisation,Milieu non  communal selon la délégation"/>
    <hyperlink ref="B93" location="'MENAGE '!A278" display="Répartition des ménages selon  mode d'occupation, mode proprieté, Total milieu selon la délégation"/>
    <hyperlink ref="B94" location="'MENAGE '!A291" display="Répartition des ménages selon  mode d'occupation, mode proprieté, Milieu communal selon la délégation"/>
    <hyperlink ref="B95" location="'MENAGE '!A306" display="Répartition des ménages selon  mode d'occupation, mode proprieté,Milieu non  communal selon la délégation "/>
    <hyperlink ref="B96" location="'MENAGE '!A335" display="Répartition des ménages par Possession des moyens de loisir,Total milieu selon la délégation"/>
    <hyperlink ref="B97" location="'MENAGE '!A347" display="Répartition des ménages par Possession des moyens de loisir,Milieu communal selon la délégation"/>
    <hyperlink ref="B98" location="'MENAGE '!A361" display="Répartition des ménages par Possession des moyens de loisir,Milieu non  communal selon la délégation"/>
    <hyperlink ref="B99" location="'MENAGE '!A389" display="Répartition des ménages selon possession des Electro ménager,Total milieu selon la délégation"/>
    <hyperlink ref="B100" location="'MENAGE '!A402" display="Répartition des ménages selon possession des Electro ménager,Milieu communal selon la délégation"/>
    <hyperlink ref="B101" location="'MENAGE '!A415" display="Répartition des ménages selon possession des Electro ménager,Milieu non  communal selon la délégation"/>
    <hyperlink ref="B102" location="'MENAGE '!A445" display="Répartition des ménages selon Possession des moyens d'information et communcation,Total milieu selon la délégation"/>
    <hyperlink ref="B103" location="'MENAGE '!A458" display="Répartition des ménages selon Possession des moyens d'information et communcation,Milieu communal selon la délégation"/>
    <hyperlink ref="B104" location="'MENAGE '!A471" display="Répartition des ménages selon Possession des moyens d'information et communcation,Milieu non  communal selon la délégation"/>
    <hyperlink ref="A105" location="'LOGEMENT '!A1" display="خصائص المساكن"/>
    <hyperlink ref="B105" location="'LOGEMENT '!A1" display="Caractéristiques des logements"/>
    <hyperlink ref="A106" location="'LOGEMENT '!A45" display="توزيع المساكن حسب النوع  مجموع الوسطين على مستوى المعتمدية"/>
    <hyperlink ref="A107" location="'LOGEMENT '!A59" display="توزيع المساكن حسب النوع وسط  بلدي على مستوى المعتمدية"/>
    <hyperlink ref="A108" location="'LOGEMENT '!A75" display="توزيع المساكن حسب النوع وسط غير بلدي على مستوى المعتمدية"/>
    <hyperlink ref="A109" location="'LOGEMENT '!A110" display="توزيع المساكن حسب عدد الغرف مجموع الوسطين على مستوى المعتمدية"/>
    <hyperlink ref="A110" location="'LOGEMENT '!A124" display="توزيع المساكن حسب عدد الغرف وسط بلدي على مستوى المعتمدية"/>
    <hyperlink ref="A111" location="'LOGEMENT '!A141" display="توزيع المساكن حسب عدد الغرف وسط غير بلدي على مستوى المعتمدية"/>
    <hyperlink ref="A112" location="'LOGEMENT '!A176" display="توزيع المساكن حسب المساحة المغطاة  مجموع الوسطين على مستوى المعتمدية"/>
    <hyperlink ref="A113" location="'LOGEMENT '!A190" display="توزيع المساكن حسب المساحة المغطاة وسط بلدي على مستوى المعتمدية"/>
    <hyperlink ref="A114" location="'LOGEMENT '!A207" display="توزيع المساكن حسب المساحة المغطاة وسط غير بلدي على مستوى المعتمدية"/>
    <hyperlink ref="A115" location="'LOGEMENT '!A300" display="توزيع المساكن حسب الاستغلال مجموع الوسطين على مستوى المعتمدية"/>
    <hyperlink ref="A116" location="'LOGEMENT '!A314" display="توزيع المساكن حسب الاستغلال وسط بلدي على مستوى المعتمدية"/>
    <hyperlink ref="A117" location="'LOGEMENT '!A328" display="توزيع المساكن حسب الاستغلال وسط غير بلدي على مستوى المعتمدية"/>
    <hyperlink ref="A118" location="'LOGEMENT '!A398" display="توزيع المساكن حسب الارتباط بشبكات خدمات البنية الأساسية   مجموع الوسطين على مستوى المعتمدية"/>
    <hyperlink ref="A119" location="'LOGEMENT '!A412" display="توزيع المساكن حسب الارتباط بشبكات خدمات البنية الأساسية وسط  بلدي على مستوى المعتمدية"/>
    <hyperlink ref="A120" location="'LOGEMENT '!A429" display="توزيع المساكن حسب الارتباط بشبكات خدمات البنية الأساسية وسط غير بلدي على مستوى المعتمدية"/>
    <hyperlink ref="A121" location="'LOGEMENT '!A465" display="نسبة المساكن المجهزة بالمرافق و عدد المساكن الغير مجهزة   مجموع الوسطين على مستوى المعتمدية"/>
    <hyperlink ref="A122" location="'LOGEMENT '!A479" display="نسبة المساكن المجهزة بالمرافق و عدد المساكن الغير مجهزة وسط بلدي على مستوى المعتمدية"/>
    <hyperlink ref="A123" location="'LOGEMENT '!A496" display="نسبة المساكن المجهزة بالمرافق و عدد المساكن الغير مجهزة وسط غير بلدي على مستوى المعتمدية"/>
    <hyperlink ref="A124" location="'LOGEMENT '!A534" display="التوزيع النسبي للمساكن حسب المسافة التي تفصل المسكن عن أقرب روضة أو محضنة أطفال و مدرسة ابتدائية  مجموع الوسطين على مستوى المعتمدية"/>
    <hyperlink ref="A125" location="'LOGEMENT '!A548" display="التوزيع النسبي للمساكن حسب المسافة التي تفصل المسكن عن أقرب روضة أو محضنة أطفال و مدرسة ابتدائية وسط  بلدي على مستوى المعتمدية"/>
    <hyperlink ref="A126" location="'LOGEMENT '!A566" display="التوزيع النسبي للمساكن حسب المسافة التي تفصل المسكن عن أقرب روضة أو محضنة أطفال و مدرسة ابتدائية وسط غير بلدي على مستوى المعتمدية"/>
    <hyperlink ref="A127" location="'LOGEMENT '!A601" display="التوزيع النسبي للمساكن حسب المسافة التي تفصل المسكن عن أقرب مدرسة  اعدادية  والمعهد مجموع الوسطين على مستوى المعتمدية"/>
    <hyperlink ref="A128" location="'LOGEMENT '!A615" display="التوزيع النسبي للمساكن حسب المسافة التي تفصل المسكن عن أقرب مدرسة  اعدادية  والمعهد وسط بلدي على مستوى المعتمدية"/>
    <hyperlink ref="A129" location="'LOGEMENT '!A633" display="التوزيع النسبي للمساكن حسب المسافة التي تفصل المسكن عن أقرب مدرسة  اعدادية  والمعهد وسط غير بلدي على مستوى المعتمدية"/>
    <hyperlink ref="A130" location="'LOGEMENT '!A672" display="التوزيع النسبي للمساكن حسب المسافة التي تفصل المسكن عن أقرب مستوصف أو مستشفى محلي  مجموع الوسطين على مستوى المعتمدية"/>
    <hyperlink ref="A131" location="'LOGEMENT '!A686" display="التوزيع النسبي للمساكن حسب المسافة التي تفصل المسكن عن أقرب مستوصف أو مستشفى محلي وسط  بلدي على مستوى المعتمدية"/>
    <hyperlink ref="A132" location="'LOGEMENT '!A703" display="التوزيع النسبي للمساكن حسب المسافة التي تفصل المسكن عن أقرب مستوصف أو مستشفى محلي وسط غير بلدي على مستوى المعتمدية"/>
    <hyperlink ref="A135" location="'LOGEMENT '!A771" display="التوزيع النسبي للمساكن حسب المسافة التي تفصل المسكن عن أقرب منشأة شبابية أو رياضية وسط غير بلدي على مستوى المعتمدية"/>
    <hyperlink ref="A134" location="'LOGEMENT '!A754" display="التوزيع النسبي للمساكن حسب المسافة التي تفصل المسكن عن أقرب منشأة شبابية أو رياضية وسط بلدي على مستوى المعتمدية"/>
    <hyperlink ref="A133" location="'LOGEMENT '!A740" display="التوزيع النسبي للمساكن حسب المسافة التي تفصل المسكن عن أقرب منشأة شبابية أو رياضية   مجموع الوسطين على مستوى المعتمدية"/>
    <hyperlink ref="B106" location="'LOGEMENT '!A45" display="Répartition des logements par type,Total milieu selon la délégation"/>
    <hyperlink ref="B107" location="'LOGEMENT '!A59" display="Répartition des logements par type,Milieu communal selon la délégation"/>
    <hyperlink ref="B108" location="'LOGEMENT '!A75" display="Répartition des logements par type,Milieu non  communal selon la délégation"/>
    <hyperlink ref="B109" location="'LOGEMENT '!A110" display="Répartition des logements par nombre de pièces,Total milieu selon la délégation"/>
    <hyperlink ref="B110" location="'LOGEMENT '!A124" display="Répartition des logements par nombre de pièces,Milieu communal selon la délégation"/>
    <hyperlink ref="B111" location="'LOGEMENT '!A141" display="Répartition des logements par nombre de pièces,Milieu non  communal selon la délégation"/>
    <hyperlink ref="B112" location="'LOGEMENT '!A176" display="Répartition des logements par superficie couverte,Total milieu selon la délégation"/>
    <hyperlink ref="B113" location="'LOGEMENT '!A190" display="Répartition des logements par superficie couverte,Milieu communal selon la délégation"/>
    <hyperlink ref="B114" location="'LOGEMENT '!A207" display="Répartition des logements par superficie couverte,Milieu non  communal selon la délégation"/>
    <hyperlink ref="B115" location="'LOGEMENT '!A300" display="Répartition des logements par mode d'occupation,Total  milieu selon la délégation"/>
    <hyperlink ref="B116" location="'LOGEMENT '!A314" display="Répartition des logements par mode d'occupation,Milieu communal selon la délégation"/>
    <hyperlink ref="B117" location="'LOGEMENT '!A328" display="Répartition des logements par mode d'occupation,Milieu non  communal selon la délégation"/>
    <hyperlink ref="B118" location="'LOGEMENT '!A398" display="Répartition  des logements par raccordements aux réseaux de services d'infrastructures,Total  milieu selon la délégation"/>
    <hyperlink ref="B119" location="'LOGEMENT '!A412" display="Répartition  des logements par raccordements aux réseaux de services d'infrastructures,Milieu communal selon la délégation"/>
    <hyperlink ref="B120" location="'LOGEMENT '!A429" display="Répartition  des logements par raccordements aux réseaux de services d'infrastructures,Milieu non  communal selon la délégation"/>
    <hyperlink ref="B121" location="'LOGEMENT '!A465" display="Pourcentage des logements équipés de facilités et le nombre des logements sans facilités,Total  milieu selon la délégation"/>
    <hyperlink ref="B122" location="'LOGEMENT '!A479" display="Pourcentage des logements équipés de facilités et le nombre des logements sans facilités,Milieu communal selon la délégation"/>
    <hyperlink ref="B123" location="'LOGEMENT '!A496" display="Pourcentage des logements équipés de facilités et le nombre des logements sans facilités,Milieu non  communal selon la délégation"/>
    <hyperlink ref="B124" location="'LOGEMENT '!A534" display="Répartition des logements selon la distance séparant le logement du plus proche jardin d'enfant et école primaire,Total milieu"/>
    <hyperlink ref="B125" location="'LOGEMENT '!A548" display="Répartition des logements selon la distance séparant le logement du plus proche jardin d'enfant et école primaire,Milieu communal selon la délégation"/>
    <hyperlink ref="B126" location="'LOGEMENT '!A566" display="Répartition des logements selon la distance séparant le logement du plus proche jardin d'enfant et école primaire,Milieu non  communal selon la délégation"/>
    <hyperlink ref="B127" location="'LOGEMENT '!A601" display="Répartition des logements selon la distance séparant le logement du plus proche    collège ou lycée ,Total milieu"/>
    <hyperlink ref="B128" location="'LOGEMENT '!A615" display="Répartition des logements selon la distance séparant le logement du plus proche    collège ou lycée ,Milieu communal selon la délégation"/>
    <hyperlink ref="B129" location="'LOGEMENT '!A633" display="Répartition des logements selon la distance séparant le logement du plus proche    collège ou lycée ,Milieu non  communal selon la délégation"/>
    <hyperlink ref="B130" location="'LOGEMENT '!A672" display="Répartition des logements selon la distance séparant le logement du plus proche  Dispensaire ou hopital local ,Total milieu"/>
    <hyperlink ref="B131" location="'LOGEMENT '!A686" display="Répartition des logements selon la distance séparant le logement du plus proche  Dispensaire ou hopital local ,Milieu communal selon la délégation"/>
    <hyperlink ref="B135" location="'LOGEMENT '!A771" display="Répartition des logements selon la distance séparant le logement du plus proche Etabl sportif et des jeunes ,Milieu non  communal selon la délégation"/>
    <hyperlink ref="B134" location="'LOGEMENT '!A754" display="Répartition des logements selon la distance séparant le logement du plus proche Etabl sportif et des jeunes ,Milieu communal selon la délégation"/>
    <hyperlink ref="B133" location="'LOGEMENT '!A740" display="Répartition des logements selon la distance séparant le logement du plus proche Etabl sportif et des jeunes ,Total  milieu selon la délégation"/>
    <hyperlink ref="B132" location="'LOGEMENT '!A703" display="Répartition des logements selon la distance séparant le logement du plus proche  Dispensaire ou hopital local ,Milieu non  communal selon la délégation"/>
    <hyperlink ref="A136" location="MIG.INTER!A1" display="خصائص الهجرة"/>
    <hyperlink ref="B136" location="MIG.INTER!A1" display="Caractéristiques migratoires"/>
    <hyperlink ref="A137" location="MIG.INTER!A96" display="توزيع المهاجرين حسب معتمدية الإقامة سنة 2014 وأسباب المغادرة  مجموع الوسطين   و مجموع  الجنسين على مستوى المعتمدية"/>
    <hyperlink ref="A138" location="MIG.INTER!A111" display="توزيع المهاجرين حسب معتمدية الإقامة سنة 2014 وأسباب المغادرة مجموع الذكور و مجموع الوسطين  على مستوى المعتمدية"/>
    <hyperlink ref="A139" location="MIG.INTER!A125" display="توزيع المهاجرين حسب معتمدية الإقامة سنة 2014 وأسباب المغادرة مجموع الإناث و  مجموع الوسطين    على مستوى المعتمدية"/>
    <hyperlink ref="A140" location="MIG.INTER!A140" display="توزيع المهاجرين حسب معتمدية الإقامة سنة 2014 وأسباب المغادرة وسط بلدي  و مجموع الجنسين على مستوى المعتمدية"/>
    <hyperlink ref="A141" location="MIG.INTER!A154" display="توزيع المهاجرين حسب معتمدية الإقامة سنة 2014 وأسباب المغادرة وسط  بلدي ذكور  على مستوى المعتمدية  على مستوى المعتمدية"/>
    <hyperlink ref="A142" location="MIG.INTER!A169" display="توزيع المهاجرين حسب معتمدية الإقامة سنة 2014 وأسباب المغادرة  وسط  بلدي إناث  على مستوى المعتمدية   على مستوى المعتمدية        "/>
    <hyperlink ref="A143" location="MIG.INTER!A183" display="توزيع المهاجرين حسب معتمدية الإقامة سنة 2014 وأسباب المغادرة  وسط غير بلدي  مجموع الجنسين على مستوى المعتمدية"/>
    <hyperlink ref="A144" location="MIG.INTER!A198" display="توزيع المهاجرين حسب معتمدية الإقامة سنة 2014 وأسباب المغادرة  وسط غير بلدي  ذكور  على مستوى المعتمدية  "/>
    <hyperlink ref="A145" location="MIG.INTER!A212" display="توزيع المهاجرين حسب معتمدية الإقامة سنة 2014 وأسباب المغادرة  وسط غير بلدي  إناث  على مستوى المعتمدية  "/>
    <hyperlink ref="B137" location="MIG.INTER!A96" display="Répartition des migrants selon la délégation de résidence en 2014 et raisons de sortie,Total milieu Total sexe selon la délégation"/>
    <hyperlink ref="B138" location="MIG.INTER!A111" display="Répartition des migrants selon la délégation de résidence en 2014 et raisons de sortie,Masculin Total milieu"/>
    <hyperlink ref="B139" location="MIG.INTER!A125" display="Répartition des migrants selon la délégation de résidence en 2014 et raisons de sortie,Feminin Total  milieu"/>
    <hyperlink ref="B140" location="MIG.INTER!A140" display="Répartition des migrants selon la délégation de résidence en 2014 et raisons de sortie,Milieu communal Total sexe selon la délégation"/>
    <hyperlink ref="B141" location="MIG.INTER!A154" display="Répartition des migrants selon la délégation de résidence en 2014 et raisons de sortie,Milieu communal Masculin"/>
    <hyperlink ref="B142" location="MIG.INTER!A169" display="Répartition des migrants selon la délégation de résidence en 2014 et raisons de sortie,Milieu communal Feminin"/>
    <hyperlink ref="B143" location="MIG.INTER!A183" display="Répartition des migrants selon la délégation de résidence en 2014 et raisons de sortie,Milieu non  communal Total sexe "/>
    <hyperlink ref="B144" location="MIG.INTER!A198" display="Répartition des migrants selon la délégation de résidence en 2014 et raisons de sortie,Milieu non  communal Masculin "/>
    <hyperlink ref="B145" location="MIG.INTER!A212" display="Répartition des migrants selon la délégation de résidence en 2014 et raisons de sortie,Milieu non  communal Féminin"/>
    <hyperlink ref="A146" location="'MIG.externe '!A2" display="الهجرة الخارجية: توزيع الوافدوين و المغادرين خلال الفترة 2009 - 2014 حسب معتمدية الاقامة   وأسباب المغادرة  مجموع الوسطين   و مجموع  الجنسين"/>
    <hyperlink ref="A147" location="'MIG.externe '!A17" display="الهجرة الخارجية: توزيع الوافدوين و المغادرين خلال الفترة 2009 - 2014 حسب معتمدية الاقامة   وأسباب المغادرة مجموع الذكور و مجموع الوسطين  "/>
    <hyperlink ref="A148" location="'MIG.externe '!A31" display="الهجرة الخارجية: توزيع الوافدوين و المغادرين خلال الفترة 2009 - 2014 حسب معتمدية الاقامة   وأسباب المغادرة مجموع الإناث و  مجموع الوسطين"/>
    <hyperlink ref="A149" location="'MIG.externe '!A46" display="الهجرة الخارجية: توزيع الوافدوين و المغادرين خلال الفترة 2009 - 2014 حسب معتمدية الاقامة   وأسباب المغادرة وسط بلدي  و مجموع الجنسين "/>
    <hyperlink ref="A150" location="'MIG.externe '!A60" display="الهجرة الخارجية: توزيع الوافدوين و المغادرين خلال الفترة 2009 - 2014 حسب معتمدية الاقامة   وأسباب المغادرة  وسط  بلدي ذكور "/>
    <hyperlink ref="A151" location="'MIG.externe '!A75" display="الهجرة الخارجية: توزيع الوافدوين و المغادرين خلال الفترة 2009 - 2014 حسب معتمدية الاقامة   وأسباب المغادرة وسط  بلدي إناث      "/>
    <hyperlink ref="A152" location="'MIG.externe '!A89" display="الهجرة الخارجية: توزيع الوافدوين و المغادرين خلال الفترة 2009 - 2014 حسب معتمدية الاقامة   وأسباب المغادرة وسط غير بلدي  مجموع الجنسين"/>
    <hyperlink ref="A153" location="'MIG.externe '!A104" display="الهجرة الخارجية: توزيع الوافدوين و المغادرين خلال الفترة 2009 - 2014 حسب معتمدية الاقامة   وأسباب المغادرة وسط غير بلدي  ذكور "/>
    <hyperlink ref="A154" location="'MIG.externe '!A118" display="الهجرة الخارجية: توزيع الوافدوين و المغادرين خلال الفترة 2009 - 2014 حسب معتمدية الاقامة   وأسباب المغادرة  وسط غير بلدي  إناث "/>
    <hyperlink ref="B146" location="'MIG.externe '!A2" display="Répartition des immigrants et des émigrants selon la délégation de résidence, les raisons de d'émigration ,Total milieu Total sexe"/>
    <hyperlink ref="B147" location="'MIG.externe '!A17" display="Répartition des immigrants et des émigrants selon la délégation de résidence, les raisons de d'émigration ,Total milieu Total sexe"/>
    <hyperlink ref="B148" location="'MIG.externe '!A31" display="Répartition des immigrants et des émigrants selon la délégation de résidence, les raisons de d'émigration ,Milieu communal Total sexe"/>
    <hyperlink ref="B149" location="'MIG.externe '!A46" display="Répartition des immigrants et des émigrants selon la délégation de résidence, les raisons de d'émigration ,Milieu communal Masculin selon la délégation"/>
    <hyperlink ref="B150" location="'MIG.externe '!A60" display="Répartition des immigrants et des émigrants selon la délégation de résidence, les raisons de d'émigration ,Milieu communal Masculin selon la délégation"/>
    <hyperlink ref="B151" location="'MIG.externe '!A75" display="Répartition des immigrants et des émigrants selon la délégation de résidence, les raisons de d'émigration ,Milieu communal Feminin"/>
    <hyperlink ref="B152" location="'MIG.externe '!A89" display="Répartition des immigrants et des émigrants selon la délégation de résidence, les raisons de d'émigration ,Milieu non  communal Total sexe"/>
    <hyperlink ref="B153" location="'MIG.externe '!A104" display="Répartition des immigrants et des émigrants selon la délégation de résidence, les raisons de d'émigration ,Milieu non  communal Masculin"/>
    <hyperlink ref="B154" location="'MIG.externe '!A118" display="Répartition des immigrants et des émigrants selon la délégation de résidence, les raisons de d'émigration ,Milieu non  communal Féminin"/>
  </hyperlink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5"/>
  <sheetViews>
    <sheetView rightToLeft="1" view="pageBreakPreview" zoomScale="80" zoomScaleSheetLayoutView="80" workbookViewId="0">
      <selection activeCell="F138" sqref="F138"/>
    </sheetView>
  </sheetViews>
  <sheetFormatPr baseColWidth="10" defaultRowHeight="18.75"/>
  <cols>
    <col min="1" max="1" width="22" style="16" customWidth="1"/>
    <col min="2" max="2" width="47.7109375" style="15" customWidth="1"/>
    <col min="3" max="9" width="11.7109375" style="15" customWidth="1"/>
    <col min="10" max="10" width="11.7109375" style="28" customWidth="1"/>
    <col min="11" max="11" width="11.7109375" style="15" customWidth="1"/>
    <col min="12" max="12" width="24" style="17" customWidth="1"/>
    <col min="13" max="16384" width="11.42578125" style="1"/>
  </cols>
  <sheetData>
    <row r="1" spans="1:12" ht="19.5" thickBot="1"/>
    <row r="2" spans="1:12" ht="50.1" customHeight="1" thickBot="1">
      <c r="A2" s="683" t="s">
        <v>152</v>
      </c>
      <c r="B2" s="684"/>
      <c r="C2" s="684"/>
      <c r="D2" s="684"/>
      <c r="E2" s="684"/>
      <c r="F2" s="684"/>
      <c r="G2" s="684"/>
      <c r="H2" s="684"/>
      <c r="I2" s="684"/>
      <c r="J2" s="684"/>
      <c r="K2" s="684"/>
      <c r="L2" s="685"/>
    </row>
    <row r="3" spans="1:12" ht="24.95" customHeight="1" thickBot="1">
      <c r="A3" s="678" t="s">
        <v>109</v>
      </c>
      <c r="B3" s="679"/>
      <c r="C3" s="679"/>
      <c r="D3" s="679"/>
      <c r="E3" s="679"/>
      <c r="F3" s="679"/>
      <c r="G3" s="679"/>
      <c r="H3" s="679"/>
      <c r="I3" s="679"/>
      <c r="J3" s="679"/>
      <c r="K3" s="679"/>
      <c r="L3" s="680"/>
    </row>
    <row r="4" spans="1:12" ht="80.099999999999994" customHeight="1" thickBot="1">
      <c r="A4" s="211" t="s">
        <v>0</v>
      </c>
      <c r="B4" s="257" t="s">
        <v>153</v>
      </c>
      <c r="C4" s="95" t="s">
        <v>110</v>
      </c>
      <c r="D4" s="95" t="s">
        <v>111</v>
      </c>
      <c r="E4" s="95" t="s">
        <v>43</v>
      </c>
      <c r="F4" s="95" t="s">
        <v>44</v>
      </c>
      <c r="G4" s="95" t="s">
        <v>45</v>
      </c>
      <c r="H4" s="95" t="s">
        <v>46</v>
      </c>
      <c r="I4" s="95" t="s">
        <v>47</v>
      </c>
      <c r="J4" s="95" t="s">
        <v>112</v>
      </c>
      <c r="K4" s="95" t="s">
        <v>33</v>
      </c>
      <c r="L4" s="212" t="s">
        <v>59</v>
      </c>
    </row>
    <row r="5" spans="1:12" s="7" customFormat="1" ht="24" customHeight="1">
      <c r="A5" s="47" t="s">
        <v>5</v>
      </c>
      <c r="B5" s="48">
        <f>EMPLOII3!B5</f>
        <v>4233</v>
      </c>
      <c r="C5" s="49">
        <v>7.2525395700448856</v>
      </c>
      <c r="D5" s="49">
        <v>26.364280652019843</v>
      </c>
      <c r="E5" s="49">
        <v>34.703519962201746</v>
      </c>
      <c r="F5" s="49">
        <v>18.544767304512167</v>
      </c>
      <c r="G5" s="49">
        <v>6.9218048665249237</v>
      </c>
      <c r="H5" s="49">
        <v>1.9371604063312071</v>
      </c>
      <c r="I5" s="49">
        <v>1.559177888022679</v>
      </c>
      <c r="J5" s="213">
        <v>2.1497755728797543</v>
      </c>
      <c r="K5" s="49">
        <v>0.56697377746279232</v>
      </c>
      <c r="L5" s="50" t="s">
        <v>6</v>
      </c>
    </row>
    <row r="6" spans="1:12" s="7" customFormat="1" ht="24" customHeight="1">
      <c r="A6" s="51" t="s">
        <v>7</v>
      </c>
      <c r="B6" s="52">
        <f>EMPLOII3!B6</f>
        <v>3214</v>
      </c>
      <c r="C6" s="53">
        <v>5.9520099719538795</v>
      </c>
      <c r="D6" s="53">
        <v>25.584294172639453</v>
      </c>
      <c r="E6" s="53">
        <v>33.966967902773447</v>
      </c>
      <c r="F6" s="53">
        <v>19.133686506699906</v>
      </c>
      <c r="G6" s="53">
        <v>9.0370832034901838</v>
      </c>
      <c r="H6" s="53">
        <v>2.8980990962916797</v>
      </c>
      <c r="I6" s="53">
        <v>1.090682455593643</v>
      </c>
      <c r="J6" s="214">
        <v>1.7450919289498288</v>
      </c>
      <c r="K6" s="53">
        <v>0.59208476160797752</v>
      </c>
      <c r="L6" s="54" t="s">
        <v>8</v>
      </c>
    </row>
    <row r="7" spans="1:12" s="7" customFormat="1" ht="24" customHeight="1">
      <c r="A7" s="47" t="s">
        <v>160</v>
      </c>
      <c r="B7" s="48">
        <f>EMPLOII3!B7</f>
        <v>1116</v>
      </c>
      <c r="C7" s="49">
        <v>18.116591928251122</v>
      </c>
      <c r="D7" s="49">
        <v>26.816143497757842</v>
      </c>
      <c r="E7" s="49">
        <v>28.251121076233183</v>
      </c>
      <c r="F7" s="49">
        <v>13.721973094170403</v>
      </c>
      <c r="G7" s="49">
        <v>5.2017937219730941</v>
      </c>
      <c r="H7" s="49">
        <v>2.600896860986547</v>
      </c>
      <c r="I7" s="49">
        <v>1.4349775784753362</v>
      </c>
      <c r="J7" s="213">
        <v>3.1390134529147975</v>
      </c>
      <c r="K7" s="49">
        <v>0.71748878923766812</v>
      </c>
      <c r="L7" s="50" t="s">
        <v>9</v>
      </c>
    </row>
    <row r="8" spans="1:12" s="7" customFormat="1" ht="24" customHeight="1">
      <c r="A8" s="51" t="s">
        <v>10</v>
      </c>
      <c r="B8" s="52">
        <f>EMPLOII3!B8</f>
        <v>743</v>
      </c>
      <c r="C8" s="53">
        <v>4.986522911051213</v>
      </c>
      <c r="D8" s="53">
        <v>21.293800539083559</v>
      </c>
      <c r="E8" s="53">
        <v>36.927223719676547</v>
      </c>
      <c r="F8" s="53">
        <v>18.733153638814017</v>
      </c>
      <c r="G8" s="53">
        <v>7.5471698113207548</v>
      </c>
      <c r="H8" s="53">
        <v>4.716981132075472</v>
      </c>
      <c r="I8" s="53">
        <v>0.94339622641509435</v>
      </c>
      <c r="J8" s="214">
        <v>3.5040431266846364</v>
      </c>
      <c r="K8" s="53">
        <v>1.3477088948787062</v>
      </c>
      <c r="L8" s="54" t="s">
        <v>11</v>
      </c>
    </row>
    <row r="9" spans="1:12" s="7" customFormat="1" ht="24" customHeight="1">
      <c r="A9" s="47" t="s">
        <v>12</v>
      </c>
      <c r="B9" s="48">
        <f>EMPLOII3!B9</f>
        <v>851</v>
      </c>
      <c r="C9" s="49">
        <v>5.9929494712103404</v>
      </c>
      <c r="D9" s="49">
        <v>22.091656874265571</v>
      </c>
      <c r="E9" s="49">
        <v>28.202115158636897</v>
      </c>
      <c r="F9" s="49">
        <v>17.626321974148063</v>
      </c>
      <c r="G9" s="49">
        <v>11.515863689776733</v>
      </c>
      <c r="H9" s="49">
        <v>7.2855464159811989</v>
      </c>
      <c r="I9" s="49">
        <v>2.8202115158636896</v>
      </c>
      <c r="J9" s="213">
        <v>3.2902467685076378</v>
      </c>
      <c r="K9" s="49">
        <v>1.1750881316098707</v>
      </c>
      <c r="L9" s="50" t="s">
        <v>13</v>
      </c>
    </row>
    <row r="10" spans="1:12" s="7" customFormat="1" ht="24" customHeight="1">
      <c r="A10" s="51" t="s">
        <v>14</v>
      </c>
      <c r="B10" s="52">
        <f>EMPLOII3!B10</f>
        <v>703</v>
      </c>
      <c r="C10" s="53">
        <v>10.984308131241084</v>
      </c>
      <c r="D10" s="53">
        <v>23.53780313837375</v>
      </c>
      <c r="E10" s="53">
        <v>26.248216833095579</v>
      </c>
      <c r="F10" s="53">
        <v>16.262482168330955</v>
      </c>
      <c r="G10" s="53">
        <v>10.699001426533524</v>
      </c>
      <c r="H10" s="53">
        <v>3.851640513552069</v>
      </c>
      <c r="I10" s="53">
        <v>3.566333808844508</v>
      </c>
      <c r="J10" s="214">
        <v>2.8530670470756063</v>
      </c>
      <c r="K10" s="53">
        <v>1.9971469329529243</v>
      </c>
      <c r="L10" s="54" t="s">
        <v>15</v>
      </c>
    </row>
    <row r="11" spans="1:12" s="7" customFormat="1" ht="24" customHeight="1">
      <c r="A11" s="47" t="s">
        <v>16</v>
      </c>
      <c r="B11" s="48">
        <f>EMPLOII3!B11</f>
        <v>1225</v>
      </c>
      <c r="C11" s="49">
        <v>10.702614379084967</v>
      </c>
      <c r="D11" s="49">
        <v>27.941176470588236</v>
      </c>
      <c r="E11" s="49">
        <v>22.630718954248366</v>
      </c>
      <c r="F11" s="49">
        <v>15.931372549019606</v>
      </c>
      <c r="G11" s="49">
        <v>9.2320261437908488</v>
      </c>
      <c r="H11" s="49">
        <v>3.9215686274509802</v>
      </c>
      <c r="I11" s="49">
        <v>3.5947712418300659</v>
      </c>
      <c r="J11" s="213">
        <v>4.9836601307189543</v>
      </c>
      <c r="K11" s="49">
        <v>1.0620915032679739</v>
      </c>
      <c r="L11" s="50" t="s">
        <v>17</v>
      </c>
    </row>
    <row r="12" spans="1:12" s="32" customFormat="1" ht="24" customHeight="1" thickBot="1">
      <c r="A12" s="55" t="s">
        <v>18</v>
      </c>
      <c r="B12" s="56">
        <f>EMPLOII3!B12</f>
        <v>12085</v>
      </c>
      <c r="C12" s="57">
        <v>8.2484472049689437</v>
      </c>
      <c r="D12" s="57">
        <v>25.581780538302272</v>
      </c>
      <c r="E12" s="57">
        <v>31.875776397515526</v>
      </c>
      <c r="F12" s="57">
        <v>17.805383022774325</v>
      </c>
      <c r="G12" s="57">
        <v>8.1407867494824018</v>
      </c>
      <c r="H12" s="57">
        <v>3.1138716356107659</v>
      </c>
      <c r="I12" s="57">
        <v>1.7971014492753623</v>
      </c>
      <c r="J12" s="215">
        <v>2.625258799171843</v>
      </c>
      <c r="K12" s="57">
        <v>0.81159420289855078</v>
      </c>
      <c r="L12" s="58" t="s">
        <v>19</v>
      </c>
    </row>
    <row r="13" spans="1:12" s="33" customFormat="1" ht="24" customHeight="1" thickBot="1">
      <c r="A13" s="59" t="s">
        <v>20</v>
      </c>
      <c r="B13" s="175">
        <f>EMPLOII3!B13</f>
        <v>573315</v>
      </c>
      <c r="C13" s="61">
        <v>8.2743975109975736</v>
      </c>
      <c r="D13" s="61">
        <v>22.024111774775292</v>
      </c>
      <c r="E13" s="61">
        <v>29.362166953711604</v>
      </c>
      <c r="F13" s="61">
        <v>17.977214390286889</v>
      </c>
      <c r="G13" s="61">
        <v>8.8774536234842891</v>
      </c>
      <c r="H13" s="61">
        <v>4.8042074331551738</v>
      </c>
      <c r="I13" s="61">
        <v>3.3255333888228709</v>
      </c>
      <c r="J13" s="216">
        <v>3.9987366532828696</v>
      </c>
      <c r="K13" s="61">
        <v>1.3561782714834378</v>
      </c>
      <c r="L13" s="62" t="s">
        <v>21</v>
      </c>
    </row>
    <row r="14" spans="1:12" s="19" customFormat="1" ht="24.95" customHeight="1" thickBot="1">
      <c r="A14" s="15"/>
      <c r="B14" s="15"/>
      <c r="C14" s="15"/>
      <c r="D14" s="15"/>
      <c r="E14" s="15"/>
      <c r="F14" s="15"/>
      <c r="G14" s="15"/>
      <c r="H14" s="15"/>
      <c r="I14" s="15"/>
      <c r="J14" s="15"/>
      <c r="K14" s="15"/>
      <c r="L14" s="15"/>
    </row>
    <row r="15" spans="1:12" s="19" customFormat="1" ht="50.1" customHeight="1" thickBot="1">
      <c r="A15" s="683" t="s">
        <v>152</v>
      </c>
      <c r="B15" s="684"/>
      <c r="C15" s="684"/>
      <c r="D15" s="684"/>
      <c r="E15" s="684"/>
      <c r="F15" s="684"/>
      <c r="G15" s="684"/>
      <c r="H15" s="684"/>
      <c r="I15" s="684"/>
      <c r="J15" s="684"/>
      <c r="K15" s="684"/>
      <c r="L15" s="685"/>
    </row>
    <row r="16" spans="1:12" s="19" customFormat="1" ht="24.95" customHeight="1" thickBot="1">
      <c r="A16" s="655" t="s">
        <v>113</v>
      </c>
      <c r="B16" s="655"/>
      <c r="C16" s="655"/>
      <c r="D16" s="655"/>
      <c r="E16" s="655"/>
      <c r="F16" s="655"/>
      <c r="G16" s="655"/>
      <c r="H16" s="655"/>
      <c r="I16" s="655"/>
      <c r="J16" s="655"/>
      <c r="K16" s="655"/>
      <c r="L16" s="655"/>
    </row>
    <row r="17" spans="1:12" s="19" customFormat="1" ht="80.099999999999994" customHeight="1" thickBot="1">
      <c r="A17" s="211" t="s">
        <v>0</v>
      </c>
      <c r="B17" s="257" t="s">
        <v>153</v>
      </c>
      <c r="C17" s="95" t="s">
        <v>110</v>
      </c>
      <c r="D17" s="95" t="s">
        <v>111</v>
      </c>
      <c r="E17" s="95" t="s">
        <v>43</v>
      </c>
      <c r="F17" s="95" t="s">
        <v>44</v>
      </c>
      <c r="G17" s="95" t="s">
        <v>45</v>
      </c>
      <c r="H17" s="95" t="s">
        <v>46</v>
      </c>
      <c r="I17" s="95" t="s">
        <v>47</v>
      </c>
      <c r="J17" s="95" t="s">
        <v>112</v>
      </c>
      <c r="K17" s="95" t="s">
        <v>33</v>
      </c>
      <c r="L17" s="212" t="s">
        <v>59</v>
      </c>
    </row>
    <row r="18" spans="1:12" s="33" customFormat="1" ht="24" customHeight="1" thickBot="1">
      <c r="A18" s="63" t="s">
        <v>5</v>
      </c>
      <c r="B18" s="64">
        <f>EMPLOII3!B18</f>
        <v>2336</v>
      </c>
      <c r="C18" s="65">
        <v>10.312366281557553</v>
      </c>
      <c r="D18" s="65">
        <v>28.49807445442875</v>
      </c>
      <c r="E18" s="65">
        <v>29.439452289259734</v>
      </c>
      <c r="F18" s="65">
        <v>15.019255455712452</v>
      </c>
      <c r="G18" s="65">
        <v>7.1031236628155758</v>
      </c>
      <c r="H18" s="65">
        <v>2.6529738981600341</v>
      </c>
      <c r="I18" s="65">
        <v>2.2678647839109969</v>
      </c>
      <c r="J18" s="217">
        <v>3.7655113393239197</v>
      </c>
      <c r="K18" s="65">
        <v>0.94137783483097992</v>
      </c>
      <c r="L18" s="66" t="s">
        <v>6</v>
      </c>
    </row>
    <row r="19" spans="1:12" s="33" customFormat="1" ht="24" customHeight="1" thickBot="1">
      <c r="A19" s="67" t="s">
        <v>7</v>
      </c>
      <c r="B19" s="68">
        <f>EMPLOII3!B19</f>
        <v>1658</v>
      </c>
      <c r="C19" s="69">
        <v>8.4592145015105746</v>
      </c>
      <c r="D19" s="69">
        <v>28.942598187311177</v>
      </c>
      <c r="E19" s="69">
        <v>27.371601208459211</v>
      </c>
      <c r="F19" s="69">
        <v>17.160120845921451</v>
      </c>
      <c r="G19" s="69">
        <v>9.4259818731117821</v>
      </c>
      <c r="H19" s="69">
        <v>3.5045317220543803</v>
      </c>
      <c r="I19" s="69">
        <v>1.3293051359516617</v>
      </c>
      <c r="J19" s="218">
        <v>2.8398791540785497</v>
      </c>
      <c r="K19" s="69">
        <v>0.9667673716012084</v>
      </c>
      <c r="L19" s="70" t="s">
        <v>8</v>
      </c>
    </row>
    <row r="20" spans="1:12" s="33" customFormat="1" ht="24" customHeight="1" thickBot="1">
      <c r="A20" s="63" t="s">
        <v>160</v>
      </c>
      <c r="B20" s="64">
        <f>EMPLOII3!B20</f>
        <v>734</v>
      </c>
      <c r="C20" s="65">
        <v>22.888283378746593</v>
      </c>
      <c r="D20" s="65">
        <v>26.56675749318801</v>
      </c>
      <c r="E20" s="65">
        <v>22.752043596730246</v>
      </c>
      <c r="F20" s="65">
        <v>10.899182561307901</v>
      </c>
      <c r="G20" s="65">
        <v>5.8583106267029974</v>
      </c>
      <c r="H20" s="65">
        <v>3.5422343324250676</v>
      </c>
      <c r="I20" s="65">
        <v>2.0435967302452318</v>
      </c>
      <c r="J20" s="217">
        <v>4.3596730245231603</v>
      </c>
      <c r="K20" s="65">
        <v>1.0899182561307903</v>
      </c>
      <c r="L20" s="66" t="s">
        <v>9</v>
      </c>
    </row>
    <row r="21" spans="1:12" s="33" customFormat="1" ht="24" customHeight="1" thickBot="1">
      <c r="A21" s="67" t="s">
        <v>10</v>
      </c>
      <c r="B21" s="68">
        <f>EMPLOII3!B21</f>
        <v>273</v>
      </c>
      <c r="C21" s="69">
        <v>7.6923076923076925</v>
      </c>
      <c r="D21" s="69">
        <v>25.641025641025646</v>
      </c>
      <c r="E21" s="69">
        <v>28.571428571428577</v>
      </c>
      <c r="F21" s="69">
        <v>16.84981684981685</v>
      </c>
      <c r="G21" s="69">
        <v>5.8608058608058604</v>
      </c>
      <c r="H21" s="69">
        <v>3.296703296703297</v>
      </c>
      <c r="I21" s="69">
        <v>0.36630036630036628</v>
      </c>
      <c r="J21" s="218">
        <v>8.4249084249084252</v>
      </c>
      <c r="K21" s="69">
        <v>3.296703296703297</v>
      </c>
      <c r="L21" s="70" t="s">
        <v>11</v>
      </c>
    </row>
    <row r="22" spans="1:12" s="33" customFormat="1" ht="24" customHeight="1" thickBot="1">
      <c r="A22" s="63" t="s">
        <v>12</v>
      </c>
      <c r="B22" s="64">
        <f>EMPLOII3!B22</f>
        <v>344</v>
      </c>
      <c r="C22" s="65">
        <v>9.3294460641399422</v>
      </c>
      <c r="D22" s="65">
        <v>23.615160349854229</v>
      </c>
      <c r="E22" s="65">
        <v>20.408163265306122</v>
      </c>
      <c r="F22" s="65">
        <v>16.034985422740526</v>
      </c>
      <c r="G22" s="65">
        <v>10.204081632653061</v>
      </c>
      <c r="H22" s="65">
        <v>8.1632653061224492</v>
      </c>
      <c r="I22" s="65">
        <v>3.4985422740524781</v>
      </c>
      <c r="J22" s="217">
        <v>5.8309037900874632</v>
      </c>
      <c r="K22" s="65">
        <v>2.9154518950437316</v>
      </c>
      <c r="L22" s="66" t="s">
        <v>13</v>
      </c>
    </row>
    <row r="23" spans="1:12" s="33" customFormat="1" ht="24" customHeight="1" thickBot="1">
      <c r="A23" s="67" t="s">
        <v>14</v>
      </c>
      <c r="B23" s="68">
        <f>EMPLOII3!B23</f>
        <v>408</v>
      </c>
      <c r="C23" s="69">
        <v>13.022113022113022</v>
      </c>
      <c r="D23" s="69">
        <v>23.341523341523342</v>
      </c>
      <c r="E23" s="69">
        <v>25.061425061425062</v>
      </c>
      <c r="F23" s="69">
        <v>15.233415233415231</v>
      </c>
      <c r="G23" s="69">
        <v>8.5995085995085994</v>
      </c>
      <c r="H23" s="69">
        <v>4.176904176904177</v>
      </c>
      <c r="I23" s="69">
        <v>4.4226044226044223</v>
      </c>
      <c r="J23" s="218">
        <v>3.1941031941031941</v>
      </c>
      <c r="K23" s="69">
        <v>2.9484029484029484</v>
      </c>
      <c r="L23" s="70" t="s">
        <v>15</v>
      </c>
    </row>
    <row r="24" spans="1:12" s="33" customFormat="1" ht="24" customHeight="1" thickBot="1">
      <c r="A24" s="63" t="s">
        <v>16</v>
      </c>
      <c r="B24" s="64">
        <f>EMPLOII3!B24</f>
        <v>818</v>
      </c>
      <c r="C24" s="65">
        <v>12.974296205630353</v>
      </c>
      <c r="D24" s="65">
        <v>26.805385556915546</v>
      </c>
      <c r="E24" s="65">
        <v>19.094247246022032</v>
      </c>
      <c r="F24" s="65">
        <v>12.484700122399021</v>
      </c>
      <c r="G24" s="65">
        <v>9.6695226438188495</v>
      </c>
      <c r="H24" s="65">
        <v>5.2631578947368425</v>
      </c>
      <c r="I24" s="65">
        <v>5.1407588739290082</v>
      </c>
      <c r="J24" s="217">
        <v>6.9767441860465116</v>
      </c>
      <c r="K24" s="65">
        <v>1.5911872705018359</v>
      </c>
      <c r="L24" s="71" t="s">
        <v>17</v>
      </c>
    </row>
    <row r="25" spans="1:12" s="33" customFormat="1" ht="24" customHeight="1" thickBot="1">
      <c r="A25" s="72" t="s">
        <v>18</v>
      </c>
      <c r="B25" s="73">
        <f>EMPLOII3!B25</f>
        <v>6571</v>
      </c>
      <c r="C25" s="74">
        <v>11.590009137983552</v>
      </c>
      <c r="D25" s="74">
        <v>27.490100517819073</v>
      </c>
      <c r="E25" s="74">
        <v>26.104173012488573</v>
      </c>
      <c r="F25" s="74">
        <v>14.92537313432836</v>
      </c>
      <c r="G25" s="74">
        <v>8.0718854706061531</v>
      </c>
      <c r="H25" s="74">
        <v>3.7008833384099908</v>
      </c>
      <c r="I25" s="74">
        <v>2.4824855315260432</v>
      </c>
      <c r="J25" s="219">
        <v>4.2643923240938175</v>
      </c>
      <c r="K25" s="74">
        <v>1.3706975327444411</v>
      </c>
      <c r="L25" s="75" t="s">
        <v>19</v>
      </c>
    </row>
    <row r="26" spans="1:12" s="33" customFormat="1" ht="24" customHeight="1" thickBot="1">
      <c r="A26" s="76" t="s">
        <v>20</v>
      </c>
      <c r="B26" s="60">
        <f>EMPLOII3!B26</f>
        <v>306143</v>
      </c>
      <c r="C26" s="61">
        <v>10.350225324588321</v>
      </c>
      <c r="D26" s="61">
        <v>23.887020715483182</v>
      </c>
      <c r="E26" s="61">
        <v>26.233729734675805</v>
      </c>
      <c r="F26" s="61">
        <v>15.541350901788546</v>
      </c>
      <c r="G26" s="61">
        <v>8.1237765642820499</v>
      </c>
      <c r="H26" s="61">
        <v>4.8519132165370928</v>
      </c>
      <c r="I26" s="61">
        <v>3.73656467420254</v>
      </c>
      <c r="J26" s="216">
        <v>5.3548494622601739</v>
      </c>
      <c r="K26" s="61">
        <v>1.9205694061822924</v>
      </c>
      <c r="L26" s="77" t="s">
        <v>21</v>
      </c>
    </row>
    <row r="27" spans="1:12" s="82" customFormat="1" ht="24" customHeight="1" thickBot="1">
      <c r="A27" s="78"/>
      <c r="B27" s="79"/>
      <c r="C27" s="80"/>
      <c r="D27" s="80"/>
      <c r="E27" s="80"/>
      <c r="F27" s="80"/>
      <c r="G27" s="80"/>
      <c r="H27" s="80"/>
      <c r="I27" s="80"/>
      <c r="J27" s="220"/>
      <c r="K27" s="80"/>
      <c r="L27" s="81"/>
    </row>
    <row r="28" spans="1:12" s="19" customFormat="1" ht="50.1" customHeight="1" thickBot="1">
      <c r="A28" s="683" t="s">
        <v>152</v>
      </c>
      <c r="B28" s="684"/>
      <c r="C28" s="684"/>
      <c r="D28" s="684"/>
      <c r="E28" s="684"/>
      <c r="F28" s="684"/>
      <c r="G28" s="684"/>
      <c r="H28" s="684"/>
      <c r="I28" s="684"/>
      <c r="J28" s="684"/>
      <c r="K28" s="684"/>
      <c r="L28" s="685"/>
    </row>
    <row r="29" spans="1:12" s="19" customFormat="1" ht="24.95" customHeight="1" thickBot="1">
      <c r="A29" s="655" t="s">
        <v>114</v>
      </c>
      <c r="B29" s="655"/>
      <c r="C29" s="655"/>
      <c r="D29" s="655"/>
      <c r="E29" s="655"/>
      <c r="F29" s="655"/>
      <c r="G29" s="655"/>
      <c r="H29" s="655"/>
      <c r="I29" s="655"/>
      <c r="J29" s="655"/>
      <c r="K29" s="655"/>
      <c r="L29" s="655"/>
    </row>
    <row r="30" spans="1:12" s="19" customFormat="1" ht="80.099999999999994" customHeight="1" thickBot="1">
      <c r="A30" s="211" t="s">
        <v>0</v>
      </c>
      <c r="B30" s="257" t="s">
        <v>153</v>
      </c>
      <c r="C30" s="95" t="s">
        <v>110</v>
      </c>
      <c r="D30" s="95" t="s">
        <v>111</v>
      </c>
      <c r="E30" s="95" t="s">
        <v>43</v>
      </c>
      <c r="F30" s="95" t="s">
        <v>44</v>
      </c>
      <c r="G30" s="95" t="s">
        <v>45</v>
      </c>
      <c r="H30" s="95" t="s">
        <v>46</v>
      </c>
      <c r="I30" s="95" t="s">
        <v>47</v>
      </c>
      <c r="J30" s="95" t="s">
        <v>112</v>
      </c>
      <c r="K30" s="95" t="s">
        <v>33</v>
      </c>
      <c r="L30" s="212" t="s">
        <v>59</v>
      </c>
    </row>
    <row r="31" spans="1:12" s="33" customFormat="1" ht="24" customHeight="1" thickBot="1">
      <c r="A31" s="63" t="s">
        <v>5</v>
      </c>
      <c r="B31" s="83">
        <f>EMPLOII3!B31</f>
        <v>1897</v>
      </c>
      <c r="C31" s="65">
        <v>3.481012658227848</v>
      </c>
      <c r="D31" s="65">
        <v>23.734177215189874</v>
      </c>
      <c r="E31" s="65">
        <v>41.191983122362871</v>
      </c>
      <c r="F31" s="65">
        <v>22.890295358649787</v>
      </c>
      <c r="G31" s="65">
        <v>6.6983122362869203</v>
      </c>
      <c r="H31" s="65">
        <v>1.0548523206751055</v>
      </c>
      <c r="I31" s="65">
        <v>0.68565400843881852</v>
      </c>
      <c r="J31" s="217">
        <v>0.15822784810126583</v>
      </c>
      <c r="K31" s="65">
        <v>0.10548523206751056</v>
      </c>
      <c r="L31" s="71" t="s">
        <v>6</v>
      </c>
    </row>
    <row r="32" spans="1:12" s="33" customFormat="1" ht="24" customHeight="1" thickBot="1">
      <c r="A32" s="67" t="s">
        <v>7</v>
      </c>
      <c r="B32" s="84">
        <f>EMPLOII3!B32</f>
        <v>1556</v>
      </c>
      <c r="C32" s="69">
        <v>3.2818532818532824</v>
      </c>
      <c r="D32" s="69">
        <v>22.007722007722009</v>
      </c>
      <c r="E32" s="69">
        <v>40.990990990990994</v>
      </c>
      <c r="F32" s="69">
        <v>21.235521235521237</v>
      </c>
      <c r="G32" s="69">
        <v>8.6229086229086231</v>
      </c>
      <c r="H32" s="69">
        <v>2.2522522522522523</v>
      </c>
      <c r="I32" s="69">
        <v>0.83655083655083651</v>
      </c>
      <c r="J32" s="218">
        <v>0.57915057915057921</v>
      </c>
      <c r="K32" s="69">
        <v>0.19305019305019305</v>
      </c>
      <c r="L32" s="85" t="s">
        <v>8</v>
      </c>
    </row>
    <row r="33" spans="1:12" s="33" customFormat="1" ht="24" customHeight="1" thickBot="1">
      <c r="A33" s="63" t="s">
        <v>160</v>
      </c>
      <c r="B33" s="83">
        <f>EMPLOII3!B33</f>
        <v>382</v>
      </c>
      <c r="C33" s="65">
        <v>8.9238845144356951</v>
      </c>
      <c r="D33" s="65">
        <v>27.296587926509186</v>
      </c>
      <c r="E33" s="65">
        <v>38.84514435695538</v>
      </c>
      <c r="F33" s="65">
        <v>19.16010498687664</v>
      </c>
      <c r="G33" s="65">
        <v>3.9370078740157481</v>
      </c>
      <c r="H33" s="65">
        <v>0.78740157480314954</v>
      </c>
      <c r="I33" s="65">
        <v>0.26246719160104987</v>
      </c>
      <c r="J33" s="217">
        <v>0.78740157480314954</v>
      </c>
      <c r="K33" s="65">
        <v>0</v>
      </c>
      <c r="L33" s="71" t="s">
        <v>9</v>
      </c>
    </row>
    <row r="34" spans="1:12" s="33" customFormat="1" ht="24" customHeight="1" thickBot="1">
      <c r="A34" s="67" t="s">
        <v>10</v>
      </c>
      <c r="B34" s="84">
        <f>EMPLOII3!B34</f>
        <v>470</v>
      </c>
      <c r="C34" s="69">
        <v>3.4115138592750531</v>
      </c>
      <c r="D34" s="69">
        <v>18.763326226012794</v>
      </c>
      <c r="E34" s="69">
        <v>41.791044776119406</v>
      </c>
      <c r="F34" s="69">
        <v>19.829424307036248</v>
      </c>
      <c r="G34" s="69">
        <v>8.5287846481876333</v>
      </c>
      <c r="H34" s="69">
        <v>5.5437100213219619</v>
      </c>
      <c r="I34" s="69">
        <v>1.279317697228145</v>
      </c>
      <c r="J34" s="218">
        <v>0.63965884861407252</v>
      </c>
      <c r="K34" s="69">
        <v>0.21321961620469082</v>
      </c>
      <c r="L34" s="85" t="s">
        <v>11</v>
      </c>
    </row>
    <row r="35" spans="1:12" s="33" customFormat="1" ht="24" customHeight="1" thickBot="1">
      <c r="A35" s="63" t="s">
        <v>12</v>
      </c>
      <c r="B35" s="83">
        <f>EMPLOII3!B35</f>
        <v>507</v>
      </c>
      <c r="C35" s="65">
        <v>3.7401574803149611</v>
      </c>
      <c r="D35" s="65">
        <v>21.062992125984252</v>
      </c>
      <c r="E35" s="65">
        <v>33.464566929133859</v>
      </c>
      <c r="F35" s="65">
        <v>18.700787401574804</v>
      </c>
      <c r="G35" s="65">
        <v>12.401574803149606</v>
      </c>
      <c r="H35" s="65">
        <v>6.6929133858267704</v>
      </c>
      <c r="I35" s="65">
        <v>2.3622047244094486</v>
      </c>
      <c r="J35" s="217">
        <v>1.5748031496062991</v>
      </c>
      <c r="K35" s="65">
        <v>0</v>
      </c>
      <c r="L35" s="71" t="s">
        <v>13</v>
      </c>
    </row>
    <row r="36" spans="1:12" s="33" customFormat="1" ht="24" customHeight="1" thickBot="1">
      <c r="A36" s="67" t="s">
        <v>14</v>
      </c>
      <c r="B36" s="84">
        <f>EMPLOII3!B36</f>
        <v>295</v>
      </c>
      <c r="C36" s="69">
        <v>8.1632653061224492</v>
      </c>
      <c r="D36" s="69">
        <v>23.80952380952381</v>
      </c>
      <c r="E36" s="69">
        <v>27.89115646258503</v>
      </c>
      <c r="F36" s="69">
        <v>17.687074829931973</v>
      </c>
      <c r="G36" s="69">
        <v>13.605442176870747</v>
      </c>
      <c r="H36" s="69">
        <v>3.4013605442176869</v>
      </c>
      <c r="I36" s="69">
        <v>2.3809523809523809</v>
      </c>
      <c r="J36" s="218">
        <v>2.3809523809523809</v>
      </c>
      <c r="K36" s="69">
        <v>0.68027210884353739</v>
      </c>
      <c r="L36" s="85" t="s">
        <v>15</v>
      </c>
    </row>
    <row r="37" spans="1:12" s="33" customFormat="1" ht="24" customHeight="1" thickBot="1">
      <c r="A37" s="63" t="s">
        <v>16</v>
      </c>
      <c r="B37" s="83">
        <f>EMPLOII3!B37</f>
        <v>407</v>
      </c>
      <c r="C37" s="65">
        <v>6.1425061425061429</v>
      </c>
      <c r="D37" s="65">
        <v>30.22113022113022</v>
      </c>
      <c r="E37" s="65">
        <v>29.72972972972973</v>
      </c>
      <c r="F37" s="65">
        <v>22.850122850122851</v>
      </c>
      <c r="G37" s="65">
        <v>8.3538083538083541</v>
      </c>
      <c r="H37" s="65">
        <v>1.2285012285012284</v>
      </c>
      <c r="I37" s="65">
        <v>0.49140049140049141</v>
      </c>
      <c r="J37" s="217">
        <v>0.98280098280098283</v>
      </c>
      <c r="K37" s="65">
        <v>0</v>
      </c>
      <c r="L37" s="71" t="s">
        <v>17</v>
      </c>
    </row>
    <row r="38" spans="1:12" s="33" customFormat="1" ht="24" customHeight="1" thickBot="1">
      <c r="A38" s="72" t="s">
        <v>18</v>
      </c>
      <c r="B38" s="86">
        <f>EMPLOII3!B38</f>
        <v>5514</v>
      </c>
      <c r="C38" s="74">
        <v>4.2657469595207838</v>
      </c>
      <c r="D38" s="74">
        <v>23.307315302232709</v>
      </c>
      <c r="E38" s="74">
        <v>38.754764930114355</v>
      </c>
      <c r="F38" s="74">
        <v>21.237974223997096</v>
      </c>
      <c r="G38" s="74">
        <v>8.2229079687783635</v>
      </c>
      <c r="H38" s="74">
        <v>2.4142312579415504</v>
      </c>
      <c r="I38" s="74">
        <v>0.98021419495371209</v>
      </c>
      <c r="J38" s="219">
        <v>0.67162824469050642</v>
      </c>
      <c r="K38" s="74">
        <v>0.1452169177709203</v>
      </c>
      <c r="L38" s="75" t="s">
        <v>19</v>
      </c>
    </row>
    <row r="39" spans="1:12" s="33" customFormat="1" ht="24" customHeight="1" thickBot="1">
      <c r="A39" s="76" t="s">
        <v>20</v>
      </c>
      <c r="B39" s="87">
        <f>EMPLOII3!B39</f>
        <v>267172</v>
      </c>
      <c r="C39" s="61">
        <v>5.8960303731494168</v>
      </c>
      <c r="D39" s="61">
        <v>19.88969514523847</v>
      </c>
      <c r="E39" s="61">
        <v>32.946554939006582</v>
      </c>
      <c r="F39" s="61">
        <v>20.768090220834363</v>
      </c>
      <c r="G39" s="61">
        <v>9.7409745467616204</v>
      </c>
      <c r="H39" s="61">
        <v>4.7495488209436942</v>
      </c>
      <c r="I39" s="61">
        <v>2.8545967844599707</v>
      </c>
      <c r="J39" s="216">
        <v>2.4449786204779129</v>
      </c>
      <c r="K39" s="61">
        <v>0.70953054912797009</v>
      </c>
      <c r="L39" s="77" t="s">
        <v>21</v>
      </c>
    </row>
    <row r="40" spans="1:12" s="19" customFormat="1" ht="24.95" customHeight="1" thickBot="1">
      <c r="A40" s="15"/>
      <c r="B40" s="15"/>
      <c r="C40" s="15"/>
      <c r="D40" s="15"/>
      <c r="E40" s="15"/>
      <c r="F40" s="15"/>
      <c r="G40" s="15"/>
      <c r="H40" s="15"/>
      <c r="I40" s="15"/>
      <c r="J40" s="15"/>
      <c r="K40" s="15"/>
      <c r="L40" s="15"/>
    </row>
    <row r="41" spans="1:12" ht="50.1" customHeight="1" thickBot="1">
      <c r="A41" s="683" t="s">
        <v>152</v>
      </c>
      <c r="B41" s="684"/>
      <c r="C41" s="684"/>
      <c r="D41" s="684"/>
      <c r="E41" s="684"/>
      <c r="F41" s="684"/>
      <c r="G41" s="684"/>
      <c r="H41" s="684"/>
      <c r="I41" s="684"/>
      <c r="J41" s="684"/>
      <c r="K41" s="684"/>
      <c r="L41" s="685"/>
    </row>
    <row r="42" spans="1:12" ht="24.95" customHeight="1" thickBot="1">
      <c r="A42" s="655" t="s">
        <v>115</v>
      </c>
      <c r="B42" s="655"/>
      <c r="C42" s="655"/>
      <c r="D42" s="655"/>
      <c r="E42" s="655"/>
      <c r="F42" s="655"/>
      <c r="G42" s="655"/>
      <c r="H42" s="655"/>
      <c r="I42" s="655"/>
      <c r="J42" s="655"/>
      <c r="K42" s="655"/>
      <c r="L42" s="655"/>
    </row>
    <row r="43" spans="1:12" ht="80.099999999999994" customHeight="1" thickBot="1">
      <c r="A43" s="211" t="s">
        <v>0</v>
      </c>
      <c r="B43" s="257" t="s">
        <v>153</v>
      </c>
      <c r="C43" s="95" t="s">
        <v>110</v>
      </c>
      <c r="D43" s="95" t="s">
        <v>111</v>
      </c>
      <c r="E43" s="95" t="s">
        <v>43</v>
      </c>
      <c r="F43" s="95" t="s">
        <v>44</v>
      </c>
      <c r="G43" s="95" t="s">
        <v>45</v>
      </c>
      <c r="H43" s="95" t="s">
        <v>46</v>
      </c>
      <c r="I43" s="95" t="s">
        <v>47</v>
      </c>
      <c r="J43" s="95" t="s">
        <v>112</v>
      </c>
      <c r="K43" s="95" t="s">
        <v>33</v>
      </c>
      <c r="L43" s="212" t="s">
        <v>59</v>
      </c>
    </row>
    <row r="44" spans="1:12" s="7" customFormat="1" ht="24" customHeight="1" thickBot="1">
      <c r="A44" s="88" t="s">
        <v>5</v>
      </c>
      <c r="B44" s="89">
        <f>EMPLOII3!B44</f>
        <v>3336</v>
      </c>
      <c r="C44" s="90">
        <v>6.5647482014388485</v>
      </c>
      <c r="D44" s="90">
        <v>26.049160671462829</v>
      </c>
      <c r="E44" s="90">
        <v>35.881294964028775</v>
      </c>
      <c r="F44" s="90">
        <v>19.364508393285373</v>
      </c>
      <c r="G44" s="90">
        <v>7.0443645083932864</v>
      </c>
      <c r="H44" s="90">
        <v>1.6786570743405276</v>
      </c>
      <c r="I44" s="90">
        <v>1.2589928057553956</v>
      </c>
      <c r="J44" s="221">
        <v>1.7685851318944845</v>
      </c>
      <c r="K44" s="90">
        <v>0.38968824940047964</v>
      </c>
      <c r="L44" s="91" t="s">
        <v>6</v>
      </c>
    </row>
    <row r="45" spans="1:12" s="7" customFormat="1" ht="24" customHeight="1" thickBot="1">
      <c r="A45" s="63" t="s">
        <v>7</v>
      </c>
      <c r="B45" s="64">
        <f>EMPLOII3!B45</f>
        <v>2275</v>
      </c>
      <c r="C45" s="65">
        <v>5.8512978442586894</v>
      </c>
      <c r="D45" s="65">
        <v>24.725032996040476</v>
      </c>
      <c r="E45" s="65">
        <v>33.040035195776504</v>
      </c>
      <c r="F45" s="65">
        <v>20.721513418389794</v>
      </c>
      <c r="G45" s="65">
        <v>9.2388913330400353</v>
      </c>
      <c r="H45" s="65">
        <v>2.9476462824461063</v>
      </c>
      <c r="I45" s="65">
        <v>1.1878574571051475</v>
      </c>
      <c r="J45" s="217">
        <v>1.7157941047074354</v>
      </c>
      <c r="K45" s="65">
        <v>0.5719313682358117</v>
      </c>
      <c r="L45" s="66" t="s">
        <v>8</v>
      </c>
    </row>
    <row r="46" spans="1:12" s="7" customFormat="1" ht="24" customHeight="1" thickBot="1">
      <c r="A46" s="88" t="s">
        <v>160</v>
      </c>
      <c r="B46" s="92" t="s">
        <v>135</v>
      </c>
      <c r="C46" s="92" t="s">
        <v>135</v>
      </c>
      <c r="D46" s="92" t="s">
        <v>135</v>
      </c>
      <c r="E46" s="92" t="s">
        <v>135</v>
      </c>
      <c r="F46" s="92" t="s">
        <v>135</v>
      </c>
      <c r="G46" s="92" t="s">
        <v>135</v>
      </c>
      <c r="H46" s="92" t="s">
        <v>135</v>
      </c>
      <c r="I46" s="92" t="s">
        <v>135</v>
      </c>
      <c r="J46" s="92" t="s">
        <v>135</v>
      </c>
      <c r="K46" s="92" t="s">
        <v>135</v>
      </c>
      <c r="L46" s="93" t="s">
        <v>9</v>
      </c>
    </row>
    <row r="47" spans="1:12" s="7" customFormat="1" ht="24" customHeight="1" thickBot="1">
      <c r="A47" s="63" t="s">
        <v>10</v>
      </c>
      <c r="B47" s="64">
        <f>EMPLOII3!B47</f>
        <v>718</v>
      </c>
      <c r="C47" s="65">
        <v>5.160390516039052</v>
      </c>
      <c r="D47" s="65">
        <v>21.059972105997211</v>
      </c>
      <c r="E47" s="65">
        <v>36.541143654114364</v>
      </c>
      <c r="F47" s="65">
        <v>18.828451882845187</v>
      </c>
      <c r="G47" s="65">
        <v>7.670850767085077</v>
      </c>
      <c r="H47" s="65">
        <v>4.7419804741980478</v>
      </c>
      <c r="I47" s="65">
        <v>0.97629009762900976</v>
      </c>
      <c r="J47" s="217">
        <v>3.626220362622036</v>
      </c>
      <c r="K47" s="65">
        <v>1.394700139470014</v>
      </c>
      <c r="L47" s="66" t="s">
        <v>11</v>
      </c>
    </row>
    <row r="48" spans="1:12" s="7" customFormat="1" ht="24" customHeight="1" thickBot="1">
      <c r="A48" s="67" t="s">
        <v>12</v>
      </c>
      <c r="B48" s="68">
        <f>EMPLOII3!B48</f>
        <v>591</v>
      </c>
      <c r="C48" s="69">
        <v>4.5608108108108105</v>
      </c>
      <c r="D48" s="69">
        <v>19.594594594594593</v>
      </c>
      <c r="E48" s="69">
        <v>30.405405405405407</v>
      </c>
      <c r="F48" s="69">
        <v>16.047297297297298</v>
      </c>
      <c r="G48" s="69">
        <v>13.006756756756758</v>
      </c>
      <c r="H48" s="69">
        <v>7.9391891891891904</v>
      </c>
      <c r="I48" s="69">
        <v>3.5472972972972974</v>
      </c>
      <c r="J48" s="218">
        <v>3.5472972972972974</v>
      </c>
      <c r="K48" s="69">
        <v>1.3513513513513513</v>
      </c>
      <c r="L48" s="70" t="s">
        <v>13</v>
      </c>
    </row>
    <row r="49" spans="1:21" s="7" customFormat="1" ht="24" customHeight="1" thickBot="1">
      <c r="A49" s="63" t="s">
        <v>14</v>
      </c>
      <c r="B49" s="64">
        <f>EMPLOII3!B49</f>
        <v>703</v>
      </c>
      <c r="C49" s="65">
        <v>10.984308131241084</v>
      </c>
      <c r="D49" s="65">
        <v>23.53780313837375</v>
      </c>
      <c r="E49" s="65">
        <v>26.248216833095579</v>
      </c>
      <c r="F49" s="65">
        <v>16.262482168330955</v>
      </c>
      <c r="G49" s="65">
        <v>10.699001426533524</v>
      </c>
      <c r="H49" s="65">
        <v>3.851640513552069</v>
      </c>
      <c r="I49" s="65">
        <v>3.566333808844508</v>
      </c>
      <c r="J49" s="217">
        <v>2.8530670470756063</v>
      </c>
      <c r="K49" s="65">
        <v>1.9971469329529243</v>
      </c>
      <c r="L49" s="66" t="s">
        <v>15</v>
      </c>
    </row>
    <row r="50" spans="1:21" s="7" customFormat="1" ht="24" customHeight="1" thickBot="1">
      <c r="A50" s="67" t="s">
        <v>16</v>
      </c>
      <c r="B50" s="68">
        <f>EMPLOII3!B50</f>
        <v>765</v>
      </c>
      <c r="C50" s="69">
        <v>7.9842931937172779</v>
      </c>
      <c r="D50" s="69">
        <v>29.450261780104707</v>
      </c>
      <c r="E50" s="69">
        <v>24.476439790575917</v>
      </c>
      <c r="F50" s="69">
        <v>15.052356020942408</v>
      </c>
      <c r="G50" s="69">
        <v>9.2931937172774877</v>
      </c>
      <c r="H50" s="69">
        <v>3.9267015706806281</v>
      </c>
      <c r="I50" s="69">
        <v>3.7958115183246073</v>
      </c>
      <c r="J50" s="218">
        <v>4.9738219895287958</v>
      </c>
      <c r="K50" s="69">
        <v>1.0471204188481675</v>
      </c>
      <c r="L50" s="85" t="s">
        <v>17</v>
      </c>
    </row>
    <row r="51" spans="1:21" s="32" customFormat="1" ht="24" customHeight="1" thickBot="1">
      <c r="A51" s="72" t="s">
        <v>18</v>
      </c>
      <c r="B51" s="73">
        <f>EMPLOII3!B51</f>
        <v>8388</v>
      </c>
      <c r="C51" s="74">
        <v>6.6086126684957653</v>
      </c>
      <c r="D51" s="74">
        <v>24.907550996063463</v>
      </c>
      <c r="E51" s="74">
        <v>32.935703208875104</v>
      </c>
      <c r="F51" s="74">
        <v>18.799952284385064</v>
      </c>
      <c r="G51" s="74">
        <v>8.6245973994989864</v>
      </c>
      <c r="H51" s="74">
        <v>3.1134438745079329</v>
      </c>
      <c r="I51" s="74">
        <v>1.8012644637957771</v>
      </c>
      <c r="J51" s="219">
        <v>2.4215674579506143</v>
      </c>
      <c r="K51" s="74">
        <v>0.78730764642729345</v>
      </c>
      <c r="L51" s="75" t="s">
        <v>19</v>
      </c>
    </row>
    <row r="52" spans="1:21" s="33" customFormat="1" ht="24" customHeight="1" thickBot="1">
      <c r="A52" s="76" t="s">
        <v>20</v>
      </c>
      <c r="B52" s="60">
        <f>EMPLOII3!B52</f>
        <v>401264</v>
      </c>
      <c r="C52" s="61">
        <v>6.7016656944714494</v>
      </c>
      <c r="D52" s="61">
        <v>21.799358849718562</v>
      </c>
      <c r="E52" s="61">
        <v>31.087811663351232</v>
      </c>
      <c r="F52" s="61">
        <v>19.104633133410111</v>
      </c>
      <c r="G52" s="61">
        <v>8.9855766114758922</v>
      </c>
      <c r="H52" s="61">
        <v>4.7216281029230673</v>
      </c>
      <c r="I52" s="61">
        <v>3.0960678442692831</v>
      </c>
      <c r="J52" s="216">
        <v>3.4263649371563045</v>
      </c>
      <c r="K52" s="61">
        <v>1.0768931632240986</v>
      </c>
      <c r="L52" s="77" t="s">
        <v>21</v>
      </c>
    </row>
    <row r="53" spans="1:21" s="82" customFormat="1" ht="24" customHeight="1" thickBot="1">
      <c r="A53" s="78"/>
      <c r="B53" s="79"/>
      <c r="C53" s="80"/>
      <c r="D53" s="80"/>
      <c r="E53" s="80"/>
      <c r="F53" s="80"/>
      <c r="G53" s="80"/>
      <c r="H53" s="80"/>
      <c r="I53" s="80"/>
      <c r="J53" s="220"/>
      <c r="K53" s="80"/>
      <c r="L53" s="81"/>
    </row>
    <row r="54" spans="1:21" ht="50.1" customHeight="1" thickBot="1">
      <c r="A54" s="683" t="s">
        <v>152</v>
      </c>
      <c r="B54" s="684"/>
      <c r="C54" s="684"/>
      <c r="D54" s="684"/>
      <c r="E54" s="684"/>
      <c r="F54" s="684"/>
      <c r="G54" s="684"/>
      <c r="H54" s="684"/>
      <c r="I54" s="684"/>
      <c r="J54" s="684"/>
      <c r="K54" s="684"/>
      <c r="L54" s="685"/>
    </row>
    <row r="55" spans="1:21" ht="24.95" customHeight="1" thickBot="1">
      <c r="A55" s="655" t="s">
        <v>116</v>
      </c>
      <c r="B55" s="655"/>
      <c r="C55" s="655"/>
      <c r="D55" s="655"/>
      <c r="E55" s="655"/>
      <c r="F55" s="655"/>
      <c r="G55" s="655"/>
      <c r="H55" s="655"/>
      <c r="I55" s="655"/>
      <c r="J55" s="655"/>
      <c r="K55" s="655"/>
      <c r="L55" s="655"/>
    </row>
    <row r="56" spans="1:21" ht="80.099999999999994" customHeight="1" thickBot="1">
      <c r="A56" s="211" t="s">
        <v>0</v>
      </c>
      <c r="B56" s="257" t="s">
        <v>153</v>
      </c>
      <c r="C56" s="95" t="s">
        <v>110</v>
      </c>
      <c r="D56" s="95" t="s">
        <v>111</v>
      </c>
      <c r="E56" s="95" t="s">
        <v>43</v>
      </c>
      <c r="F56" s="95" t="s">
        <v>44</v>
      </c>
      <c r="G56" s="95" t="s">
        <v>45</v>
      </c>
      <c r="H56" s="95" t="s">
        <v>46</v>
      </c>
      <c r="I56" s="95" t="s">
        <v>47</v>
      </c>
      <c r="J56" s="95" t="s">
        <v>112</v>
      </c>
      <c r="K56" s="95" t="s">
        <v>33</v>
      </c>
      <c r="L56" s="212" t="s">
        <v>59</v>
      </c>
    </row>
    <row r="57" spans="1:21" s="7" customFormat="1" ht="24" customHeight="1" thickBot="1">
      <c r="A57" s="88" t="s">
        <v>5</v>
      </c>
      <c r="B57" s="89">
        <f>EMPLOII3!B57</f>
        <v>1715</v>
      </c>
      <c r="C57" s="90">
        <v>9.7319347319347322</v>
      </c>
      <c r="D57" s="90">
        <v>29.428904428904428</v>
      </c>
      <c r="E57" s="90">
        <v>30.76923076923077</v>
      </c>
      <c r="F57" s="90">
        <v>15.268065268065268</v>
      </c>
      <c r="G57" s="90">
        <v>6.9347319347319347</v>
      </c>
      <c r="H57" s="90">
        <v>2.1561771561771561</v>
      </c>
      <c r="I57" s="90">
        <v>1.7482517482517483</v>
      </c>
      <c r="J57" s="221">
        <v>3.263403263403263</v>
      </c>
      <c r="K57" s="90">
        <v>0.69930069930069927</v>
      </c>
      <c r="L57" s="91" t="s">
        <v>6</v>
      </c>
      <c r="M57" s="45"/>
      <c r="N57" s="45"/>
      <c r="O57" s="45"/>
      <c r="P57" s="45"/>
      <c r="Q57" s="45"/>
      <c r="R57" s="45"/>
      <c r="S57" s="45"/>
      <c r="T57" s="45"/>
      <c r="U57" s="45"/>
    </row>
    <row r="58" spans="1:21" s="7" customFormat="1" ht="24" customHeight="1" thickBot="1">
      <c r="A58" s="63" t="s">
        <v>7</v>
      </c>
      <c r="B58" s="64">
        <f>EMPLOII3!B58</f>
        <v>1185</v>
      </c>
      <c r="C58" s="65">
        <v>8.1081081081081088</v>
      </c>
      <c r="D58" s="65">
        <v>29.054054054054053</v>
      </c>
      <c r="E58" s="65">
        <v>27.364864864864863</v>
      </c>
      <c r="F58" s="65">
        <v>17.905405405405407</v>
      </c>
      <c r="G58" s="65">
        <v>9.2905405405405403</v>
      </c>
      <c r="H58" s="65">
        <v>3.4628378378378377</v>
      </c>
      <c r="I58" s="65">
        <v>1.2668918918918919</v>
      </c>
      <c r="J58" s="217">
        <v>2.7027027027027026</v>
      </c>
      <c r="K58" s="65">
        <v>0.84459459459459463</v>
      </c>
      <c r="L58" s="66" t="s">
        <v>8</v>
      </c>
      <c r="M58" s="45"/>
      <c r="N58" s="45"/>
      <c r="O58" s="45"/>
      <c r="P58" s="45"/>
      <c r="Q58" s="45"/>
      <c r="R58" s="45"/>
      <c r="S58" s="45"/>
      <c r="T58" s="45"/>
      <c r="U58" s="45"/>
    </row>
    <row r="59" spans="1:21" s="7" customFormat="1" ht="24" customHeight="1" thickBot="1">
      <c r="A59" s="88" t="s">
        <v>160</v>
      </c>
      <c r="B59" s="92" t="s">
        <v>135</v>
      </c>
      <c r="C59" s="92" t="s">
        <v>135</v>
      </c>
      <c r="D59" s="92" t="s">
        <v>135</v>
      </c>
      <c r="E59" s="92" t="s">
        <v>135</v>
      </c>
      <c r="F59" s="92" t="s">
        <v>135</v>
      </c>
      <c r="G59" s="92" t="s">
        <v>135</v>
      </c>
      <c r="H59" s="92" t="s">
        <v>135</v>
      </c>
      <c r="I59" s="92" t="s">
        <v>135</v>
      </c>
      <c r="J59" s="92" t="s">
        <v>135</v>
      </c>
      <c r="K59" s="92" t="s">
        <v>135</v>
      </c>
      <c r="L59" s="93" t="s">
        <v>9</v>
      </c>
      <c r="M59" s="45"/>
      <c r="N59" s="45"/>
      <c r="O59" s="45"/>
      <c r="P59" s="45"/>
      <c r="Q59" s="45"/>
      <c r="R59" s="45"/>
      <c r="S59" s="45"/>
      <c r="T59" s="45"/>
      <c r="U59" s="45"/>
    </row>
    <row r="60" spans="1:21" s="7" customFormat="1" ht="24" customHeight="1" thickBot="1">
      <c r="A60" s="63" t="s">
        <v>10</v>
      </c>
      <c r="B60" s="64">
        <f>EMPLOII3!B60</f>
        <v>264</v>
      </c>
      <c r="C60" s="65">
        <v>7.9545454545454541</v>
      </c>
      <c r="D60" s="65">
        <v>25.757575757575758</v>
      </c>
      <c r="E60" s="65">
        <v>28.030303030303035</v>
      </c>
      <c r="F60" s="65">
        <v>17.045454545454547</v>
      </c>
      <c r="G60" s="65">
        <v>5.6818181818181817</v>
      </c>
      <c r="H60" s="65">
        <v>3.0303030303030303</v>
      </c>
      <c r="I60" s="65">
        <v>0.37878787878787878</v>
      </c>
      <c r="J60" s="217">
        <v>8.7121212121212128</v>
      </c>
      <c r="K60" s="65">
        <v>3.4090909090909087</v>
      </c>
      <c r="L60" s="66" t="s">
        <v>11</v>
      </c>
      <c r="M60" s="45"/>
      <c r="N60" s="45"/>
      <c r="O60" s="45"/>
      <c r="P60" s="45"/>
      <c r="Q60" s="45"/>
      <c r="R60" s="45"/>
      <c r="S60" s="45"/>
      <c r="T60" s="45"/>
      <c r="U60" s="45"/>
    </row>
    <row r="61" spans="1:21" s="7" customFormat="1" ht="24" customHeight="1" thickBot="1">
      <c r="A61" s="67" t="s">
        <v>12</v>
      </c>
      <c r="B61" s="68">
        <f>EMPLOII3!B61</f>
        <v>236</v>
      </c>
      <c r="C61" s="69">
        <v>8.4745762711864412</v>
      </c>
      <c r="D61" s="69">
        <v>24.576271186440678</v>
      </c>
      <c r="E61" s="69">
        <v>21.610169491525422</v>
      </c>
      <c r="F61" s="69">
        <v>16.101694915254239</v>
      </c>
      <c r="G61" s="69">
        <v>8.898305084745763</v>
      </c>
      <c r="H61" s="69">
        <v>6.7796610169491522</v>
      </c>
      <c r="I61" s="69">
        <v>3.8135593220338984</v>
      </c>
      <c r="J61" s="218">
        <v>6.3559322033898313</v>
      </c>
      <c r="K61" s="69">
        <v>3.3898305084745761</v>
      </c>
      <c r="L61" s="70" t="s">
        <v>13</v>
      </c>
      <c r="M61" s="45"/>
      <c r="N61" s="45"/>
      <c r="O61" s="45"/>
      <c r="P61" s="45"/>
      <c r="Q61" s="45"/>
      <c r="R61" s="45"/>
      <c r="S61" s="45"/>
      <c r="T61" s="45"/>
      <c r="U61" s="45"/>
    </row>
    <row r="62" spans="1:21" s="7" customFormat="1" ht="24" customHeight="1" thickBot="1">
      <c r="A62" s="63" t="s">
        <v>14</v>
      </c>
      <c r="B62" s="64">
        <f>EMPLOII3!B62</f>
        <v>408</v>
      </c>
      <c r="C62" s="65">
        <v>13.022113022113022</v>
      </c>
      <c r="D62" s="65">
        <v>23.341523341523342</v>
      </c>
      <c r="E62" s="65">
        <v>25.061425061425062</v>
      </c>
      <c r="F62" s="65">
        <v>15.233415233415231</v>
      </c>
      <c r="G62" s="65">
        <v>8.5995085995085994</v>
      </c>
      <c r="H62" s="65">
        <v>4.176904176904177</v>
      </c>
      <c r="I62" s="65">
        <v>4.4226044226044223</v>
      </c>
      <c r="J62" s="217">
        <v>3.1941031941031941</v>
      </c>
      <c r="K62" s="65">
        <v>2.9484029484029484</v>
      </c>
      <c r="L62" s="66" t="s">
        <v>15</v>
      </c>
      <c r="M62" s="45"/>
      <c r="N62" s="45"/>
      <c r="O62" s="45"/>
      <c r="P62" s="45"/>
      <c r="Q62" s="45"/>
      <c r="R62" s="45"/>
      <c r="S62" s="45"/>
      <c r="T62" s="45"/>
      <c r="U62" s="45"/>
    </row>
    <row r="63" spans="1:21" s="7" customFormat="1" ht="24" customHeight="1" thickBot="1">
      <c r="A63" s="67" t="s">
        <v>16</v>
      </c>
      <c r="B63" s="68">
        <f>EMPLOII3!B63</f>
        <v>507</v>
      </c>
      <c r="C63" s="69">
        <v>9.664694280078896</v>
      </c>
      <c r="D63" s="69">
        <v>28.994082840236686</v>
      </c>
      <c r="E63" s="69">
        <v>19.921104536489153</v>
      </c>
      <c r="F63" s="69">
        <v>12.031558185404339</v>
      </c>
      <c r="G63" s="69">
        <v>10.453648915187376</v>
      </c>
      <c r="H63" s="69">
        <v>5.1282051282051286</v>
      </c>
      <c r="I63" s="69">
        <v>5.3254437869822482</v>
      </c>
      <c r="J63" s="218">
        <v>6.9033530571992099</v>
      </c>
      <c r="K63" s="69">
        <v>1.5779092702169626</v>
      </c>
      <c r="L63" s="85" t="s">
        <v>17</v>
      </c>
      <c r="M63" s="45"/>
      <c r="N63" s="45"/>
      <c r="O63" s="45"/>
      <c r="P63" s="45"/>
      <c r="Q63" s="45"/>
      <c r="R63" s="45"/>
      <c r="S63" s="45"/>
      <c r="T63" s="45"/>
      <c r="U63" s="45"/>
    </row>
    <row r="64" spans="1:21" s="32" customFormat="1" ht="24" customHeight="1" thickBot="1">
      <c r="A64" s="72" t="s">
        <v>18</v>
      </c>
      <c r="B64" s="73">
        <f>EMPLOII3!B64</f>
        <v>4315</v>
      </c>
      <c r="C64" s="74">
        <v>9.4112192860454336</v>
      </c>
      <c r="D64" s="74">
        <v>28.210477515067222</v>
      </c>
      <c r="E64" s="74">
        <v>27.352804821511363</v>
      </c>
      <c r="F64" s="74">
        <v>15.762633286972646</v>
      </c>
      <c r="G64" s="74">
        <v>8.1826611033843299</v>
      </c>
      <c r="H64" s="74">
        <v>3.3611497450162258</v>
      </c>
      <c r="I64" s="74">
        <v>2.3180343069077423</v>
      </c>
      <c r="J64" s="219">
        <v>4.0333796940194722</v>
      </c>
      <c r="K64" s="74">
        <v>1.3676402410755679</v>
      </c>
      <c r="L64" s="75" t="s">
        <v>19</v>
      </c>
      <c r="M64" s="45"/>
      <c r="N64" s="45"/>
      <c r="O64" s="45"/>
      <c r="P64" s="45"/>
      <c r="Q64" s="45"/>
      <c r="R64" s="45"/>
      <c r="S64" s="45"/>
      <c r="T64" s="45"/>
      <c r="U64" s="45"/>
    </row>
    <row r="65" spans="1:21" s="33" customFormat="1" ht="24" customHeight="1" thickBot="1">
      <c r="A65" s="76" t="s">
        <v>20</v>
      </c>
      <c r="B65" s="60">
        <f>EMPLOII3!B65</f>
        <v>201912</v>
      </c>
      <c r="C65" s="61">
        <v>8.8961994460931741</v>
      </c>
      <c r="D65" s="61">
        <v>24.687498451736285</v>
      </c>
      <c r="E65" s="61">
        <v>28.467243694231541</v>
      </c>
      <c r="F65" s="61">
        <v>16.333810611427921</v>
      </c>
      <c r="G65" s="61">
        <v>7.8022582355243539</v>
      </c>
      <c r="H65" s="61">
        <v>4.5536293778704806</v>
      </c>
      <c r="I65" s="61">
        <v>3.3011459628713977</v>
      </c>
      <c r="J65" s="216">
        <v>4.44413616793583</v>
      </c>
      <c r="K65" s="61">
        <v>1.5140780523090185</v>
      </c>
      <c r="L65" s="77" t="s">
        <v>21</v>
      </c>
      <c r="M65" s="45"/>
      <c r="N65" s="45"/>
      <c r="O65" s="45"/>
      <c r="P65" s="45"/>
      <c r="Q65" s="45"/>
      <c r="R65" s="45"/>
      <c r="S65" s="45"/>
      <c r="T65" s="45"/>
      <c r="U65" s="45"/>
    </row>
    <row r="66" spans="1:21" s="82" customFormat="1" ht="24" customHeight="1" thickBot="1">
      <c r="A66" s="78"/>
      <c r="B66" s="79"/>
      <c r="C66" s="80"/>
      <c r="D66" s="80"/>
      <c r="E66" s="80"/>
      <c r="F66" s="80"/>
      <c r="G66" s="80"/>
      <c r="H66" s="80"/>
      <c r="I66" s="80"/>
      <c r="J66" s="220"/>
      <c r="K66" s="80"/>
      <c r="L66" s="81"/>
      <c r="M66" s="222"/>
      <c r="N66" s="222"/>
      <c r="O66" s="222"/>
      <c r="P66" s="222"/>
      <c r="Q66" s="222"/>
      <c r="R66" s="222"/>
      <c r="S66" s="222"/>
      <c r="T66" s="222"/>
      <c r="U66" s="222"/>
    </row>
    <row r="67" spans="1:21" ht="50.1" customHeight="1" thickBot="1">
      <c r="A67" s="683" t="s">
        <v>152</v>
      </c>
      <c r="B67" s="684"/>
      <c r="C67" s="684"/>
      <c r="D67" s="684"/>
      <c r="E67" s="684"/>
      <c r="F67" s="684"/>
      <c r="G67" s="684"/>
      <c r="H67" s="684"/>
      <c r="I67" s="684"/>
      <c r="J67" s="684"/>
      <c r="K67" s="684"/>
      <c r="L67" s="685"/>
      <c r="M67" s="26"/>
      <c r="N67" s="26"/>
      <c r="O67" s="26"/>
      <c r="P67" s="26"/>
      <c r="Q67" s="26"/>
      <c r="R67" s="26"/>
      <c r="S67" s="26"/>
      <c r="T67" s="26"/>
      <c r="U67" s="26"/>
    </row>
    <row r="68" spans="1:21" ht="24.95" customHeight="1" thickBot="1">
      <c r="A68" s="655" t="s">
        <v>117</v>
      </c>
      <c r="B68" s="655"/>
      <c r="C68" s="655"/>
      <c r="D68" s="655"/>
      <c r="E68" s="655"/>
      <c r="F68" s="655"/>
      <c r="G68" s="655"/>
      <c r="H68" s="655"/>
      <c r="I68" s="655"/>
      <c r="J68" s="655"/>
      <c r="K68" s="655"/>
      <c r="L68" s="655"/>
      <c r="M68" s="26"/>
      <c r="N68" s="26"/>
      <c r="O68" s="26"/>
      <c r="P68" s="26"/>
      <c r="Q68" s="26"/>
      <c r="R68" s="26"/>
      <c r="S68" s="26"/>
      <c r="T68" s="26"/>
      <c r="U68" s="26"/>
    </row>
    <row r="69" spans="1:21" ht="80.099999999999994" customHeight="1" thickBot="1">
      <c r="A69" s="211" t="s">
        <v>0</v>
      </c>
      <c r="B69" s="257" t="s">
        <v>153</v>
      </c>
      <c r="C69" s="95" t="s">
        <v>110</v>
      </c>
      <c r="D69" s="95" t="s">
        <v>111</v>
      </c>
      <c r="E69" s="95" t="s">
        <v>43</v>
      </c>
      <c r="F69" s="95" t="s">
        <v>44</v>
      </c>
      <c r="G69" s="95" t="s">
        <v>45</v>
      </c>
      <c r="H69" s="95" t="s">
        <v>46</v>
      </c>
      <c r="I69" s="95" t="s">
        <v>47</v>
      </c>
      <c r="J69" s="95" t="s">
        <v>112</v>
      </c>
      <c r="K69" s="95" t="s">
        <v>33</v>
      </c>
      <c r="L69" s="212" t="s">
        <v>59</v>
      </c>
      <c r="M69" s="26"/>
      <c r="N69" s="26"/>
      <c r="O69" s="26"/>
      <c r="P69" s="26"/>
      <c r="Q69" s="26"/>
      <c r="R69" s="26"/>
      <c r="S69" s="26"/>
      <c r="T69" s="26"/>
      <c r="U69" s="26"/>
    </row>
    <row r="70" spans="1:21" s="7" customFormat="1" ht="24" customHeight="1" thickBot="1">
      <c r="A70" s="88" t="s">
        <v>5</v>
      </c>
      <c r="B70" s="89">
        <f>EMPLOII3!B70</f>
        <v>1621</v>
      </c>
      <c r="C70" s="90">
        <v>3.2098765432098766</v>
      </c>
      <c r="D70" s="90">
        <v>22.469135802469136</v>
      </c>
      <c r="E70" s="90">
        <v>41.296296296296298</v>
      </c>
      <c r="F70" s="90">
        <v>23.703703703703702</v>
      </c>
      <c r="G70" s="90">
        <v>7.1604938271604937</v>
      </c>
      <c r="H70" s="90">
        <v>1.1728395061728396</v>
      </c>
      <c r="I70" s="90">
        <v>0.7407407407407407</v>
      </c>
      <c r="J70" s="221">
        <v>0.18518518518518517</v>
      </c>
      <c r="K70" s="90">
        <v>6.1728395061728392E-2</v>
      </c>
      <c r="L70" s="91" t="s">
        <v>6</v>
      </c>
      <c r="M70" s="45"/>
      <c r="N70" s="45"/>
      <c r="O70" s="45"/>
      <c r="P70" s="45"/>
      <c r="Q70" s="45"/>
      <c r="R70" s="45"/>
      <c r="S70" s="45"/>
      <c r="T70" s="45"/>
      <c r="U70" s="45"/>
    </row>
    <row r="71" spans="1:21" s="7" customFormat="1" ht="24" customHeight="1" thickBot="1">
      <c r="A71" s="63" t="s">
        <v>7</v>
      </c>
      <c r="B71" s="64">
        <f>EMPLOII3!B71</f>
        <v>1090</v>
      </c>
      <c r="C71" s="65">
        <v>3.3976124885215793</v>
      </c>
      <c r="D71" s="65">
        <v>20.018365472910926</v>
      </c>
      <c r="E71" s="65">
        <v>39.21028466483012</v>
      </c>
      <c r="F71" s="65">
        <v>23.783287419651057</v>
      </c>
      <c r="G71" s="65">
        <v>9.1827364554637274</v>
      </c>
      <c r="H71" s="65">
        <v>2.3875114784205693</v>
      </c>
      <c r="I71" s="65">
        <v>1.1019283746556474</v>
      </c>
      <c r="J71" s="217">
        <v>0.64279155188246095</v>
      </c>
      <c r="K71" s="65">
        <v>0.27548209366391185</v>
      </c>
      <c r="L71" s="66" t="s">
        <v>8</v>
      </c>
      <c r="M71" s="45"/>
      <c r="N71" s="45"/>
      <c r="O71" s="45"/>
      <c r="P71" s="45"/>
      <c r="Q71" s="45"/>
      <c r="R71" s="45"/>
      <c r="S71" s="45"/>
      <c r="T71" s="45"/>
      <c r="U71" s="45"/>
    </row>
    <row r="72" spans="1:21" s="7" customFormat="1" ht="24" customHeight="1" thickBot="1">
      <c r="A72" s="88" t="s">
        <v>160</v>
      </c>
      <c r="B72" s="92" t="s">
        <v>135</v>
      </c>
      <c r="C72" s="92" t="s">
        <v>135</v>
      </c>
      <c r="D72" s="92" t="s">
        <v>135</v>
      </c>
      <c r="E72" s="92" t="s">
        <v>135</v>
      </c>
      <c r="F72" s="92" t="s">
        <v>135</v>
      </c>
      <c r="G72" s="92" t="s">
        <v>135</v>
      </c>
      <c r="H72" s="92" t="s">
        <v>135</v>
      </c>
      <c r="I72" s="92" t="s">
        <v>135</v>
      </c>
      <c r="J72" s="92" t="s">
        <v>135</v>
      </c>
      <c r="K72" s="92" t="s">
        <v>135</v>
      </c>
      <c r="L72" s="93" t="s">
        <v>9</v>
      </c>
      <c r="M72" s="45"/>
      <c r="N72" s="45"/>
      <c r="O72" s="45"/>
      <c r="P72" s="45"/>
      <c r="Q72" s="45"/>
      <c r="R72" s="45"/>
      <c r="S72" s="45"/>
      <c r="T72" s="45"/>
      <c r="U72" s="45"/>
    </row>
    <row r="73" spans="1:21" s="7" customFormat="1" ht="24" customHeight="1" thickBot="1">
      <c r="A73" s="63" t="s">
        <v>10</v>
      </c>
      <c r="B73" s="64">
        <f>EMPLOII3!B73</f>
        <v>454</v>
      </c>
      <c r="C73" s="65">
        <v>3.5320088300220749</v>
      </c>
      <c r="D73" s="65">
        <v>18.322295805739515</v>
      </c>
      <c r="E73" s="65">
        <v>41.501103752759384</v>
      </c>
      <c r="F73" s="65">
        <v>19.867549668874172</v>
      </c>
      <c r="G73" s="65">
        <v>8.8300220750551883</v>
      </c>
      <c r="H73" s="65">
        <v>5.739514348785872</v>
      </c>
      <c r="I73" s="65">
        <v>1.3245033112582782</v>
      </c>
      <c r="J73" s="217">
        <v>0.66225165562913912</v>
      </c>
      <c r="K73" s="65">
        <v>0.22075055187637968</v>
      </c>
      <c r="L73" s="66" t="s">
        <v>11</v>
      </c>
      <c r="M73" s="45"/>
      <c r="N73" s="45"/>
      <c r="O73" s="45"/>
      <c r="P73" s="45"/>
      <c r="Q73" s="45"/>
      <c r="R73" s="45"/>
      <c r="S73" s="45"/>
      <c r="T73" s="45"/>
      <c r="U73" s="45"/>
    </row>
    <row r="74" spans="1:21" s="7" customFormat="1" ht="24" customHeight="1" thickBot="1">
      <c r="A74" s="67" t="s">
        <v>12</v>
      </c>
      <c r="B74" s="68">
        <f>EMPLOII3!B74</f>
        <v>355</v>
      </c>
      <c r="C74" s="69">
        <v>1.9662921348314606</v>
      </c>
      <c r="D74" s="69">
        <v>16.292134831460675</v>
      </c>
      <c r="E74" s="69">
        <v>36.235955056179776</v>
      </c>
      <c r="F74" s="69">
        <v>16.011235955056179</v>
      </c>
      <c r="G74" s="69">
        <v>15.730337078651685</v>
      </c>
      <c r="H74" s="69">
        <v>8.7078651685393265</v>
      </c>
      <c r="I74" s="69">
        <v>3.3707865168539324</v>
      </c>
      <c r="J74" s="218">
        <v>1.6853932584269666</v>
      </c>
      <c r="K74" s="69">
        <v>0</v>
      </c>
      <c r="L74" s="70" t="s">
        <v>13</v>
      </c>
      <c r="M74" s="45"/>
      <c r="N74" s="45"/>
      <c r="O74" s="45"/>
      <c r="P74" s="45"/>
      <c r="Q74" s="45"/>
      <c r="R74" s="45"/>
      <c r="S74" s="45"/>
      <c r="T74" s="45"/>
      <c r="U74" s="45"/>
    </row>
    <row r="75" spans="1:21" s="7" customFormat="1" ht="24" customHeight="1" thickBot="1">
      <c r="A75" s="63" t="s">
        <v>14</v>
      </c>
      <c r="B75" s="64">
        <f>EMPLOII3!B75</f>
        <v>295</v>
      </c>
      <c r="C75" s="65">
        <v>8.1632653061224492</v>
      </c>
      <c r="D75" s="65">
        <v>23.80952380952381</v>
      </c>
      <c r="E75" s="65">
        <v>27.89115646258503</v>
      </c>
      <c r="F75" s="65">
        <v>17.687074829931973</v>
      </c>
      <c r="G75" s="65">
        <v>13.605442176870747</v>
      </c>
      <c r="H75" s="65">
        <v>3.4013605442176869</v>
      </c>
      <c r="I75" s="65">
        <v>2.3809523809523809</v>
      </c>
      <c r="J75" s="217">
        <v>2.3809523809523809</v>
      </c>
      <c r="K75" s="65">
        <v>0.68027210884353739</v>
      </c>
      <c r="L75" s="66" t="s">
        <v>15</v>
      </c>
      <c r="M75" s="45"/>
      <c r="N75" s="45"/>
      <c r="O75" s="45"/>
      <c r="P75" s="45"/>
      <c r="Q75" s="45"/>
      <c r="R75" s="45"/>
      <c r="S75" s="45"/>
      <c r="T75" s="45"/>
      <c r="U75" s="45"/>
    </row>
    <row r="76" spans="1:21" s="7" customFormat="1" ht="24" customHeight="1" thickBot="1">
      <c r="A76" s="67" t="s">
        <v>16</v>
      </c>
      <c r="B76" s="68">
        <f>EMPLOII3!B76</f>
        <v>258</v>
      </c>
      <c r="C76" s="69">
        <v>4.6692607003891053</v>
      </c>
      <c r="D76" s="69">
        <v>30.350194552529182</v>
      </c>
      <c r="E76" s="69">
        <v>33.463035019455255</v>
      </c>
      <c r="F76" s="69">
        <v>21.011673151750973</v>
      </c>
      <c r="G76" s="69">
        <v>7.0038910505836576</v>
      </c>
      <c r="H76" s="69">
        <v>1.556420233463035</v>
      </c>
      <c r="I76" s="69">
        <v>0.77821011673151752</v>
      </c>
      <c r="J76" s="218">
        <v>1.1673151750972763</v>
      </c>
      <c r="K76" s="69">
        <v>0</v>
      </c>
      <c r="L76" s="85" t="s">
        <v>17</v>
      </c>
      <c r="M76" s="45"/>
      <c r="N76" s="45"/>
      <c r="O76" s="45"/>
      <c r="P76" s="45"/>
      <c r="Q76" s="45"/>
      <c r="R76" s="45"/>
      <c r="S76" s="45"/>
      <c r="T76" s="45"/>
      <c r="U76" s="45"/>
    </row>
    <row r="77" spans="1:21" s="32" customFormat="1" ht="24" customHeight="1" thickBot="1">
      <c r="A77" s="72" t="s">
        <v>18</v>
      </c>
      <c r="B77" s="73">
        <f>EMPLOII3!B77</f>
        <v>4073</v>
      </c>
      <c r="C77" s="74">
        <v>3.6372573113787174</v>
      </c>
      <c r="D77" s="74">
        <v>21.405750798722046</v>
      </c>
      <c r="E77" s="74">
        <v>38.854755468173998</v>
      </c>
      <c r="F77" s="74">
        <v>22.020152371590072</v>
      </c>
      <c r="G77" s="74">
        <v>9.0931432784467923</v>
      </c>
      <c r="H77" s="74">
        <v>2.8508232981076431</v>
      </c>
      <c r="I77" s="74">
        <v>1.2533792086507742</v>
      </c>
      <c r="J77" s="219">
        <v>0.71270582452691078</v>
      </c>
      <c r="K77" s="74">
        <v>0.17203244040304744</v>
      </c>
      <c r="L77" s="75" t="s">
        <v>19</v>
      </c>
      <c r="M77" s="45"/>
      <c r="N77" s="45"/>
      <c r="O77" s="45"/>
      <c r="P77" s="45"/>
      <c r="Q77" s="45"/>
      <c r="R77" s="45"/>
      <c r="S77" s="45"/>
      <c r="T77" s="45"/>
      <c r="U77" s="45"/>
    </row>
    <row r="78" spans="1:21" s="33" customFormat="1" ht="24" customHeight="1" thickBot="1">
      <c r="A78" s="76" t="s">
        <v>20</v>
      </c>
      <c r="B78" s="87">
        <f>EMPLOII3!B78</f>
        <v>199352</v>
      </c>
      <c r="C78" s="61">
        <v>4.4793417454782629</v>
      </c>
      <c r="D78" s="61">
        <v>18.874645661390261</v>
      </c>
      <c r="E78" s="61">
        <v>33.741564859644285</v>
      </c>
      <c r="F78" s="61">
        <v>21.910543611870658</v>
      </c>
      <c r="G78" s="61">
        <v>10.183879788274842</v>
      </c>
      <c r="H78" s="61">
        <v>4.8917542583347968</v>
      </c>
      <c r="I78" s="61">
        <v>2.8883927451521463</v>
      </c>
      <c r="J78" s="216">
        <v>2.3957052906203748</v>
      </c>
      <c r="K78" s="61">
        <v>0.6341720392343777</v>
      </c>
      <c r="L78" s="77" t="s">
        <v>21</v>
      </c>
      <c r="M78" s="45"/>
      <c r="N78" s="45"/>
      <c r="O78" s="45"/>
      <c r="P78" s="45"/>
      <c r="Q78" s="45"/>
      <c r="R78" s="45"/>
      <c r="S78" s="45"/>
      <c r="T78" s="45"/>
      <c r="U78" s="45"/>
    </row>
    <row r="79" spans="1:21" s="19" customFormat="1" ht="21.6" customHeight="1" thickBot="1">
      <c r="A79" s="15"/>
      <c r="B79" s="15"/>
      <c r="C79" s="15"/>
      <c r="D79" s="15"/>
      <c r="E79" s="15"/>
      <c r="F79" s="15"/>
      <c r="G79" s="15"/>
      <c r="H79" s="15"/>
      <c r="I79" s="15"/>
      <c r="J79" s="28"/>
      <c r="K79" s="15"/>
      <c r="L79" s="15"/>
      <c r="M79" s="26"/>
      <c r="N79" s="26"/>
      <c r="O79" s="26"/>
      <c r="P79" s="26"/>
      <c r="Q79" s="26"/>
      <c r="R79" s="26"/>
      <c r="S79" s="26"/>
      <c r="T79" s="26"/>
      <c r="U79" s="26"/>
    </row>
    <row r="80" spans="1:21" ht="50.1" customHeight="1" thickBot="1">
      <c r="A80" s="683" t="s">
        <v>152</v>
      </c>
      <c r="B80" s="684"/>
      <c r="C80" s="684"/>
      <c r="D80" s="684"/>
      <c r="E80" s="684"/>
      <c r="F80" s="684"/>
      <c r="G80" s="684"/>
      <c r="H80" s="684"/>
      <c r="I80" s="684"/>
      <c r="J80" s="684"/>
      <c r="K80" s="684"/>
      <c r="L80" s="685"/>
      <c r="M80" s="26"/>
      <c r="N80" s="26"/>
      <c r="O80" s="26"/>
      <c r="P80" s="26"/>
      <c r="Q80" s="26"/>
      <c r="R80" s="26"/>
      <c r="S80" s="26"/>
      <c r="T80" s="26"/>
      <c r="U80" s="26"/>
    </row>
    <row r="81" spans="1:21" ht="24.95" customHeight="1" thickBot="1">
      <c r="A81" s="661" t="s">
        <v>118</v>
      </c>
      <c r="B81" s="659"/>
      <c r="C81" s="659"/>
      <c r="D81" s="659"/>
      <c r="E81" s="659"/>
      <c r="F81" s="659"/>
      <c r="G81" s="659"/>
      <c r="H81" s="659"/>
      <c r="I81" s="659"/>
      <c r="J81" s="659"/>
      <c r="K81" s="659"/>
      <c r="L81" s="660"/>
      <c r="M81" s="26"/>
    </row>
    <row r="82" spans="1:21" ht="80.099999999999994" customHeight="1" thickBot="1">
      <c r="A82" s="211" t="s">
        <v>0</v>
      </c>
      <c r="B82" s="257" t="s">
        <v>153</v>
      </c>
      <c r="C82" s="95" t="s">
        <v>110</v>
      </c>
      <c r="D82" s="95" t="s">
        <v>111</v>
      </c>
      <c r="E82" s="95" t="s">
        <v>43</v>
      </c>
      <c r="F82" s="95" t="s">
        <v>44</v>
      </c>
      <c r="G82" s="95" t="s">
        <v>45</v>
      </c>
      <c r="H82" s="95" t="s">
        <v>46</v>
      </c>
      <c r="I82" s="95" t="s">
        <v>47</v>
      </c>
      <c r="J82" s="95" t="s">
        <v>112</v>
      </c>
      <c r="K82" s="95" t="s">
        <v>33</v>
      </c>
      <c r="L82" s="212" t="s">
        <v>59</v>
      </c>
    </row>
    <row r="83" spans="1:21" s="7" customFormat="1" ht="24" customHeight="1" thickBot="1">
      <c r="A83" s="63" t="s">
        <v>5</v>
      </c>
      <c r="B83" s="83">
        <f>EMPLOII3!B83</f>
        <v>897</v>
      </c>
      <c r="C83" s="65">
        <v>9.810479375696767</v>
      </c>
      <c r="D83" s="65">
        <v>27.536231884057973</v>
      </c>
      <c r="E83" s="65">
        <v>30.32329988851728</v>
      </c>
      <c r="F83" s="65">
        <v>15.496098104793758</v>
      </c>
      <c r="G83" s="65">
        <v>6.4659977703455969</v>
      </c>
      <c r="H83" s="65">
        <v>2.8985507246376812</v>
      </c>
      <c r="I83" s="65">
        <v>2.6755852842809364</v>
      </c>
      <c r="J83" s="217">
        <v>3.5674470457079153</v>
      </c>
      <c r="K83" s="65">
        <v>1.2263099219620959</v>
      </c>
      <c r="L83" s="71" t="s">
        <v>6</v>
      </c>
    </row>
    <row r="84" spans="1:21" s="7" customFormat="1" ht="24" customHeight="1" thickBot="1">
      <c r="A84" s="67" t="s">
        <v>7</v>
      </c>
      <c r="B84" s="84">
        <f>EMPLOII3!B84</f>
        <v>939</v>
      </c>
      <c r="C84" s="69">
        <v>6.1965811965811968</v>
      </c>
      <c r="D84" s="69">
        <v>27.670940170940174</v>
      </c>
      <c r="E84" s="69">
        <v>36.217948717948715</v>
      </c>
      <c r="F84" s="69">
        <v>15.277777777777779</v>
      </c>
      <c r="G84" s="69">
        <v>8.5470085470085468</v>
      </c>
      <c r="H84" s="69">
        <v>2.7777777777777777</v>
      </c>
      <c r="I84" s="69">
        <v>0.85470085470085466</v>
      </c>
      <c r="J84" s="218">
        <v>1.8162393162393164</v>
      </c>
      <c r="K84" s="69">
        <v>0.64102564102564108</v>
      </c>
      <c r="L84" s="85" t="s">
        <v>8</v>
      </c>
    </row>
    <row r="85" spans="1:21" s="7" customFormat="1" ht="24" customHeight="1" thickBot="1">
      <c r="A85" s="63" t="s">
        <v>160</v>
      </c>
      <c r="B85" s="83">
        <f>EMPLOII3!B85</f>
        <v>1116</v>
      </c>
      <c r="C85" s="65">
        <v>18.116591928251122</v>
      </c>
      <c r="D85" s="65">
        <v>26.816143497757842</v>
      </c>
      <c r="E85" s="65">
        <v>28.251121076233183</v>
      </c>
      <c r="F85" s="65">
        <v>13.721973094170403</v>
      </c>
      <c r="G85" s="65">
        <v>5.2017937219730941</v>
      </c>
      <c r="H85" s="65">
        <v>2.600896860986547</v>
      </c>
      <c r="I85" s="65">
        <v>1.4349775784753362</v>
      </c>
      <c r="J85" s="217">
        <v>3.1390134529147975</v>
      </c>
      <c r="K85" s="65">
        <v>0.71748878923766812</v>
      </c>
      <c r="L85" s="71" t="s">
        <v>9</v>
      </c>
    </row>
    <row r="86" spans="1:21" s="7" customFormat="1" ht="24" customHeight="1" thickBot="1">
      <c r="A86" s="67" t="s">
        <v>10</v>
      </c>
      <c r="B86" s="84">
        <f>EMPLOII3!B86</f>
        <v>25</v>
      </c>
      <c r="C86" s="69">
        <v>0</v>
      </c>
      <c r="D86" s="69">
        <v>28.000000000000004</v>
      </c>
      <c r="E86" s="69">
        <v>48</v>
      </c>
      <c r="F86" s="69">
        <v>16</v>
      </c>
      <c r="G86" s="69">
        <v>4</v>
      </c>
      <c r="H86" s="69">
        <v>4</v>
      </c>
      <c r="I86" s="69">
        <v>0</v>
      </c>
      <c r="J86" s="218">
        <v>0</v>
      </c>
      <c r="K86" s="69">
        <v>0</v>
      </c>
      <c r="L86" s="85" t="s">
        <v>11</v>
      </c>
    </row>
    <row r="87" spans="1:21" s="7" customFormat="1" ht="24" customHeight="1" thickBot="1">
      <c r="A87" s="63" t="s">
        <v>12</v>
      </c>
      <c r="B87" s="83">
        <f>EMPLOII3!B87</f>
        <v>260</v>
      </c>
      <c r="C87" s="65">
        <v>9.2664092664092657</v>
      </c>
      <c r="D87" s="65">
        <v>27.799227799227801</v>
      </c>
      <c r="E87" s="65">
        <v>23.166023166023166</v>
      </c>
      <c r="F87" s="65">
        <v>21.235521235521237</v>
      </c>
      <c r="G87" s="65">
        <v>8.1081081081081088</v>
      </c>
      <c r="H87" s="65">
        <v>5.7915057915057915</v>
      </c>
      <c r="I87" s="65">
        <v>1.1583011583011582</v>
      </c>
      <c r="J87" s="217">
        <v>2.7027027027027026</v>
      </c>
      <c r="K87" s="65">
        <v>0.77220077220077221</v>
      </c>
      <c r="L87" s="71" t="s">
        <v>13</v>
      </c>
    </row>
    <row r="88" spans="1:21" s="7" customFormat="1" ht="24" customHeight="1" thickBot="1">
      <c r="A88" s="88" t="s">
        <v>14</v>
      </c>
      <c r="B88" s="94" t="s">
        <v>135</v>
      </c>
      <c r="C88" s="94" t="s">
        <v>135</v>
      </c>
      <c r="D88" s="94" t="s">
        <v>135</v>
      </c>
      <c r="E88" s="94" t="s">
        <v>135</v>
      </c>
      <c r="F88" s="94" t="s">
        <v>135</v>
      </c>
      <c r="G88" s="94" t="s">
        <v>135</v>
      </c>
      <c r="H88" s="94" t="s">
        <v>135</v>
      </c>
      <c r="I88" s="94" t="s">
        <v>135</v>
      </c>
      <c r="J88" s="94" t="s">
        <v>135</v>
      </c>
      <c r="K88" s="94" t="s">
        <v>135</v>
      </c>
      <c r="L88" s="91" t="s">
        <v>15</v>
      </c>
    </row>
    <row r="89" spans="1:21" s="7" customFormat="1" ht="24" customHeight="1" thickBot="1">
      <c r="A89" s="63" t="s">
        <v>16</v>
      </c>
      <c r="B89" s="83">
        <f>EMPLOII3!B89</f>
        <v>460</v>
      </c>
      <c r="C89" s="65">
        <v>15.217391304347828</v>
      </c>
      <c r="D89" s="65">
        <v>25.434782608695649</v>
      </c>
      <c r="E89" s="65">
        <v>19.565217391304348</v>
      </c>
      <c r="F89" s="65">
        <v>17.391304347826086</v>
      </c>
      <c r="G89" s="65">
        <v>9.1304347826086953</v>
      </c>
      <c r="H89" s="65">
        <v>3.9130434782608701</v>
      </c>
      <c r="I89" s="65">
        <v>3.2608695652173911</v>
      </c>
      <c r="J89" s="217">
        <v>5</v>
      </c>
      <c r="K89" s="65">
        <v>1.0869565217391304</v>
      </c>
      <c r="L89" s="71" t="s">
        <v>17</v>
      </c>
    </row>
    <row r="90" spans="1:21" s="32" customFormat="1" ht="24" customHeight="1" thickBot="1">
      <c r="A90" s="72" t="s">
        <v>18</v>
      </c>
      <c r="B90" s="86">
        <f>EMPLOII3!B90</f>
        <v>3697</v>
      </c>
      <c r="C90" s="74">
        <v>11.971830985915492</v>
      </c>
      <c r="D90" s="74">
        <v>27.112676056338024</v>
      </c>
      <c r="E90" s="74">
        <v>29.469122426868903</v>
      </c>
      <c r="F90" s="74">
        <v>15.54712892741062</v>
      </c>
      <c r="G90" s="74">
        <v>7.042253521126761</v>
      </c>
      <c r="H90" s="74">
        <v>3.114842903575298</v>
      </c>
      <c r="I90" s="74">
        <v>1.7876489707475622</v>
      </c>
      <c r="J90" s="219">
        <v>3.0877573131094258</v>
      </c>
      <c r="K90" s="74">
        <v>0.8667388949079089</v>
      </c>
      <c r="L90" s="75" t="s">
        <v>19</v>
      </c>
    </row>
    <row r="91" spans="1:21" s="33" customFormat="1" ht="24" customHeight="1" thickBot="1">
      <c r="A91" s="76" t="s">
        <v>20</v>
      </c>
      <c r="B91" s="87">
        <f>EMPLOII3!B91</f>
        <v>172051</v>
      </c>
      <c r="C91" s="61">
        <v>11.944022753843202</v>
      </c>
      <c r="D91" s="61">
        <v>22.548523501253438</v>
      </c>
      <c r="E91" s="61">
        <v>25.335752964921159</v>
      </c>
      <c r="F91" s="61">
        <v>15.346629674222198</v>
      </c>
      <c r="G91" s="61">
        <v>8.6251723115043006</v>
      </c>
      <c r="H91" s="61">
        <v>4.9968882141839268</v>
      </c>
      <c r="I91" s="61">
        <v>3.8609409807650921</v>
      </c>
      <c r="J91" s="216">
        <v>5.3342406951787682</v>
      </c>
      <c r="K91" s="61">
        <v>2.0078289041279147</v>
      </c>
      <c r="L91" s="77" t="s">
        <v>21</v>
      </c>
    </row>
    <row r="92" spans="1:21" s="19" customFormat="1" ht="24.95" customHeight="1" thickBot="1">
      <c r="A92" s="1"/>
      <c r="B92" s="1"/>
      <c r="C92" s="1"/>
      <c r="D92" s="1"/>
      <c r="E92" s="1"/>
      <c r="F92" s="1"/>
      <c r="G92" s="1"/>
      <c r="H92" s="1"/>
      <c r="I92" s="1"/>
      <c r="J92" s="29"/>
      <c r="K92" s="1"/>
      <c r="L92" s="1"/>
    </row>
    <row r="93" spans="1:21" ht="50.1" customHeight="1" thickBot="1">
      <c r="A93" s="683" t="s">
        <v>152</v>
      </c>
      <c r="B93" s="684"/>
      <c r="C93" s="684"/>
      <c r="D93" s="684"/>
      <c r="E93" s="684"/>
      <c r="F93" s="684"/>
      <c r="G93" s="684"/>
      <c r="H93" s="684"/>
      <c r="I93" s="684"/>
      <c r="J93" s="684"/>
      <c r="K93" s="684"/>
      <c r="L93" s="685"/>
    </row>
    <row r="94" spans="1:21" ht="24.95" customHeight="1" thickBot="1">
      <c r="A94" s="655" t="s">
        <v>119</v>
      </c>
      <c r="B94" s="655"/>
      <c r="C94" s="655"/>
      <c r="D94" s="655"/>
      <c r="E94" s="655"/>
      <c r="F94" s="655"/>
      <c r="G94" s="655"/>
      <c r="H94" s="655"/>
      <c r="I94" s="655"/>
      <c r="J94" s="655"/>
      <c r="K94" s="655"/>
      <c r="L94" s="655"/>
    </row>
    <row r="95" spans="1:21" ht="80.099999999999994" customHeight="1" thickBot="1">
      <c r="A95" s="211" t="s">
        <v>0</v>
      </c>
      <c r="B95" s="257" t="s">
        <v>153</v>
      </c>
      <c r="C95" s="95" t="s">
        <v>110</v>
      </c>
      <c r="D95" s="95" t="s">
        <v>111</v>
      </c>
      <c r="E95" s="95" t="s">
        <v>43</v>
      </c>
      <c r="F95" s="95" t="s">
        <v>44</v>
      </c>
      <c r="G95" s="95" t="s">
        <v>45</v>
      </c>
      <c r="H95" s="95" t="s">
        <v>46</v>
      </c>
      <c r="I95" s="95" t="s">
        <v>47</v>
      </c>
      <c r="J95" s="95" t="s">
        <v>112</v>
      </c>
      <c r="K95" s="95" t="s">
        <v>33</v>
      </c>
      <c r="L95" s="212" t="s">
        <v>59</v>
      </c>
    </row>
    <row r="96" spans="1:21" s="7" customFormat="1" ht="24" customHeight="1" thickBot="1">
      <c r="A96" s="63" t="s">
        <v>5</v>
      </c>
      <c r="B96" s="83">
        <f>EMPLOII3!B96</f>
        <v>621</v>
      </c>
      <c r="C96" s="65">
        <v>11.916264090177133</v>
      </c>
      <c r="D96" s="65">
        <v>25.925925925925931</v>
      </c>
      <c r="E96" s="65">
        <v>25.764895330112726</v>
      </c>
      <c r="F96" s="65">
        <v>14.331723027375201</v>
      </c>
      <c r="G96" s="65">
        <v>7.5684380032206118</v>
      </c>
      <c r="H96" s="65">
        <v>4.0257648953301128</v>
      </c>
      <c r="I96" s="65">
        <v>3.7037037037037033</v>
      </c>
      <c r="J96" s="217">
        <v>5.1529790660225441</v>
      </c>
      <c r="K96" s="65">
        <v>1.6103059581320454</v>
      </c>
      <c r="L96" s="71" t="s">
        <v>6</v>
      </c>
      <c r="M96" s="45"/>
      <c r="N96" s="45"/>
      <c r="O96" s="45"/>
      <c r="P96" s="45"/>
      <c r="Q96" s="45"/>
      <c r="R96" s="45"/>
      <c r="S96" s="45"/>
      <c r="T96" s="45"/>
      <c r="U96" s="45"/>
    </row>
    <row r="97" spans="1:21" s="7" customFormat="1" ht="24" customHeight="1" thickBot="1">
      <c r="A97" s="67" t="s">
        <v>7</v>
      </c>
      <c r="B97" s="84">
        <f>EMPLOII3!B97</f>
        <v>473</v>
      </c>
      <c r="C97" s="69">
        <v>9.3418259023354562</v>
      </c>
      <c r="D97" s="69">
        <v>28.662420382165603</v>
      </c>
      <c r="E97" s="69">
        <v>27.388535031847134</v>
      </c>
      <c r="F97" s="69">
        <v>15.286624203821656</v>
      </c>
      <c r="G97" s="69">
        <v>9.7664543524416132</v>
      </c>
      <c r="H97" s="69">
        <v>3.6093418259023355</v>
      </c>
      <c r="I97" s="69">
        <v>1.4861995753715498</v>
      </c>
      <c r="J97" s="218">
        <v>3.1847133757961785</v>
      </c>
      <c r="K97" s="69">
        <v>1.2738853503184713</v>
      </c>
      <c r="L97" s="85" t="s">
        <v>8</v>
      </c>
      <c r="M97" s="45"/>
      <c r="N97" s="45"/>
      <c r="O97" s="45"/>
      <c r="P97" s="45"/>
      <c r="Q97" s="45"/>
      <c r="R97" s="45"/>
      <c r="S97" s="45"/>
      <c r="T97" s="45"/>
      <c r="U97" s="45"/>
    </row>
    <row r="98" spans="1:21" s="7" customFormat="1" ht="24" customHeight="1" thickBot="1">
      <c r="A98" s="63" t="s">
        <v>160</v>
      </c>
      <c r="B98" s="83">
        <f>EMPLOII3!B98</f>
        <v>734</v>
      </c>
      <c r="C98" s="65">
        <v>22.888283378746593</v>
      </c>
      <c r="D98" s="65">
        <v>26.56675749318801</v>
      </c>
      <c r="E98" s="65">
        <v>22.752043596730246</v>
      </c>
      <c r="F98" s="65">
        <v>10.899182561307901</v>
      </c>
      <c r="G98" s="65">
        <v>5.8583106267029974</v>
      </c>
      <c r="H98" s="65">
        <v>3.5422343324250676</v>
      </c>
      <c r="I98" s="65">
        <v>2.0435967302452318</v>
      </c>
      <c r="J98" s="217">
        <v>4.3596730245231603</v>
      </c>
      <c r="K98" s="65">
        <v>1.0899182561307903</v>
      </c>
      <c r="L98" s="71" t="s">
        <v>9</v>
      </c>
      <c r="M98" s="45"/>
      <c r="N98" s="45"/>
      <c r="O98" s="45"/>
      <c r="P98" s="45"/>
      <c r="Q98" s="45"/>
      <c r="R98" s="45"/>
      <c r="S98" s="45"/>
      <c r="T98" s="45"/>
      <c r="U98" s="45"/>
    </row>
    <row r="99" spans="1:21" s="7" customFormat="1" ht="24" customHeight="1" thickBot="1">
      <c r="A99" s="67" t="s">
        <v>10</v>
      </c>
      <c r="B99" s="84">
        <f>EMPLOII3!B99</f>
        <v>9</v>
      </c>
      <c r="C99" s="69">
        <v>0</v>
      </c>
      <c r="D99" s="69">
        <v>22.222222222222221</v>
      </c>
      <c r="E99" s="69">
        <v>44.444444444444443</v>
      </c>
      <c r="F99" s="69">
        <v>11.111111111111111</v>
      </c>
      <c r="G99" s="69">
        <v>11.111111111111111</v>
      </c>
      <c r="H99" s="69">
        <v>11.111111111111111</v>
      </c>
      <c r="I99" s="69">
        <v>0</v>
      </c>
      <c r="J99" s="218">
        <v>0</v>
      </c>
      <c r="K99" s="69">
        <v>0</v>
      </c>
      <c r="L99" s="85" t="s">
        <v>11</v>
      </c>
      <c r="M99" s="45"/>
      <c r="N99" s="45"/>
      <c r="O99" s="45"/>
      <c r="P99" s="45"/>
      <c r="Q99" s="45"/>
      <c r="R99" s="45"/>
      <c r="S99" s="45"/>
      <c r="T99" s="45"/>
      <c r="U99" s="45"/>
    </row>
    <row r="100" spans="1:21" s="7" customFormat="1" ht="24" customHeight="1" thickBot="1">
      <c r="A100" s="63" t="s">
        <v>12</v>
      </c>
      <c r="B100" s="83">
        <f>EMPLOII3!B100</f>
        <v>108</v>
      </c>
      <c r="C100" s="65">
        <v>11.214953271028037</v>
      </c>
      <c r="D100" s="65">
        <v>21.495327102803738</v>
      </c>
      <c r="E100" s="65">
        <v>17.757009345794394</v>
      </c>
      <c r="F100" s="65">
        <v>15.887850467289722</v>
      </c>
      <c r="G100" s="65">
        <v>13.084112149532711</v>
      </c>
      <c r="H100" s="65">
        <v>11.214953271028037</v>
      </c>
      <c r="I100" s="65">
        <v>2.8037383177570092</v>
      </c>
      <c r="J100" s="217">
        <v>4.6728971962616823</v>
      </c>
      <c r="K100" s="65">
        <v>1.8691588785046727</v>
      </c>
      <c r="L100" s="71" t="s">
        <v>13</v>
      </c>
      <c r="M100" s="45"/>
      <c r="N100" s="45"/>
      <c r="O100" s="45"/>
      <c r="P100" s="45"/>
      <c r="Q100" s="45"/>
      <c r="R100" s="45"/>
      <c r="S100" s="45"/>
      <c r="T100" s="45"/>
      <c r="U100" s="45"/>
    </row>
    <row r="101" spans="1:21" s="7" customFormat="1" ht="24" customHeight="1" thickBot="1">
      <c r="A101" s="88" t="s">
        <v>14</v>
      </c>
      <c r="B101" s="94" t="s">
        <v>135</v>
      </c>
      <c r="C101" s="94" t="s">
        <v>135</v>
      </c>
      <c r="D101" s="94" t="s">
        <v>135</v>
      </c>
      <c r="E101" s="94" t="s">
        <v>135</v>
      </c>
      <c r="F101" s="94" t="s">
        <v>135</v>
      </c>
      <c r="G101" s="94" t="s">
        <v>135</v>
      </c>
      <c r="H101" s="94" t="s">
        <v>135</v>
      </c>
      <c r="I101" s="94" t="s">
        <v>135</v>
      </c>
      <c r="J101" s="94" t="s">
        <v>135</v>
      </c>
      <c r="K101" s="94" t="s">
        <v>135</v>
      </c>
      <c r="L101" s="91" t="s">
        <v>15</v>
      </c>
      <c r="M101" s="45"/>
      <c r="N101" s="45"/>
      <c r="O101" s="45"/>
      <c r="P101" s="45"/>
      <c r="Q101" s="45"/>
      <c r="R101" s="45"/>
      <c r="S101" s="45"/>
      <c r="T101" s="45"/>
      <c r="U101" s="45"/>
    </row>
    <row r="102" spans="1:21" s="7" customFormat="1" ht="24" customHeight="1" thickBot="1">
      <c r="A102" s="63" t="s">
        <v>16</v>
      </c>
      <c r="B102" s="83">
        <f>EMPLOII3!B102</f>
        <v>311</v>
      </c>
      <c r="C102" s="65">
        <v>18.387096774193548</v>
      </c>
      <c r="D102" s="65">
        <v>23.225806451612904</v>
      </c>
      <c r="E102" s="65">
        <v>17.741935483870968</v>
      </c>
      <c r="F102" s="65">
        <v>13.225806451612904</v>
      </c>
      <c r="G102" s="65">
        <v>8.387096774193548</v>
      </c>
      <c r="H102" s="65">
        <v>5.4838709677419351</v>
      </c>
      <c r="I102" s="65">
        <v>4.838709677419355</v>
      </c>
      <c r="J102" s="217">
        <v>7.096774193548387</v>
      </c>
      <c r="K102" s="65">
        <v>1.6129032258064515</v>
      </c>
      <c r="L102" s="71" t="s">
        <v>17</v>
      </c>
      <c r="M102" s="45"/>
      <c r="N102" s="45"/>
      <c r="O102" s="45"/>
      <c r="P102" s="45"/>
      <c r="Q102" s="45"/>
      <c r="R102" s="45"/>
      <c r="S102" s="45"/>
      <c r="T102" s="45"/>
      <c r="U102" s="45"/>
    </row>
    <row r="103" spans="1:21" s="32" customFormat="1" ht="24" customHeight="1" thickBot="1">
      <c r="A103" s="72" t="s">
        <v>18</v>
      </c>
      <c r="B103" s="86">
        <f>EMPLOII3!B103</f>
        <v>2256</v>
      </c>
      <c r="C103" s="74">
        <v>15.763765541740673</v>
      </c>
      <c r="D103" s="74">
        <v>26.110124333925398</v>
      </c>
      <c r="E103" s="74">
        <v>23.712255772646536</v>
      </c>
      <c r="F103" s="74">
        <v>13.321492007104796</v>
      </c>
      <c r="G103" s="74">
        <v>7.8596802841918292</v>
      </c>
      <c r="H103" s="74">
        <v>4.3516873889875667</v>
      </c>
      <c r="I103" s="74">
        <v>2.7975133214920072</v>
      </c>
      <c r="J103" s="219">
        <v>4.7069271758436946</v>
      </c>
      <c r="K103" s="74">
        <v>1.3765541740674956</v>
      </c>
      <c r="L103" s="75" t="s">
        <v>19</v>
      </c>
      <c r="M103" s="45"/>
      <c r="N103" s="45"/>
      <c r="O103" s="45"/>
      <c r="P103" s="45"/>
      <c r="Q103" s="45"/>
      <c r="R103" s="45"/>
      <c r="S103" s="45"/>
      <c r="T103" s="45"/>
      <c r="U103" s="45"/>
    </row>
    <row r="104" spans="1:21" s="33" customFormat="1" ht="24" customHeight="1" thickBot="1">
      <c r="A104" s="76" t="s">
        <v>20</v>
      </c>
      <c r="B104" s="87">
        <f>EMPLOII3!B104</f>
        <v>104231</v>
      </c>
      <c r="C104" s="61">
        <v>13.167697093045582</v>
      </c>
      <c r="D104" s="61">
        <v>22.335931799854077</v>
      </c>
      <c r="E104" s="61">
        <v>21.905840789524213</v>
      </c>
      <c r="F104" s="61">
        <v>14.005798548442842</v>
      </c>
      <c r="G104" s="61">
        <v>8.7467839176682922</v>
      </c>
      <c r="H104" s="61">
        <v>5.4298990054145388</v>
      </c>
      <c r="I104" s="61">
        <v>4.5802772550977302</v>
      </c>
      <c r="J104" s="216">
        <v>7.1195422602818637</v>
      </c>
      <c r="K104" s="61">
        <v>2.7082293306708651</v>
      </c>
      <c r="L104" s="77" t="s">
        <v>21</v>
      </c>
      <c r="M104" s="46"/>
      <c r="N104" s="46"/>
      <c r="O104" s="46"/>
      <c r="P104" s="46"/>
      <c r="Q104" s="46"/>
      <c r="R104" s="46"/>
      <c r="S104" s="46"/>
      <c r="T104" s="46"/>
      <c r="U104" s="46"/>
    </row>
    <row r="105" spans="1:21" s="82" customFormat="1" ht="24" customHeight="1" thickBot="1">
      <c r="A105" s="78"/>
      <c r="B105" s="223"/>
      <c r="C105" s="80"/>
      <c r="D105" s="80"/>
      <c r="E105" s="80"/>
      <c r="F105" s="80"/>
      <c r="G105" s="80"/>
      <c r="H105" s="80"/>
      <c r="I105" s="80"/>
      <c r="J105" s="220"/>
      <c r="K105" s="80"/>
      <c r="L105" s="81"/>
      <c r="M105" s="224"/>
      <c r="N105" s="224"/>
      <c r="O105" s="224"/>
      <c r="P105" s="224"/>
      <c r="Q105" s="224"/>
      <c r="R105" s="224"/>
      <c r="S105" s="224"/>
      <c r="T105" s="224"/>
      <c r="U105" s="224"/>
    </row>
    <row r="106" spans="1:21" ht="50.1" customHeight="1" thickBot="1">
      <c r="A106" s="683" t="s">
        <v>152</v>
      </c>
      <c r="B106" s="684"/>
      <c r="C106" s="684"/>
      <c r="D106" s="684"/>
      <c r="E106" s="684"/>
      <c r="F106" s="684"/>
      <c r="G106" s="684"/>
      <c r="H106" s="684"/>
      <c r="I106" s="684"/>
      <c r="J106" s="684"/>
      <c r="K106" s="684"/>
      <c r="L106" s="685"/>
      <c r="M106" s="26"/>
      <c r="N106" s="26"/>
      <c r="O106" s="26"/>
      <c r="P106" s="26"/>
      <c r="Q106" s="26"/>
      <c r="R106" s="26"/>
      <c r="S106" s="26"/>
      <c r="T106" s="26"/>
      <c r="U106" s="26"/>
    </row>
    <row r="107" spans="1:21" ht="24.95" customHeight="1" thickBot="1">
      <c r="A107" s="660" t="s">
        <v>120</v>
      </c>
      <c r="B107" s="655"/>
      <c r="C107" s="655"/>
      <c r="D107" s="655"/>
      <c r="E107" s="655"/>
      <c r="F107" s="655"/>
      <c r="G107" s="655"/>
      <c r="H107" s="655"/>
      <c r="I107" s="655"/>
      <c r="J107" s="655"/>
      <c r="K107" s="655"/>
      <c r="L107" s="655"/>
      <c r="M107" s="26"/>
      <c r="N107" s="26"/>
      <c r="O107" s="26"/>
      <c r="P107" s="26"/>
      <c r="Q107" s="26"/>
      <c r="R107" s="26"/>
      <c r="S107" s="26"/>
      <c r="T107" s="26"/>
      <c r="U107" s="26"/>
    </row>
    <row r="108" spans="1:21" ht="80.099999999999994" customHeight="1" thickBot="1">
      <c r="A108" s="211" t="s">
        <v>0</v>
      </c>
      <c r="B108" s="257" t="s">
        <v>153</v>
      </c>
      <c r="C108" s="95" t="s">
        <v>110</v>
      </c>
      <c r="D108" s="95" t="s">
        <v>111</v>
      </c>
      <c r="E108" s="95" t="s">
        <v>43</v>
      </c>
      <c r="F108" s="95" t="s">
        <v>44</v>
      </c>
      <c r="G108" s="95" t="s">
        <v>45</v>
      </c>
      <c r="H108" s="95" t="s">
        <v>46</v>
      </c>
      <c r="I108" s="95" t="s">
        <v>47</v>
      </c>
      <c r="J108" s="95" t="s">
        <v>112</v>
      </c>
      <c r="K108" s="95" t="s">
        <v>33</v>
      </c>
      <c r="L108" s="212" t="s">
        <v>59</v>
      </c>
      <c r="M108" s="26"/>
      <c r="N108" s="26"/>
      <c r="O108" s="26"/>
      <c r="P108" s="26"/>
      <c r="Q108" s="26"/>
      <c r="R108" s="26"/>
      <c r="S108" s="26"/>
      <c r="T108" s="26"/>
      <c r="U108" s="26"/>
    </row>
    <row r="109" spans="1:21" s="7" customFormat="1" ht="24" customHeight="1" thickBot="1">
      <c r="A109" s="63" t="s">
        <v>5</v>
      </c>
      <c r="B109" s="83">
        <f>EMPLOII3!B109</f>
        <v>276</v>
      </c>
      <c r="C109" s="65">
        <v>5.0724637681159424</v>
      </c>
      <c r="D109" s="65">
        <v>31.159420289855071</v>
      </c>
      <c r="E109" s="65">
        <v>40.579710144927539</v>
      </c>
      <c r="F109" s="65">
        <v>18.115942028985508</v>
      </c>
      <c r="G109" s="65">
        <v>3.9855072463768111</v>
      </c>
      <c r="H109" s="65">
        <v>0.36231884057971014</v>
      </c>
      <c r="I109" s="65">
        <v>0.36231884057971014</v>
      </c>
      <c r="J109" s="217">
        <v>0</v>
      </c>
      <c r="K109" s="65">
        <v>0.36231884057971014</v>
      </c>
      <c r="L109" s="71" t="s">
        <v>6</v>
      </c>
      <c r="M109" s="45"/>
      <c r="N109" s="45"/>
      <c r="O109" s="45"/>
      <c r="P109" s="45"/>
      <c r="Q109" s="45"/>
      <c r="R109" s="45"/>
      <c r="S109" s="45"/>
      <c r="T109" s="45"/>
      <c r="U109" s="45"/>
    </row>
    <row r="110" spans="1:21" s="7" customFormat="1" ht="24" customHeight="1" thickBot="1">
      <c r="A110" s="67" t="s">
        <v>7</v>
      </c>
      <c r="B110" s="84">
        <f>EMPLOII3!B110</f>
        <v>466</v>
      </c>
      <c r="C110" s="69">
        <v>3.010752688172043</v>
      </c>
      <c r="D110" s="69">
        <v>26.666666666666668</v>
      </c>
      <c r="E110" s="69">
        <v>45.161290322580648</v>
      </c>
      <c r="F110" s="69">
        <v>15.268817204301078</v>
      </c>
      <c r="G110" s="69">
        <v>7.3118279569892479</v>
      </c>
      <c r="H110" s="69">
        <v>1.935483870967742</v>
      </c>
      <c r="I110" s="69">
        <v>0.21505376344086022</v>
      </c>
      <c r="J110" s="218">
        <v>0.43010752688172044</v>
      </c>
      <c r="K110" s="69">
        <v>0</v>
      </c>
      <c r="L110" s="85" t="s">
        <v>8</v>
      </c>
      <c r="M110" s="45"/>
      <c r="N110" s="45"/>
      <c r="O110" s="45"/>
      <c r="P110" s="45"/>
      <c r="Q110" s="45"/>
      <c r="R110" s="45"/>
      <c r="S110" s="45"/>
      <c r="T110" s="45"/>
      <c r="U110" s="45"/>
    </row>
    <row r="111" spans="1:21" s="7" customFormat="1" ht="24" customHeight="1" thickBot="1">
      <c r="A111" s="63" t="s">
        <v>160</v>
      </c>
      <c r="B111" s="83">
        <f>EMPLOII3!B111</f>
        <v>382</v>
      </c>
      <c r="C111" s="65">
        <v>8.9238845144356951</v>
      </c>
      <c r="D111" s="65">
        <v>27.296587926509186</v>
      </c>
      <c r="E111" s="65">
        <v>38.84514435695538</v>
      </c>
      <c r="F111" s="65">
        <v>19.16010498687664</v>
      </c>
      <c r="G111" s="65">
        <v>3.9370078740157481</v>
      </c>
      <c r="H111" s="65">
        <v>0.78740157480314954</v>
      </c>
      <c r="I111" s="65">
        <v>0.26246719160104987</v>
      </c>
      <c r="J111" s="217">
        <v>0.78740157480314954</v>
      </c>
      <c r="K111" s="65">
        <v>0</v>
      </c>
      <c r="L111" s="71" t="s">
        <v>9</v>
      </c>
      <c r="M111" s="45"/>
      <c r="N111" s="45"/>
      <c r="O111" s="45"/>
      <c r="P111" s="45"/>
      <c r="Q111" s="45"/>
      <c r="R111" s="45"/>
      <c r="S111" s="45"/>
      <c r="T111" s="45"/>
      <c r="U111" s="45"/>
    </row>
    <row r="112" spans="1:21" s="7" customFormat="1" ht="24" customHeight="1" thickBot="1">
      <c r="A112" s="67" t="s">
        <v>10</v>
      </c>
      <c r="B112" s="84">
        <f>EMPLOII3!B112</f>
        <v>16</v>
      </c>
      <c r="C112" s="69">
        <v>0</v>
      </c>
      <c r="D112" s="69">
        <v>31.25</v>
      </c>
      <c r="E112" s="69">
        <v>50</v>
      </c>
      <c r="F112" s="69">
        <v>18.75</v>
      </c>
      <c r="G112" s="69">
        <v>0</v>
      </c>
      <c r="H112" s="69">
        <v>0</v>
      </c>
      <c r="I112" s="69">
        <v>0</v>
      </c>
      <c r="J112" s="218">
        <v>0</v>
      </c>
      <c r="K112" s="69">
        <v>0</v>
      </c>
      <c r="L112" s="85" t="s">
        <v>11</v>
      </c>
      <c r="M112" s="45"/>
      <c r="N112" s="45"/>
      <c r="O112" s="45"/>
      <c r="P112" s="45"/>
      <c r="Q112" s="45"/>
      <c r="R112" s="45"/>
      <c r="S112" s="45"/>
      <c r="T112" s="45"/>
      <c r="U112" s="45"/>
    </row>
    <row r="113" spans="1:21" s="7" customFormat="1" ht="24" customHeight="1" thickBot="1">
      <c r="A113" s="63" t="s">
        <v>12</v>
      </c>
      <c r="B113" s="83">
        <f>EMPLOII3!B113</f>
        <v>152</v>
      </c>
      <c r="C113" s="65">
        <v>7.8947368421052628</v>
      </c>
      <c r="D113" s="65">
        <v>32.236842105263158</v>
      </c>
      <c r="E113" s="65">
        <v>26.973684210526315</v>
      </c>
      <c r="F113" s="65">
        <v>25</v>
      </c>
      <c r="G113" s="65">
        <v>4.6052631578947372</v>
      </c>
      <c r="H113" s="65">
        <v>1.9736842105263157</v>
      </c>
      <c r="I113" s="65">
        <v>0</v>
      </c>
      <c r="J113" s="217">
        <v>1.3157894736842106</v>
      </c>
      <c r="K113" s="65">
        <v>0</v>
      </c>
      <c r="L113" s="71" t="s">
        <v>13</v>
      </c>
      <c r="M113" s="45"/>
      <c r="N113" s="45"/>
      <c r="O113" s="45"/>
      <c r="P113" s="45"/>
      <c r="Q113" s="45"/>
      <c r="R113" s="45"/>
      <c r="S113" s="45"/>
      <c r="T113" s="45"/>
      <c r="U113" s="45"/>
    </row>
    <row r="114" spans="1:21" s="7" customFormat="1" ht="24" customHeight="1" thickBot="1">
      <c r="A114" s="88" t="s">
        <v>14</v>
      </c>
      <c r="B114" s="94" t="s">
        <v>135</v>
      </c>
      <c r="C114" s="94" t="s">
        <v>135</v>
      </c>
      <c r="D114" s="94" t="s">
        <v>135</v>
      </c>
      <c r="E114" s="94" t="s">
        <v>135</v>
      </c>
      <c r="F114" s="94" t="s">
        <v>135</v>
      </c>
      <c r="G114" s="94" t="s">
        <v>135</v>
      </c>
      <c r="H114" s="94" t="s">
        <v>135</v>
      </c>
      <c r="I114" s="94" t="s">
        <v>135</v>
      </c>
      <c r="J114" s="94" t="s">
        <v>135</v>
      </c>
      <c r="K114" s="94" t="s">
        <v>135</v>
      </c>
      <c r="L114" s="91" t="s">
        <v>15</v>
      </c>
      <c r="M114" s="45"/>
      <c r="N114" s="45"/>
      <c r="O114" s="45"/>
      <c r="P114" s="45"/>
      <c r="Q114" s="45"/>
      <c r="R114" s="45"/>
      <c r="S114" s="45"/>
      <c r="T114" s="45"/>
      <c r="U114" s="45"/>
    </row>
    <row r="115" spans="1:21" s="7" customFormat="1" ht="24" customHeight="1" thickBot="1">
      <c r="A115" s="63" t="s">
        <v>16</v>
      </c>
      <c r="B115" s="83">
        <f>EMPLOII3!B115</f>
        <v>149</v>
      </c>
      <c r="C115" s="65">
        <v>8.6666666666666661</v>
      </c>
      <c r="D115" s="65">
        <v>30</v>
      </c>
      <c r="E115" s="65">
        <v>23.333333333333332</v>
      </c>
      <c r="F115" s="65">
        <v>26</v>
      </c>
      <c r="G115" s="65">
        <v>10.666666666666666</v>
      </c>
      <c r="H115" s="65">
        <v>0.66666666666666663</v>
      </c>
      <c r="I115" s="65">
        <v>0</v>
      </c>
      <c r="J115" s="217">
        <v>0.66666666666666663</v>
      </c>
      <c r="K115" s="65">
        <v>0</v>
      </c>
      <c r="L115" s="71" t="s">
        <v>17</v>
      </c>
      <c r="M115" s="45"/>
      <c r="N115" s="45"/>
      <c r="O115" s="45"/>
      <c r="P115" s="45"/>
      <c r="Q115" s="45"/>
      <c r="R115" s="45"/>
      <c r="S115" s="45"/>
      <c r="T115" s="45"/>
      <c r="U115" s="45"/>
    </row>
    <row r="116" spans="1:21" s="32" customFormat="1" ht="24" customHeight="1" thickBot="1">
      <c r="A116" s="72" t="s">
        <v>18</v>
      </c>
      <c r="B116" s="86">
        <f>EMPLOII3!B116</f>
        <v>1441</v>
      </c>
      <c r="C116" s="74">
        <v>6.041666666666667</v>
      </c>
      <c r="D116" s="74">
        <v>28.680555555555561</v>
      </c>
      <c r="E116" s="74">
        <v>38.472222222222221</v>
      </c>
      <c r="F116" s="74">
        <v>19.027777777777779</v>
      </c>
      <c r="G116" s="74">
        <v>5.7638888888888893</v>
      </c>
      <c r="H116" s="74">
        <v>1.1805555555555556</v>
      </c>
      <c r="I116" s="74">
        <v>0.20833333333333334</v>
      </c>
      <c r="J116" s="219">
        <v>0.55555555555555558</v>
      </c>
      <c r="K116" s="74">
        <v>6.9444444444444448E-2</v>
      </c>
      <c r="L116" s="75" t="s">
        <v>19</v>
      </c>
      <c r="M116" s="45"/>
      <c r="N116" s="45"/>
      <c r="O116" s="45"/>
      <c r="P116" s="45"/>
      <c r="Q116" s="45"/>
      <c r="R116" s="45"/>
      <c r="S116" s="45"/>
      <c r="T116" s="45"/>
      <c r="U116" s="45"/>
    </row>
    <row r="117" spans="1:21" s="33" customFormat="1" ht="24" customHeight="1" thickBot="1">
      <c r="A117" s="76" t="s">
        <v>20</v>
      </c>
      <c r="B117" s="87">
        <f>EMPLOII3!B117</f>
        <v>67820</v>
      </c>
      <c r="C117" s="61">
        <v>10.063013739061139</v>
      </c>
      <c r="D117" s="61">
        <v>22.875315437628203</v>
      </c>
      <c r="E117" s="61">
        <v>30.608148989861728</v>
      </c>
      <c r="F117" s="61">
        <v>17.407729882089047</v>
      </c>
      <c r="G117" s="61">
        <v>8.4382332541357385</v>
      </c>
      <c r="H117" s="61">
        <v>4.3312722282071334</v>
      </c>
      <c r="I117" s="61">
        <v>2.7551908858816758</v>
      </c>
      <c r="J117" s="216">
        <v>2.5899089473606542</v>
      </c>
      <c r="K117" s="61">
        <v>0.9311866357746853</v>
      </c>
      <c r="L117" s="77" t="s">
        <v>21</v>
      </c>
      <c r="M117" s="45"/>
      <c r="N117" s="45"/>
      <c r="O117" s="45"/>
      <c r="P117" s="45"/>
      <c r="Q117" s="45"/>
      <c r="R117" s="45"/>
      <c r="S117" s="45"/>
      <c r="T117" s="45"/>
      <c r="U117" s="45"/>
    </row>
    <row r="118" spans="1:21" s="19" customFormat="1" ht="21.95" customHeight="1">
      <c r="A118" s="15"/>
      <c r="B118" s="15"/>
      <c r="C118" s="15"/>
      <c r="D118" s="15"/>
      <c r="E118" s="15"/>
      <c r="F118" s="15"/>
      <c r="G118" s="15"/>
      <c r="H118" s="15"/>
      <c r="I118" s="15"/>
      <c r="J118" s="28"/>
      <c r="K118" s="15"/>
      <c r="L118" s="15"/>
      <c r="M118" s="26"/>
      <c r="N118" s="26"/>
      <c r="O118" s="26"/>
      <c r="P118" s="26"/>
      <c r="Q118" s="26"/>
      <c r="R118" s="26"/>
      <c r="S118" s="26"/>
      <c r="T118" s="26"/>
      <c r="U118" s="26"/>
    </row>
    <row r="119" spans="1:21" s="19" customFormat="1" ht="21.95" customHeight="1">
      <c r="A119" s="15"/>
      <c r="B119" s="15"/>
      <c r="C119" s="15"/>
      <c r="D119" s="15"/>
      <c r="E119" s="15"/>
      <c r="F119" s="15"/>
      <c r="G119" s="15"/>
      <c r="H119" s="15"/>
      <c r="I119" s="15"/>
      <c r="J119" s="28"/>
      <c r="K119" s="15"/>
      <c r="L119" s="15"/>
      <c r="M119" s="26"/>
      <c r="N119" s="26"/>
      <c r="O119" s="26"/>
      <c r="P119" s="26"/>
      <c r="Q119" s="26"/>
      <c r="R119" s="26"/>
      <c r="S119" s="26"/>
      <c r="T119" s="26"/>
      <c r="U119" s="26"/>
    </row>
    <row r="120" spans="1:21" s="19" customFormat="1" ht="21.95" customHeight="1">
      <c r="A120" s="15"/>
      <c r="B120" s="15"/>
      <c r="C120" s="15"/>
      <c r="D120" s="15"/>
      <c r="E120" s="15"/>
      <c r="F120" s="15"/>
      <c r="G120" s="15"/>
      <c r="H120" s="15"/>
      <c r="I120" s="15"/>
      <c r="J120" s="28"/>
      <c r="K120" s="15"/>
      <c r="L120" s="15"/>
      <c r="M120" s="26"/>
      <c r="N120" s="26"/>
      <c r="O120" s="26"/>
      <c r="P120" s="26"/>
      <c r="Q120" s="26"/>
      <c r="R120" s="26"/>
      <c r="S120" s="26"/>
      <c r="T120" s="26"/>
      <c r="U120" s="26"/>
    </row>
    <row r="121" spans="1:21" s="19" customFormat="1" ht="21.95" customHeight="1">
      <c r="A121" s="15"/>
      <c r="B121" s="15"/>
      <c r="C121" s="15"/>
      <c r="D121" s="15"/>
      <c r="E121" s="15"/>
      <c r="F121" s="15"/>
      <c r="G121" s="15"/>
      <c r="H121" s="15"/>
      <c r="I121" s="15"/>
      <c r="J121" s="28"/>
      <c r="K121" s="15"/>
      <c r="L121" s="15"/>
      <c r="M121" s="26"/>
      <c r="N121" s="26"/>
      <c r="O121" s="26"/>
      <c r="P121" s="26"/>
      <c r="Q121" s="26"/>
      <c r="R121" s="26"/>
      <c r="S121" s="26"/>
      <c r="T121" s="26"/>
      <c r="U121" s="26"/>
    </row>
    <row r="122" spans="1:21" s="19" customFormat="1" ht="21.95" customHeight="1">
      <c r="A122" s="15"/>
      <c r="B122" s="15"/>
      <c r="C122" s="15"/>
      <c r="D122" s="15"/>
      <c r="E122" s="15"/>
      <c r="F122" s="15"/>
      <c r="G122" s="15"/>
      <c r="H122" s="15"/>
      <c r="I122" s="15"/>
      <c r="J122" s="28"/>
      <c r="K122" s="15"/>
      <c r="L122" s="15"/>
      <c r="M122" s="26"/>
      <c r="N122" s="26"/>
      <c r="O122" s="26"/>
      <c r="P122" s="26"/>
      <c r="Q122" s="26"/>
      <c r="R122" s="26"/>
      <c r="S122" s="26"/>
      <c r="T122" s="26"/>
      <c r="U122" s="26"/>
    </row>
    <row r="123" spans="1:21" s="19" customFormat="1" ht="21.95" customHeight="1">
      <c r="A123" s="15"/>
      <c r="B123" s="15"/>
      <c r="C123" s="15"/>
      <c r="D123" s="15"/>
      <c r="E123" s="15"/>
      <c r="F123" s="15"/>
      <c r="G123" s="15"/>
      <c r="H123" s="15"/>
      <c r="I123" s="15"/>
      <c r="J123" s="28"/>
      <c r="K123" s="15"/>
      <c r="L123" s="15"/>
      <c r="M123" s="26"/>
      <c r="N123" s="26"/>
      <c r="O123" s="26"/>
      <c r="P123" s="26"/>
      <c r="Q123" s="26"/>
      <c r="R123" s="26"/>
      <c r="S123" s="26"/>
      <c r="T123" s="26"/>
      <c r="U123" s="26"/>
    </row>
    <row r="124" spans="1:21" s="19" customFormat="1" ht="21.95" customHeight="1">
      <c r="A124" s="15"/>
      <c r="B124" s="15"/>
      <c r="C124" s="15"/>
      <c r="D124" s="15"/>
      <c r="E124" s="15"/>
      <c r="F124" s="15"/>
      <c r="G124" s="15"/>
      <c r="H124" s="15"/>
      <c r="I124" s="15"/>
      <c r="J124" s="28"/>
      <c r="K124" s="15"/>
      <c r="L124" s="15"/>
      <c r="M124" s="26"/>
      <c r="N124" s="26"/>
      <c r="O124" s="26"/>
      <c r="P124" s="26"/>
      <c r="Q124" s="26"/>
      <c r="R124" s="26"/>
      <c r="S124" s="26"/>
      <c r="T124" s="26"/>
      <c r="U124" s="26"/>
    </row>
    <row r="125" spans="1:21" s="19" customFormat="1" ht="21.95" customHeight="1">
      <c r="A125" s="15"/>
      <c r="B125" s="15"/>
      <c r="C125" s="15"/>
      <c r="D125" s="15"/>
      <c r="E125" s="15"/>
      <c r="F125" s="15"/>
      <c r="G125" s="15"/>
      <c r="H125" s="15"/>
      <c r="I125" s="15"/>
      <c r="J125" s="28"/>
      <c r="K125" s="15"/>
      <c r="L125" s="15"/>
      <c r="M125" s="26"/>
      <c r="N125" s="26"/>
      <c r="O125" s="26"/>
      <c r="P125" s="26"/>
      <c r="Q125" s="26"/>
      <c r="R125" s="26"/>
      <c r="S125" s="26"/>
      <c r="T125" s="26"/>
      <c r="U125" s="26"/>
    </row>
    <row r="126" spans="1:21" s="19" customFormat="1" ht="21.95" customHeight="1">
      <c r="A126" s="15"/>
      <c r="B126" s="15"/>
      <c r="C126" s="15"/>
      <c r="D126" s="15"/>
      <c r="E126" s="15"/>
      <c r="F126" s="15"/>
      <c r="G126" s="15"/>
      <c r="H126" s="15"/>
      <c r="I126" s="15"/>
      <c r="J126" s="28"/>
      <c r="K126" s="15"/>
      <c r="L126" s="15"/>
      <c r="M126" s="26"/>
      <c r="N126" s="26"/>
      <c r="O126" s="26"/>
      <c r="P126" s="26"/>
      <c r="Q126" s="26"/>
      <c r="R126" s="26"/>
      <c r="S126" s="26"/>
      <c r="T126" s="26"/>
      <c r="U126" s="26"/>
    </row>
    <row r="127" spans="1:21" s="19" customFormat="1" ht="21.95" customHeight="1">
      <c r="A127" s="15"/>
      <c r="B127" s="15"/>
      <c r="C127" s="15"/>
      <c r="D127" s="15"/>
      <c r="E127" s="15"/>
      <c r="F127" s="15"/>
      <c r="G127" s="15"/>
      <c r="H127" s="15"/>
      <c r="I127" s="15"/>
      <c r="J127" s="28"/>
      <c r="K127" s="15"/>
      <c r="L127" s="15"/>
      <c r="M127" s="26"/>
      <c r="N127" s="26"/>
      <c r="O127" s="26"/>
      <c r="P127" s="26"/>
      <c r="Q127" s="26"/>
      <c r="R127" s="26"/>
      <c r="S127" s="26"/>
      <c r="T127" s="26"/>
      <c r="U127" s="26"/>
    </row>
    <row r="128" spans="1:21" s="19" customFormat="1" ht="21.95" customHeight="1">
      <c r="A128" s="15"/>
      <c r="B128" s="15"/>
      <c r="C128" s="15"/>
      <c r="D128" s="15"/>
      <c r="E128" s="15"/>
      <c r="F128" s="15"/>
      <c r="G128" s="15"/>
      <c r="H128" s="15"/>
      <c r="I128" s="15"/>
      <c r="J128" s="28"/>
      <c r="K128" s="15"/>
      <c r="L128" s="15"/>
      <c r="M128" s="26"/>
      <c r="N128" s="26"/>
      <c r="O128" s="26"/>
      <c r="P128" s="26"/>
      <c r="Q128" s="26"/>
      <c r="R128" s="26"/>
      <c r="S128" s="26"/>
      <c r="T128" s="26"/>
      <c r="U128" s="26"/>
    </row>
    <row r="129" spans="1:21" s="19" customFormat="1" ht="21.95" customHeight="1">
      <c r="A129" s="15"/>
      <c r="B129" s="15"/>
      <c r="C129" s="15"/>
      <c r="D129" s="15"/>
      <c r="E129" s="15"/>
      <c r="F129" s="15"/>
      <c r="G129" s="15"/>
      <c r="H129" s="15"/>
      <c r="I129" s="15"/>
      <c r="J129" s="28"/>
      <c r="K129" s="15"/>
      <c r="L129" s="15"/>
      <c r="M129" s="26"/>
      <c r="N129" s="26"/>
      <c r="O129" s="26"/>
      <c r="P129" s="26"/>
      <c r="Q129" s="26"/>
      <c r="R129" s="26"/>
      <c r="S129" s="26"/>
      <c r="T129" s="26"/>
      <c r="U129" s="26"/>
    </row>
    <row r="130" spans="1:21" s="19" customFormat="1" ht="21.95" customHeight="1">
      <c r="A130" s="15"/>
      <c r="B130" s="15"/>
      <c r="C130" s="15"/>
      <c r="D130" s="15"/>
      <c r="E130" s="15"/>
      <c r="F130" s="15"/>
      <c r="G130" s="15"/>
      <c r="H130" s="15"/>
      <c r="I130" s="15"/>
      <c r="J130" s="28"/>
      <c r="K130" s="15"/>
      <c r="L130" s="15"/>
      <c r="M130" s="26"/>
      <c r="N130" s="26"/>
      <c r="O130" s="26"/>
      <c r="P130" s="26"/>
      <c r="Q130" s="26"/>
      <c r="R130" s="26"/>
      <c r="S130" s="26"/>
      <c r="T130" s="26"/>
      <c r="U130" s="26"/>
    </row>
    <row r="131" spans="1:21" s="19" customFormat="1" ht="21.95" customHeight="1">
      <c r="A131" s="15"/>
      <c r="B131" s="15"/>
      <c r="C131" s="15"/>
      <c r="D131" s="15"/>
      <c r="E131" s="15"/>
      <c r="F131" s="15"/>
      <c r="G131" s="15"/>
      <c r="H131" s="15"/>
      <c r="I131" s="15"/>
      <c r="J131" s="28"/>
      <c r="K131" s="15"/>
      <c r="L131" s="15"/>
      <c r="M131" s="26"/>
      <c r="N131" s="26"/>
      <c r="O131" s="26"/>
      <c r="P131" s="26"/>
      <c r="Q131" s="26"/>
      <c r="R131" s="26"/>
      <c r="S131" s="26"/>
      <c r="T131" s="26"/>
      <c r="U131" s="26"/>
    </row>
    <row r="132" spans="1:21" s="19" customFormat="1" ht="21.95" customHeight="1">
      <c r="A132" s="15"/>
      <c r="B132" s="15"/>
      <c r="C132" s="15"/>
      <c r="D132" s="15"/>
      <c r="E132" s="15"/>
      <c r="F132" s="15"/>
      <c r="G132" s="15"/>
      <c r="H132" s="15"/>
      <c r="I132" s="15"/>
      <c r="J132" s="28"/>
      <c r="K132" s="15"/>
      <c r="L132" s="15"/>
      <c r="M132" s="26"/>
      <c r="N132" s="26"/>
      <c r="O132" s="26"/>
      <c r="P132" s="26"/>
      <c r="Q132" s="26"/>
      <c r="R132" s="26"/>
      <c r="S132" s="26"/>
      <c r="T132" s="26"/>
      <c r="U132" s="26"/>
    </row>
    <row r="133" spans="1:21" s="19" customFormat="1" ht="21.95" customHeight="1">
      <c r="A133" s="15"/>
      <c r="B133" s="15"/>
      <c r="C133" s="15"/>
      <c r="D133" s="15"/>
      <c r="E133" s="15"/>
      <c r="F133" s="15"/>
      <c r="G133" s="15"/>
      <c r="H133" s="15"/>
      <c r="I133" s="15"/>
      <c r="J133" s="28"/>
      <c r="K133" s="15"/>
      <c r="L133" s="15"/>
      <c r="M133" s="26"/>
      <c r="N133" s="26"/>
      <c r="O133" s="26"/>
      <c r="P133" s="26"/>
      <c r="Q133" s="26"/>
      <c r="R133" s="26"/>
      <c r="S133" s="26"/>
      <c r="T133" s="26"/>
      <c r="U133" s="26"/>
    </row>
    <row r="134" spans="1:21" s="19" customFormat="1" ht="21.95" customHeight="1">
      <c r="A134" s="15"/>
      <c r="B134" s="15"/>
      <c r="C134" s="15"/>
      <c r="D134" s="15"/>
      <c r="E134" s="15"/>
      <c r="F134" s="15"/>
      <c r="G134" s="15"/>
      <c r="H134" s="15"/>
      <c r="I134" s="15"/>
      <c r="J134" s="28"/>
      <c r="K134" s="15"/>
      <c r="L134" s="15"/>
      <c r="M134" s="26"/>
      <c r="N134" s="26"/>
      <c r="O134" s="26"/>
      <c r="P134" s="26"/>
      <c r="Q134" s="26"/>
      <c r="R134" s="26"/>
      <c r="S134" s="26"/>
      <c r="T134" s="26"/>
      <c r="U134" s="26"/>
    </row>
    <row r="135" spans="1:21" s="19" customFormat="1" ht="21.95" customHeight="1">
      <c r="A135" s="15"/>
      <c r="B135" s="15"/>
      <c r="C135" s="15"/>
      <c r="D135" s="15"/>
      <c r="E135" s="15"/>
      <c r="F135" s="15"/>
      <c r="G135" s="15"/>
      <c r="H135" s="15"/>
      <c r="I135" s="15"/>
      <c r="J135" s="28"/>
      <c r="K135" s="15"/>
      <c r="L135" s="15"/>
      <c r="M135" s="26"/>
      <c r="N135" s="26"/>
      <c r="O135" s="26"/>
      <c r="P135" s="26"/>
      <c r="Q135" s="26"/>
      <c r="R135" s="26"/>
      <c r="S135" s="26"/>
      <c r="T135" s="26"/>
      <c r="U135" s="26"/>
    </row>
  </sheetData>
  <mergeCells count="18">
    <mergeCell ref="A94:L94"/>
    <mergeCell ref="A106:L106"/>
    <mergeCell ref="A107:L107"/>
    <mergeCell ref="A15:L15"/>
    <mergeCell ref="A16:L16"/>
    <mergeCell ref="A28:L28"/>
    <mergeCell ref="A93:L93"/>
    <mergeCell ref="A55:L55"/>
    <mergeCell ref="A67:L67"/>
    <mergeCell ref="A68:L68"/>
    <mergeCell ref="A80:L80"/>
    <mergeCell ref="A81:L81"/>
    <mergeCell ref="A2:L2"/>
    <mergeCell ref="A3:L3"/>
    <mergeCell ref="A41:L41"/>
    <mergeCell ref="A42:L42"/>
    <mergeCell ref="A54:L54"/>
    <mergeCell ref="A29:L29"/>
  </mergeCells>
  <printOptions horizontalCentered="1" verticalCentered="1"/>
  <pageMargins left="0.19685039370078741" right="0.19685039370078741" top="0.39370078740157483" bottom="0.39370078740157483" header="0.19685039370078741" footer="0.19685039370078741"/>
  <pageSetup paperSize="9" scale="70" firstPageNumber="49" orientation="landscape" useFirstPageNumber="1" r:id="rId1"/>
  <headerFooter>
    <oddHeader>&amp;L&amp;"Times New Roman,Gras"&amp;20&amp;K05-022Gouvernorat Tataouine&amp;R&amp;"Times New Roman,Gras"&amp;20&amp;K05-022 ولاية تطاوين</oddHeader>
    <oddFooter>&amp;L  &amp;"Times New Roman,Gras"&amp;18&amp;K05-022Statistique Tunisie /RGPH 2014&amp;C&amp;"Times New Roman,Gras"&amp;18&amp;K05-022&amp;P&amp;R  &amp;"Times New Roman,Gras"&amp;18&amp;K05-022إحصائيات تونس /تعداد 2014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K519"/>
  <sheetViews>
    <sheetView view="pageBreakPreview" zoomScale="80" zoomScaleNormal="70" zoomScaleSheetLayoutView="80" workbookViewId="0">
      <selection activeCell="M499" sqref="M499"/>
    </sheetView>
  </sheetViews>
  <sheetFormatPr baseColWidth="10" defaultColWidth="10.7109375" defaultRowHeight="15" customHeight="1"/>
  <cols>
    <col min="1" max="1" width="20.140625" style="259" customWidth="1"/>
    <col min="2" max="2" width="22" style="260" customWidth="1"/>
    <col min="3" max="3" width="21.5703125" style="260" customWidth="1"/>
    <col min="4" max="4" width="25.7109375" style="260" customWidth="1"/>
    <col min="5" max="5" width="23.7109375" style="260" customWidth="1"/>
    <col min="6" max="6" width="27.42578125" style="260" customWidth="1"/>
    <col min="7" max="7" width="19.42578125" style="261" customWidth="1"/>
    <col min="8" max="8" width="20.7109375" style="261" customWidth="1"/>
    <col min="9" max="9" width="23.85546875" style="262" customWidth="1"/>
    <col min="10" max="12" width="10.7109375" style="258" customWidth="1"/>
    <col min="13" max="16384" width="10.7109375" style="258"/>
  </cols>
  <sheetData>
    <row r="21" spans="1:9" ht="80.099999999999994" customHeight="1">
      <c r="A21" s="687" t="s">
        <v>164</v>
      </c>
      <c r="B21" s="688"/>
      <c r="C21" s="688"/>
      <c r="D21" s="688"/>
      <c r="E21" s="688"/>
      <c r="F21" s="688"/>
      <c r="G21" s="688"/>
      <c r="H21" s="688"/>
      <c r="I21" s="688"/>
    </row>
    <row r="101" spans="1:11" ht="24.95" customHeight="1"/>
    <row r="102" spans="1:11" s="263" customFormat="1" ht="50.1" customHeight="1">
      <c r="A102" s="689" t="s">
        <v>165</v>
      </c>
      <c r="B102" s="689"/>
      <c r="C102" s="689"/>
      <c r="D102" s="689"/>
      <c r="E102" s="689"/>
      <c r="F102" s="689"/>
      <c r="G102" s="689"/>
      <c r="H102" s="689"/>
      <c r="I102" s="689"/>
    </row>
    <row r="103" spans="1:11" s="263" customFormat="1" ht="24.95" customHeight="1">
      <c r="A103" s="690" t="s">
        <v>166</v>
      </c>
      <c r="B103" s="690"/>
      <c r="C103" s="690"/>
      <c r="D103" s="690"/>
      <c r="E103" s="690"/>
      <c r="F103" s="690"/>
      <c r="G103" s="690"/>
      <c r="H103" s="690"/>
      <c r="I103" s="690"/>
    </row>
    <row r="104" spans="1:11" s="263" customFormat="1" ht="39.950000000000003" customHeight="1">
      <c r="A104" s="691" t="s">
        <v>167</v>
      </c>
      <c r="B104" s="693" t="s">
        <v>168</v>
      </c>
      <c r="C104" s="693"/>
      <c r="D104" s="694" t="s">
        <v>169</v>
      </c>
      <c r="E104" s="694"/>
      <c r="F104" s="694"/>
      <c r="G104" s="694"/>
      <c r="H104" s="695" t="s">
        <v>170</v>
      </c>
      <c r="I104" s="697" t="s">
        <v>0</v>
      </c>
    </row>
    <row r="105" spans="1:11" s="263" customFormat="1" ht="80.099999999999994" customHeight="1">
      <c r="A105" s="692"/>
      <c r="B105" s="698" t="s">
        <v>171</v>
      </c>
      <c r="C105" s="699"/>
      <c r="D105" s="155" t="s">
        <v>172</v>
      </c>
      <c r="E105" s="155" t="s">
        <v>173</v>
      </c>
      <c r="F105" s="155" t="s">
        <v>174</v>
      </c>
      <c r="G105" s="155" t="s">
        <v>175</v>
      </c>
      <c r="H105" s="696"/>
      <c r="I105" s="697"/>
    </row>
    <row r="106" spans="1:11" s="268" customFormat="1" ht="21" customHeight="1">
      <c r="A106" s="264" t="s">
        <v>6</v>
      </c>
      <c r="B106" s="700">
        <v>3.6028343003173156</v>
      </c>
      <c r="C106" s="700"/>
      <c r="D106" s="265">
        <v>0</v>
      </c>
      <c r="E106" s="265">
        <v>7.5786188926222078</v>
      </c>
      <c r="F106" s="265">
        <v>0.21791001290772266</v>
      </c>
      <c r="G106" s="265">
        <v>92.203471094471936</v>
      </c>
      <c r="H106" s="266">
        <v>11931</v>
      </c>
      <c r="I106" s="267" t="s">
        <v>5</v>
      </c>
    </row>
    <row r="107" spans="1:11" s="268" customFormat="1" ht="21" customHeight="1">
      <c r="A107" s="269" t="s">
        <v>8</v>
      </c>
      <c r="B107" s="686">
        <v>0.21822563362508471</v>
      </c>
      <c r="C107" s="686"/>
      <c r="D107" s="270">
        <v>5.4847113670644022E-2</v>
      </c>
      <c r="E107" s="270">
        <v>3.0890005852374616</v>
      </c>
      <c r="F107" s="270">
        <v>0.57461917927035255</v>
      </c>
      <c r="G107" s="270">
        <v>96.281533121821695</v>
      </c>
      <c r="H107" s="271">
        <v>7293</v>
      </c>
      <c r="I107" s="272" t="s">
        <v>7</v>
      </c>
    </row>
    <row r="108" spans="1:11" s="268" customFormat="1" ht="21" customHeight="1">
      <c r="A108" s="273" t="s">
        <v>9</v>
      </c>
      <c r="B108" s="700">
        <v>0.58271695063669271</v>
      </c>
      <c r="C108" s="700"/>
      <c r="D108" s="265">
        <v>0</v>
      </c>
      <c r="E108" s="265">
        <v>6.6648129531004612</v>
      </c>
      <c r="F108" s="265">
        <v>1.632653061224475</v>
      </c>
      <c r="G108" s="265">
        <v>91.702533985674449</v>
      </c>
      <c r="H108" s="266">
        <v>2940</v>
      </c>
      <c r="I108" s="267" t="s">
        <v>160</v>
      </c>
    </row>
    <row r="109" spans="1:11" s="268" customFormat="1" ht="21" customHeight="1">
      <c r="A109" s="274" t="s">
        <v>11</v>
      </c>
      <c r="B109" s="686">
        <v>0.53284090626476655</v>
      </c>
      <c r="C109" s="686"/>
      <c r="D109" s="270">
        <v>0</v>
      </c>
      <c r="E109" s="270">
        <v>2.3272153000572207</v>
      </c>
      <c r="F109" s="270">
        <v>4.8496605237633772E-2</v>
      </c>
      <c r="G109" s="270">
        <v>97.624288094705165</v>
      </c>
      <c r="H109" s="275">
        <v>2062</v>
      </c>
      <c r="I109" s="276" t="s">
        <v>10</v>
      </c>
    </row>
    <row r="110" spans="1:11" s="280" customFormat="1" ht="21" customHeight="1">
      <c r="A110" s="277" t="s">
        <v>13</v>
      </c>
      <c r="B110" s="700">
        <v>0.29005676043344336</v>
      </c>
      <c r="C110" s="700"/>
      <c r="D110" s="265">
        <v>0</v>
      </c>
      <c r="E110" s="265">
        <v>1.257697391659838</v>
      </c>
      <c r="F110" s="265">
        <v>0</v>
      </c>
      <c r="G110" s="265">
        <v>98.742302608340339</v>
      </c>
      <c r="H110" s="278">
        <v>4126</v>
      </c>
      <c r="I110" s="279" t="s">
        <v>12</v>
      </c>
      <c r="J110" s="268"/>
      <c r="K110" s="268"/>
    </row>
    <row r="111" spans="1:11" s="268" customFormat="1" ht="21" customHeight="1">
      <c r="A111" s="274" t="s">
        <v>15</v>
      </c>
      <c r="B111" s="686">
        <v>0</v>
      </c>
      <c r="C111" s="686"/>
      <c r="D111" s="270">
        <v>0</v>
      </c>
      <c r="E111" s="270">
        <v>0.28230995972931244</v>
      </c>
      <c r="F111" s="270">
        <v>0.56461991945862489</v>
      </c>
      <c r="G111" s="270">
        <v>99.153070120812046</v>
      </c>
      <c r="H111" s="275">
        <v>777</v>
      </c>
      <c r="I111" s="276" t="s">
        <v>14</v>
      </c>
    </row>
    <row r="112" spans="1:11" s="268" customFormat="1" ht="21" customHeight="1">
      <c r="A112" s="273" t="s">
        <v>17</v>
      </c>
      <c r="B112" s="700">
        <v>0.74529403672776851</v>
      </c>
      <c r="C112" s="700"/>
      <c r="D112" s="265">
        <v>0</v>
      </c>
      <c r="E112" s="265">
        <v>7.3661424435475933</v>
      </c>
      <c r="F112" s="265">
        <v>2.1894519930452705</v>
      </c>
      <c r="G112" s="265">
        <v>90.444405563407216</v>
      </c>
      <c r="H112" s="266">
        <v>1758</v>
      </c>
      <c r="I112" s="267" t="s">
        <v>16</v>
      </c>
    </row>
    <row r="113" spans="1:11" s="268" customFormat="1" ht="21" customHeight="1">
      <c r="A113" s="281" t="s">
        <v>176</v>
      </c>
      <c r="B113" s="701">
        <v>1.6154318152238569</v>
      </c>
      <c r="C113" s="701"/>
      <c r="D113" s="282">
        <v>1.2950432220675405E-2</v>
      </c>
      <c r="E113" s="282">
        <v>5.040960404030848</v>
      </c>
      <c r="F113" s="282">
        <v>0.51731629227874543</v>
      </c>
      <c r="G113" s="282">
        <v>94.428772871469121</v>
      </c>
      <c r="H113" s="283">
        <v>30887</v>
      </c>
      <c r="I113" s="284" t="s">
        <v>18</v>
      </c>
    </row>
    <row r="114" spans="1:11" s="268" customFormat="1" ht="21" customHeight="1">
      <c r="A114" s="285" t="s">
        <v>21</v>
      </c>
      <c r="B114" s="702">
        <v>2.2601071511919977</v>
      </c>
      <c r="C114" s="702"/>
      <c r="D114" s="286">
        <v>1.7598534606790344</v>
      </c>
      <c r="E114" s="286">
        <v>4.8637647999851277</v>
      </c>
      <c r="F114" s="286">
        <v>4.1032111521133539</v>
      </c>
      <c r="G114" s="286">
        <v>89.273170587225707</v>
      </c>
      <c r="H114" s="287">
        <v>2712974</v>
      </c>
      <c r="I114" s="288" t="s">
        <v>177</v>
      </c>
    </row>
    <row r="115" spans="1:11" s="263" customFormat="1" ht="50.1" customHeight="1">
      <c r="A115" s="689" t="s">
        <v>165</v>
      </c>
      <c r="B115" s="689"/>
      <c r="C115" s="689"/>
      <c r="D115" s="689"/>
      <c r="E115" s="689"/>
      <c r="F115" s="689"/>
      <c r="G115" s="689"/>
      <c r="H115" s="689"/>
      <c r="I115" s="689"/>
    </row>
    <row r="116" spans="1:11" s="263" customFormat="1" ht="24.95" customHeight="1">
      <c r="A116" s="690" t="s">
        <v>178</v>
      </c>
      <c r="B116" s="690"/>
      <c r="C116" s="690"/>
      <c r="D116" s="690"/>
      <c r="E116" s="690"/>
      <c r="F116" s="690"/>
      <c r="G116" s="690"/>
      <c r="H116" s="690"/>
      <c r="I116" s="690"/>
    </row>
    <row r="117" spans="1:11" s="263" customFormat="1" ht="39.950000000000003" customHeight="1">
      <c r="A117" s="691" t="s">
        <v>167</v>
      </c>
      <c r="B117" s="693" t="s">
        <v>168</v>
      </c>
      <c r="C117" s="693"/>
      <c r="D117" s="694" t="s">
        <v>169</v>
      </c>
      <c r="E117" s="694"/>
      <c r="F117" s="694"/>
      <c r="G117" s="694"/>
      <c r="H117" s="695" t="s">
        <v>170</v>
      </c>
      <c r="I117" s="697" t="s">
        <v>0</v>
      </c>
    </row>
    <row r="118" spans="1:11" s="263" customFormat="1" ht="80.099999999999994" customHeight="1">
      <c r="A118" s="692"/>
      <c r="B118" s="698" t="s">
        <v>171</v>
      </c>
      <c r="C118" s="699"/>
      <c r="D118" s="155" t="s">
        <v>172</v>
      </c>
      <c r="E118" s="155" t="s">
        <v>173</v>
      </c>
      <c r="F118" s="155" t="s">
        <v>174</v>
      </c>
      <c r="G118" s="155" t="s">
        <v>175</v>
      </c>
      <c r="H118" s="696"/>
      <c r="I118" s="697"/>
    </row>
    <row r="119" spans="1:11" s="268" customFormat="1" ht="21" customHeight="1">
      <c r="A119" s="264" t="s">
        <v>6</v>
      </c>
      <c r="B119" s="700">
        <v>0.22103932804551454</v>
      </c>
      <c r="C119" s="700"/>
      <c r="D119" s="265">
        <v>0</v>
      </c>
      <c r="E119" s="265">
        <v>1.6459048246477865</v>
      </c>
      <c r="F119" s="265">
        <v>0</v>
      </c>
      <c r="G119" s="289">
        <v>98.354095175352597</v>
      </c>
      <c r="H119" s="290">
        <v>8681</v>
      </c>
      <c r="I119" s="267" t="s">
        <v>5</v>
      </c>
    </row>
    <row r="120" spans="1:11" s="293" customFormat="1" ht="21" customHeight="1">
      <c r="A120" s="269" t="s">
        <v>8</v>
      </c>
      <c r="B120" s="686">
        <v>0.12604360865688577</v>
      </c>
      <c r="C120" s="686"/>
      <c r="D120" s="270">
        <v>0</v>
      </c>
      <c r="E120" s="270">
        <v>1.0601054553868234</v>
      </c>
      <c r="F120" s="270">
        <v>0</v>
      </c>
      <c r="G120" s="291">
        <v>98.93989454461321</v>
      </c>
      <c r="H120" s="292">
        <v>4745</v>
      </c>
      <c r="I120" s="272" t="s">
        <v>7</v>
      </c>
      <c r="J120" s="268"/>
      <c r="K120" s="268"/>
    </row>
    <row r="121" spans="1:11" s="293" customFormat="1" ht="21" customHeight="1">
      <c r="A121" s="273" t="s">
        <v>9</v>
      </c>
      <c r="B121" s="703" t="s">
        <v>135</v>
      </c>
      <c r="C121" s="703"/>
      <c r="D121" s="294" t="s">
        <v>135</v>
      </c>
      <c r="E121" s="294" t="s">
        <v>135</v>
      </c>
      <c r="F121" s="294" t="s">
        <v>135</v>
      </c>
      <c r="G121" s="294" t="s">
        <v>135</v>
      </c>
      <c r="H121" s="294" t="s">
        <v>135</v>
      </c>
      <c r="I121" s="267" t="s">
        <v>160</v>
      </c>
      <c r="J121" s="268"/>
      <c r="K121" s="268"/>
    </row>
    <row r="122" spans="1:11" s="293" customFormat="1" ht="21" customHeight="1">
      <c r="A122" s="274" t="s">
        <v>11</v>
      </c>
      <c r="B122" s="686">
        <v>0.41128627637381499</v>
      </c>
      <c r="C122" s="686"/>
      <c r="D122" s="270">
        <v>0</v>
      </c>
      <c r="E122" s="270">
        <v>1.0292059468166666</v>
      </c>
      <c r="F122" s="270">
        <v>5.1493305870237323E-2</v>
      </c>
      <c r="G122" s="291">
        <v>98.919300747313102</v>
      </c>
      <c r="H122" s="292">
        <v>1942</v>
      </c>
      <c r="I122" s="276" t="s">
        <v>10</v>
      </c>
      <c r="J122" s="268"/>
      <c r="K122" s="268"/>
    </row>
    <row r="123" spans="1:11" s="293" customFormat="1" ht="21" customHeight="1">
      <c r="A123" s="277" t="s">
        <v>13</v>
      </c>
      <c r="B123" s="700">
        <v>0.31369062738125481</v>
      </c>
      <c r="C123" s="700"/>
      <c r="D123" s="265">
        <v>0</v>
      </c>
      <c r="E123" s="265">
        <v>1.1350638337733463</v>
      </c>
      <c r="F123" s="265">
        <v>0</v>
      </c>
      <c r="G123" s="289">
        <v>98.864936166226855</v>
      </c>
      <c r="H123" s="290">
        <v>2540</v>
      </c>
      <c r="I123" s="279" t="s">
        <v>12</v>
      </c>
      <c r="J123" s="268"/>
      <c r="K123" s="268"/>
    </row>
    <row r="124" spans="1:11" s="293" customFormat="1" ht="21" customHeight="1">
      <c r="A124" s="274" t="s">
        <v>15</v>
      </c>
      <c r="B124" s="686">
        <v>0</v>
      </c>
      <c r="C124" s="686"/>
      <c r="D124" s="270">
        <v>0</v>
      </c>
      <c r="E124" s="270">
        <v>0.28230995972931244</v>
      </c>
      <c r="F124" s="270">
        <v>0.56461991945862489</v>
      </c>
      <c r="G124" s="291">
        <v>99.153070120812046</v>
      </c>
      <c r="H124" s="292">
        <v>777</v>
      </c>
      <c r="I124" s="276" t="s">
        <v>14</v>
      </c>
      <c r="J124" s="268"/>
      <c r="K124" s="268"/>
    </row>
    <row r="125" spans="1:11" s="293" customFormat="1" ht="21" customHeight="1">
      <c r="A125" s="273" t="s">
        <v>17</v>
      </c>
      <c r="B125" s="700">
        <v>0</v>
      </c>
      <c r="C125" s="700"/>
      <c r="D125" s="265">
        <v>0</v>
      </c>
      <c r="E125" s="265">
        <v>0</v>
      </c>
      <c r="F125" s="265">
        <v>0</v>
      </c>
      <c r="G125" s="289">
        <v>100</v>
      </c>
      <c r="H125" s="290">
        <v>1084</v>
      </c>
      <c r="I125" s="267" t="s">
        <v>16</v>
      </c>
      <c r="J125" s="268"/>
      <c r="K125" s="268"/>
    </row>
    <row r="126" spans="1:11" s="293" customFormat="1" ht="21" customHeight="1">
      <c r="A126" s="295" t="s">
        <v>176</v>
      </c>
      <c r="B126" s="704">
        <v>0.2080232420510077</v>
      </c>
      <c r="C126" s="705"/>
      <c r="D126" s="296">
        <v>0</v>
      </c>
      <c r="E126" s="296">
        <v>1.2352387623951522</v>
      </c>
      <c r="F126" s="296">
        <v>2.7250223957679138E-2</v>
      </c>
      <c r="G126" s="297">
        <v>98.737511013647989</v>
      </c>
      <c r="H126" s="298">
        <v>19769</v>
      </c>
      <c r="I126" s="299" t="s">
        <v>18</v>
      </c>
      <c r="J126" s="268"/>
      <c r="K126" s="268"/>
    </row>
    <row r="127" spans="1:11" s="293" customFormat="1" ht="21" customHeight="1">
      <c r="A127" s="300" t="s">
        <v>21</v>
      </c>
      <c r="B127" s="706">
        <v>0.16479106883866848</v>
      </c>
      <c r="C127" s="707"/>
      <c r="D127" s="301">
        <v>2.3901024445774355E-2</v>
      </c>
      <c r="E127" s="301">
        <v>0.86638456678920805</v>
      </c>
      <c r="F127" s="301">
        <v>0.15962925121826926</v>
      </c>
      <c r="G127" s="302">
        <v>98.950085157544322</v>
      </c>
      <c r="H127" s="303">
        <v>1901363</v>
      </c>
      <c r="I127" s="304" t="s">
        <v>177</v>
      </c>
      <c r="J127" s="268"/>
      <c r="K127" s="268"/>
    </row>
    <row r="128" spans="1:11" s="312" customFormat="1" ht="21" customHeight="1">
      <c r="A128" s="305"/>
      <c r="B128" s="306"/>
      <c r="C128" s="306"/>
      <c r="D128" s="307"/>
      <c r="E128" s="307"/>
      <c r="F128" s="307"/>
      <c r="G128" s="308"/>
      <c r="H128" s="309"/>
      <c r="I128" s="310"/>
      <c r="J128" s="311"/>
      <c r="K128" s="311"/>
    </row>
    <row r="129" spans="1:11" s="313" customFormat="1" ht="50.1" customHeight="1">
      <c r="A129" s="689" t="s">
        <v>165</v>
      </c>
      <c r="B129" s="689"/>
      <c r="C129" s="689"/>
      <c r="D129" s="689"/>
      <c r="E129" s="689"/>
      <c r="F129" s="689"/>
      <c r="G129" s="689"/>
      <c r="H129" s="689"/>
      <c r="I129" s="689"/>
    </row>
    <row r="130" spans="1:11" s="313" customFormat="1" ht="24.95" customHeight="1">
      <c r="A130" s="690" t="s">
        <v>179</v>
      </c>
      <c r="B130" s="690"/>
      <c r="C130" s="690"/>
      <c r="D130" s="690"/>
      <c r="E130" s="690"/>
      <c r="F130" s="690"/>
      <c r="G130" s="690"/>
      <c r="H130" s="690"/>
      <c r="I130" s="690"/>
    </row>
    <row r="131" spans="1:11" s="313" customFormat="1" ht="39.950000000000003" customHeight="1">
      <c r="A131" s="691" t="s">
        <v>167</v>
      </c>
      <c r="B131" s="693" t="s">
        <v>168</v>
      </c>
      <c r="C131" s="693"/>
      <c r="D131" s="694" t="s">
        <v>169</v>
      </c>
      <c r="E131" s="694"/>
      <c r="F131" s="694"/>
      <c r="G131" s="694"/>
      <c r="H131" s="695" t="s">
        <v>170</v>
      </c>
      <c r="I131" s="697" t="s">
        <v>0</v>
      </c>
    </row>
    <row r="132" spans="1:11" s="313" customFormat="1" ht="80.099999999999994" customHeight="1">
      <c r="A132" s="692"/>
      <c r="B132" s="698" t="s">
        <v>171</v>
      </c>
      <c r="C132" s="699"/>
      <c r="D132" s="155" t="s">
        <v>172</v>
      </c>
      <c r="E132" s="155" t="s">
        <v>173</v>
      </c>
      <c r="F132" s="155" t="s">
        <v>174</v>
      </c>
      <c r="G132" s="155" t="s">
        <v>175</v>
      </c>
      <c r="H132" s="696"/>
      <c r="I132" s="697"/>
    </row>
    <row r="133" spans="1:11" s="293" customFormat="1" ht="21.95" customHeight="1">
      <c r="A133" s="264" t="s">
        <v>6</v>
      </c>
      <c r="B133" s="700">
        <v>12.635868809330086</v>
      </c>
      <c r="C133" s="700"/>
      <c r="D133" s="265">
        <v>0</v>
      </c>
      <c r="E133" s="265">
        <v>23.425354530802444</v>
      </c>
      <c r="F133" s="265">
        <v>0.79996441969293242</v>
      </c>
      <c r="G133" s="265">
        <v>75.77468104950546</v>
      </c>
      <c r="H133" s="290">
        <v>3250</v>
      </c>
      <c r="I133" s="267" t="s">
        <v>5</v>
      </c>
      <c r="J133" s="268"/>
      <c r="K133" s="268"/>
    </row>
    <row r="134" spans="1:11" s="293" customFormat="1" ht="21.95" customHeight="1">
      <c r="A134" s="269" t="s">
        <v>8</v>
      </c>
      <c r="B134" s="686">
        <v>0.38989113930565927</v>
      </c>
      <c r="C134" s="686"/>
      <c r="D134" s="270">
        <v>0.15698587127158573</v>
      </c>
      <c r="E134" s="270">
        <v>6.867300189295916</v>
      </c>
      <c r="F134" s="270">
        <v>1.6447008141360335</v>
      </c>
      <c r="G134" s="270">
        <v>91.33101312529682</v>
      </c>
      <c r="H134" s="292">
        <v>2548</v>
      </c>
      <c r="I134" s="272" t="s">
        <v>7</v>
      </c>
      <c r="J134" s="268"/>
      <c r="K134" s="268"/>
    </row>
    <row r="135" spans="1:11" s="293" customFormat="1" ht="21.95" customHeight="1">
      <c r="A135" s="273" t="s">
        <v>9</v>
      </c>
      <c r="B135" s="700">
        <v>0.58271695063669271</v>
      </c>
      <c r="C135" s="700"/>
      <c r="D135" s="265">
        <v>0</v>
      </c>
      <c r="E135" s="265">
        <v>6.6648129531004612</v>
      </c>
      <c r="F135" s="265">
        <v>1.632653061224475</v>
      </c>
      <c r="G135" s="265">
        <v>91.702533985674449</v>
      </c>
      <c r="H135" s="290">
        <v>2940</v>
      </c>
      <c r="I135" s="267" t="s">
        <v>160</v>
      </c>
      <c r="J135" s="268"/>
      <c r="K135" s="268"/>
    </row>
    <row r="136" spans="1:11" s="293" customFormat="1" ht="21.95" customHeight="1">
      <c r="A136" s="274" t="s">
        <v>11</v>
      </c>
      <c r="B136" s="686">
        <v>2.5</v>
      </c>
      <c r="C136" s="686"/>
      <c r="D136" s="270">
        <v>0</v>
      </c>
      <c r="E136" s="270">
        <v>23.333333333333332</v>
      </c>
      <c r="F136" s="270">
        <v>0</v>
      </c>
      <c r="G136" s="270">
        <v>76.666666666666671</v>
      </c>
      <c r="H136" s="292">
        <v>120</v>
      </c>
      <c r="I136" s="276" t="s">
        <v>10</v>
      </c>
      <c r="J136" s="268"/>
      <c r="K136" s="268"/>
    </row>
    <row r="137" spans="1:11" s="293" customFormat="1" ht="21.95" customHeight="1">
      <c r="A137" s="277" t="s">
        <v>13</v>
      </c>
      <c r="B137" s="700">
        <v>0.25220680958385877</v>
      </c>
      <c r="C137" s="700"/>
      <c r="D137" s="265">
        <v>0</v>
      </c>
      <c r="E137" s="265">
        <v>1.4540966583885282</v>
      </c>
      <c r="F137" s="265">
        <v>0</v>
      </c>
      <c r="G137" s="265">
        <v>98.545903341611464</v>
      </c>
      <c r="H137" s="290">
        <v>1586</v>
      </c>
      <c r="I137" s="279" t="s">
        <v>12</v>
      </c>
      <c r="J137" s="268"/>
      <c r="K137" s="268"/>
    </row>
    <row r="138" spans="1:11" s="293" customFormat="1" ht="21.95" customHeight="1">
      <c r="A138" s="274" t="s">
        <v>15</v>
      </c>
      <c r="B138" s="708" t="s">
        <v>135</v>
      </c>
      <c r="C138" s="708"/>
      <c r="D138" s="314" t="s">
        <v>135</v>
      </c>
      <c r="E138" s="314" t="s">
        <v>135</v>
      </c>
      <c r="F138" s="314" t="s">
        <v>135</v>
      </c>
      <c r="G138" s="314" t="s">
        <v>135</v>
      </c>
      <c r="H138" s="314" t="s">
        <v>135</v>
      </c>
      <c r="I138" s="276" t="s">
        <v>14</v>
      </c>
      <c r="J138" s="268"/>
      <c r="K138" s="268"/>
    </row>
    <row r="139" spans="1:11" s="293" customFormat="1" ht="21.95" customHeight="1">
      <c r="A139" s="273" t="s">
        <v>17</v>
      </c>
      <c r="B139" s="700">
        <v>1.9439568495065536</v>
      </c>
      <c r="C139" s="700"/>
      <c r="D139" s="265">
        <v>0</v>
      </c>
      <c r="E139" s="265">
        <v>19.213172723674408</v>
      </c>
      <c r="F139" s="265">
        <v>5.7107664744414679</v>
      </c>
      <c r="G139" s="265">
        <v>75.076060801883358</v>
      </c>
      <c r="H139" s="290">
        <v>674</v>
      </c>
      <c r="I139" s="267" t="s">
        <v>16</v>
      </c>
      <c r="J139" s="268"/>
      <c r="K139" s="268"/>
    </row>
    <row r="140" spans="1:11" s="318" customFormat="1" ht="21.95" customHeight="1">
      <c r="A140" s="315" t="s">
        <v>176</v>
      </c>
      <c r="B140" s="704">
        <v>4.1179556579162542</v>
      </c>
      <c r="C140" s="705"/>
      <c r="D140" s="296">
        <v>3.5977693829825068E-2</v>
      </c>
      <c r="E140" s="296">
        <v>11.807942876912039</v>
      </c>
      <c r="F140" s="296">
        <v>1.3887064797799982</v>
      </c>
      <c r="G140" s="296">
        <v>86.767372949477263</v>
      </c>
      <c r="H140" s="316">
        <v>11118</v>
      </c>
      <c r="I140" s="317" t="s">
        <v>18</v>
      </c>
      <c r="J140" s="268"/>
      <c r="K140" s="268"/>
    </row>
    <row r="141" spans="1:11" s="293" customFormat="1" ht="21.95" customHeight="1">
      <c r="A141" s="319" t="s">
        <v>21</v>
      </c>
      <c r="B141" s="706">
        <v>7.1688090690954294</v>
      </c>
      <c r="C141" s="707"/>
      <c r="D141" s="301">
        <v>5.8266733189797248</v>
      </c>
      <c r="E141" s="301">
        <v>14.228436880987475</v>
      </c>
      <c r="F141" s="301">
        <v>13.341849753407544</v>
      </c>
      <c r="G141" s="301">
        <v>66.603040046639038</v>
      </c>
      <c r="H141" s="320">
        <v>811611</v>
      </c>
      <c r="I141" s="321" t="s">
        <v>177</v>
      </c>
      <c r="J141" s="268"/>
      <c r="K141" s="268"/>
    </row>
    <row r="142" spans="1:11" s="327" customFormat="1" ht="21.95" customHeight="1">
      <c r="A142" s="322"/>
      <c r="B142" s="323"/>
      <c r="C142" s="323"/>
      <c r="D142" s="324"/>
      <c r="E142" s="324"/>
      <c r="F142" s="324"/>
      <c r="G142" s="325"/>
      <c r="H142" s="326"/>
      <c r="I142" s="326"/>
    </row>
    <row r="143" spans="1:11" s="327" customFormat="1" ht="21.95" customHeight="1">
      <c r="A143" s="322"/>
      <c r="B143" s="323"/>
      <c r="C143" s="323"/>
      <c r="D143" s="324"/>
      <c r="E143" s="324"/>
      <c r="F143" s="324"/>
      <c r="G143" s="325"/>
      <c r="H143" s="326"/>
      <c r="I143" s="326"/>
    </row>
    <row r="144" spans="1:11" s="327" customFormat="1" ht="24.95" customHeight="1">
      <c r="A144" s="322"/>
      <c r="B144" s="323"/>
      <c r="C144" s="323"/>
      <c r="D144" s="324"/>
      <c r="E144" s="324"/>
      <c r="F144" s="324"/>
      <c r="G144" s="325"/>
      <c r="H144" s="326"/>
      <c r="I144" s="326"/>
    </row>
    <row r="145" spans="1:9" s="327" customFormat="1" ht="24.95" customHeight="1">
      <c r="A145" s="322"/>
      <c r="B145" s="323"/>
      <c r="C145" s="323"/>
      <c r="D145" s="324"/>
      <c r="E145" s="324"/>
      <c r="F145" s="324"/>
      <c r="G145" s="325"/>
      <c r="H145" s="326"/>
      <c r="I145" s="326"/>
    </row>
    <row r="146" spans="1:9" s="327" customFormat="1" ht="24.95" customHeight="1">
      <c r="A146" s="322"/>
      <c r="B146" s="323"/>
      <c r="C146" s="323"/>
      <c r="D146" s="324"/>
      <c r="E146" s="324"/>
      <c r="F146" s="324"/>
      <c r="G146" s="325"/>
      <c r="H146" s="326"/>
      <c r="I146" s="326"/>
    </row>
    <row r="147" spans="1:9" s="327" customFormat="1" ht="24.95" customHeight="1">
      <c r="A147" s="322"/>
      <c r="B147" s="323"/>
      <c r="C147" s="323"/>
      <c r="D147" s="324"/>
      <c r="E147" s="324"/>
      <c r="F147" s="324"/>
      <c r="G147" s="325"/>
      <c r="H147" s="326"/>
      <c r="I147" s="326"/>
    </row>
    <row r="148" spans="1:9" s="327" customFormat="1" ht="24.95" customHeight="1">
      <c r="A148" s="322"/>
      <c r="B148" s="323"/>
      <c r="C148" s="323"/>
      <c r="D148" s="324"/>
      <c r="E148" s="324"/>
      <c r="F148" s="324"/>
      <c r="G148" s="325"/>
      <c r="H148" s="326"/>
      <c r="I148" s="326"/>
    </row>
    <row r="149" spans="1:9" s="327" customFormat="1" ht="24.95" customHeight="1">
      <c r="A149" s="322"/>
      <c r="B149" s="323"/>
      <c r="C149" s="323"/>
      <c r="D149" s="324"/>
      <c r="E149" s="324"/>
      <c r="F149" s="324"/>
      <c r="G149" s="325"/>
      <c r="H149" s="326"/>
      <c r="I149" s="326"/>
    </row>
    <row r="150" spans="1:9" s="327" customFormat="1" ht="24.95" customHeight="1">
      <c r="A150" s="322"/>
      <c r="B150" s="323"/>
      <c r="C150" s="323"/>
      <c r="D150" s="324"/>
      <c r="E150" s="324"/>
      <c r="F150" s="324"/>
      <c r="G150" s="325"/>
      <c r="H150" s="326"/>
      <c r="I150" s="326"/>
    </row>
    <row r="151" spans="1:9" s="327" customFormat="1" ht="24.95" customHeight="1">
      <c r="A151" s="322"/>
      <c r="B151" s="323"/>
      <c r="C151" s="323"/>
      <c r="D151" s="324"/>
      <c r="E151" s="324"/>
      <c r="F151" s="324"/>
      <c r="G151" s="325"/>
      <c r="H151" s="326"/>
      <c r="I151" s="326"/>
    </row>
    <row r="152" spans="1:9" s="327" customFormat="1" ht="24.95" customHeight="1">
      <c r="A152" s="322"/>
      <c r="B152" s="323"/>
      <c r="C152" s="323"/>
      <c r="D152" s="324"/>
      <c r="E152" s="324"/>
      <c r="F152" s="324"/>
      <c r="G152" s="325"/>
      <c r="H152" s="326"/>
      <c r="I152" s="326"/>
    </row>
    <row r="153" spans="1:9" s="327" customFormat="1" ht="24.95" customHeight="1">
      <c r="A153" s="322"/>
      <c r="B153" s="323"/>
      <c r="C153" s="323"/>
      <c r="D153" s="324"/>
      <c r="E153" s="324"/>
      <c r="F153" s="324"/>
      <c r="G153" s="325"/>
      <c r="H153" s="326"/>
      <c r="I153" s="326"/>
    </row>
    <row r="154" spans="1:9" s="327" customFormat="1" ht="24.95" customHeight="1">
      <c r="A154" s="322"/>
      <c r="B154" s="323"/>
      <c r="C154" s="323"/>
      <c r="D154" s="324"/>
      <c r="E154" s="324"/>
      <c r="F154" s="324"/>
      <c r="G154" s="325"/>
      <c r="H154" s="326"/>
      <c r="I154" s="326"/>
    </row>
    <row r="155" spans="1:9" s="327" customFormat="1" ht="24.95" customHeight="1">
      <c r="A155" s="322"/>
      <c r="B155" s="323"/>
      <c r="C155" s="323"/>
      <c r="D155" s="324"/>
      <c r="E155" s="324"/>
      <c r="F155" s="324"/>
      <c r="G155" s="325"/>
      <c r="H155" s="326"/>
      <c r="I155" s="326"/>
    </row>
    <row r="156" spans="1:9" s="327" customFormat="1" ht="24.95" customHeight="1">
      <c r="A156" s="322"/>
      <c r="B156" s="323"/>
      <c r="C156" s="323"/>
      <c r="D156" s="324"/>
      <c r="E156" s="324"/>
      <c r="F156" s="324"/>
      <c r="G156" s="325"/>
      <c r="H156" s="326"/>
      <c r="I156" s="326"/>
    </row>
    <row r="157" spans="1:9" s="327" customFormat="1" ht="24.95" customHeight="1">
      <c r="A157" s="322"/>
      <c r="B157" s="323"/>
      <c r="C157" s="323"/>
      <c r="D157" s="324"/>
      <c r="E157" s="324"/>
      <c r="F157" s="324"/>
      <c r="G157" s="325"/>
      <c r="H157" s="326"/>
      <c r="I157" s="326"/>
    </row>
    <row r="158" spans="1:9" s="327" customFormat="1" ht="24.95" customHeight="1">
      <c r="A158" s="322"/>
      <c r="B158" s="323"/>
      <c r="C158" s="323"/>
      <c r="D158" s="324"/>
      <c r="E158" s="324"/>
      <c r="F158" s="324"/>
      <c r="G158" s="325"/>
      <c r="H158" s="326"/>
      <c r="I158" s="326"/>
    </row>
    <row r="159" spans="1:9" s="327" customFormat="1" ht="24.95" customHeight="1">
      <c r="A159" s="322"/>
      <c r="B159" s="323"/>
      <c r="C159" s="323"/>
      <c r="D159" s="324"/>
      <c r="E159" s="324"/>
      <c r="F159" s="324"/>
      <c r="G159" s="325"/>
      <c r="H159" s="326"/>
      <c r="I159" s="326"/>
    </row>
    <row r="160" spans="1:9" s="327" customFormat="1" ht="24.95" customHeight="1">
      <c r="A160" s="322"/>
      <c r="B160" s="323"/>
      <c r="C160" s="323"/>
      <c r="D160" s="324"/>
      <c r="E160" s="324"/>
      <c r="F160" s="324"/>
      <c r="G160" s="325"/>
      <c r="H160" s="326"/>
      <c r="I160" s="326"/>
    </row>
    <row r="161" spans="1:9" s="327" customFormat="1" ht="24.95" customHeight="1">
      <c r="A161" s="322"/>
      <c r="B161" s="323"/>
      <c r="C161" s="323"/>
      <c r="D161" s="324"/>
      <c r="E161" s="324"/>
      <c r="F161" s="324"/>
      <c r="G161" s="325"/>
      <c r="H161" s="326"/>
      <c r="I161" s="326"/>
    </row>
    <row r="162" spans="1:9" s="327" customFormat="1" ht="24.95" customHeight="1">
      <c r="A162" s="322"/>
      <c r="B162" s="323"/>
      <c r="C162" s="323"/>
      <c r="D162" s="324"/>
      <c r="E162" s="324"/>
      <c r="F162" s="324"/>
      <c r="G162" s="325"/>
      <c r="H162" s="326"/>
      <c r="I162" s="326"/>
    </row>
    <row r="163" spans="1:9" s="327" customFormat="1" ht="24.95" customHeight="1">
      <c r="A163" s="322"/>
      <c r="B163" s="323"/>
      <c r="C163" s="323"/>
      <c r="D163" s="324"/>
      <c r="E163" s="324"/>
      <c r="F163" s="324"/>
      <c r="G163" s="325"/>
      <c r="H163" s="326"/>
      <c r="I163" s="326"/>
    </row>
    <row r="164" spans="1:9" s="327" customFormat="1" ht="24.95" customHeight="1">
      <c r="A164" s="322"/>
      <c r="B164" s="323"/>
      <c r="C164" s="323"/>
      <c r="D164" s="324"/>
      <c r="E164" s="324"/>
      <c r="F164" s="324"/>
      <c r="G164" s="325"/>
      <c r="H164" s="326"/>
      <c r="I164" s="326"/>
    </row>
    <row r="165" spans="1:9" s="327" customFormat="1" ht="24.95" customHeight="1">
      <c r="A165" s="322"/>
      <c r="B165" s="323"/>
      <c r="C165" s="323"/>
      <c r="D165" s="324"/>
      <c r="E165" s="324"/>
      <c r="F165" s="324"/>
      <c r="G165" s="325"/>
      <c r="H165" s="326"/>
      <c r="I165" s="326"/>
    </row>
    <row r="166" spans="1:9" s="327" customFormat="1" ht="24.95" customHeight="1">
      <c r="A166" s="322"/>
      <c r="B166" s="323"/>
      <c r="C166" s="323"/>
      <c r="D166" s="324"/>
      <c r="E166" s="324"/>
      <c r="F166" s="324"/>
      <c r="G166" s="325"/>
      <c r="H166" s="326"/>
      <c r="I166" s="326"/>
    </row>
    <row r="167" spans="1:9" s="327" customFormat="1" ht="24.95" customHeight="1">
      <c r="A167" s="322"/>
      <c r="B167" s="323"/>
      <c r="C167" s="323"/>
      <c r="D167" s="324"/>
      <c r="E167" s="324"/>
      <c r="F167" s="324"/>
      <c r="G167" s="325"/>
      <c r="H167" s="326"/>
      <c r="I167" s="326"/>
    </row>
    <row r="168" spans="1:9" s="327" customFormat="1" ht="24.95" customHeight="1">
      <c r="A168" s="322"/>
      <c r="B168" s="323"/>
      <c r="C168" s="323"/>
      <c r="D168" s="324"/>
      <c r="E168" s="324"/>
      <c r="F168" s="324"/>
      <c r="G168" s="325"/>
      <c r="H168" s="326"/>
      <c r="I168" s="326"/>
    </row>
    <row r="169" spans="1:9" s="327" customFormat="1" ht="24.95" customHeight="1">
      <c r="A169" s="322"/>
      <c r="B169" s="323"/>
      <c r="C169" s="323"/>
      <c r="D169" s="324"/>
      <c r="E169" s="324"/>
      <c r="F169" s="324"/>
      <c r="G169" s="325"/>
      <c r="H169" s="326"/>
      <c r="I169" s="326"/>
    </row>
    <row r="170" spans="1:9" s="327" customFormat="1" ht="24.95" customHeight="1">
      <c r="A170" s="322"/>
      <c r="B170" s="323"/>
      <c r="C170" s="323"/>
      <c r="D170" s="324"/>
      <c r="E170" s="324"/>
      <c r="F170" s="324"/>
      <c r="G170" s="325"/>
      <c r="H170" s="326"/>
      <c r="I170" s="326"/>
    </row>
    <row r="171" spans="1:9" s="327" customFormat="1" ht="24.95" customHeight="1">
      <c r="A171" s="322"/>
      <c r="B171" s="323"/>
      <c r="C171" s="323"/>
      <c r="D171" s="324"/>
      <c r="E171" s="324"/>
      <c r="F171" s="324"/>
      <c r="G171" s="325"/>
      <c r="H171" s="326"/>
      <c r="I171" s="326"/>
    </row>
    <row r="172" spans="1:9" s="327" customFormat="1" ht="24.95" customHeight="1">
      <c r="A172" s="322"/>
      <c r="B172" s="323"/>
      <c r="C172" s="323"/>
      <c r="D172" s="324"/>
      <c r="E172" s="324"/>
      <c r="F172" s="324"/>
      <c r="G172" s="325"/>
      <c r="H172" s="326"/>
      <c r="I172" s="326"/>
    </row>
    <row r="173" spans="1:9" s="327" customFormat="1" ht="24.95" customHeight="1">
      <c r="A173" s="322"/>
      <c r="B173" s="323"/>
      <c r="C173" s="323"/>
      <c r="D173" s="324"/>
      <c r="E173" s="324"/>
      <c r="F173" s="324"/>
      <c r="G173" s="325"/>
      <c r="H173" s="326"/>
      <c r="I173" s="326"/>
    </row>
    <row r="174" spans="1:9" s="327" customFormat="1" ht="24.95" customHeight="1">
      <c r="A174" s="322"/>
      <c r="B174" s="323"/>
      <c r="C174" s="323"/>
      <c r="D174" s="324"/>
      <c r="E174" s="324"/>
      <c r="F174" s="324"/>
      <c r="G174" s="325"/>
      <c r="H174" s="326"/>
      <c r="I174" s="326"/>
    </row>
    <row r="175" spans="1:9" s="327" customFormat="1" ht="24.95" customHeight="1">
      <c r="A175" s="322"/>
      <c r="B175" s="323"/>
      <c r="C175" s="323"/>
      <c r="D175" s="324"/>
      <c r="E175" s="324"/>
      <c r="F175" s="324"/>
      <c r="G175" s="325"/>
      <c r="H175" s="326"/>
      <c r="I175" s="326"/>
    </row>
    <row r="176" spans="1:9" s="327" customFormat="1" ht="24.95" customHeight="1">
      <c r="A176" s="322"/>
      <c r="B176" s="323"/>
      <c r="C176" s="323"/>
      <c r="D176" s="324"/>
      <c r="E176" s="324"/>
      <c r="F176" s="324"/>
      <c r="G176" s="325"/>
      <c r="H176" s="326"/>
      <c r="I176" s="326"/>
    </row>
    <row r="177" spans="1:9" s="327" customFormat="1" ht="24.95" customHeight="1">
      <c r="A177" s="322"/>
      <c r="B177" s="323"/>
      <c r="C177" s="323"/>
      <c r="D177" s="324"/>
      <c r="E177" s="324"/>
      <c r="F177" s="324"/>
      <c r="G177" s="325"/>
      <c r="H177" s="326"/>
      <c r="I177" s="326"/>
    </row>
    <row r="178" spans="1:9" s="327" customFormat="1" ht="24.95" customHeight="1">
      <c r="A178" s="322"/>
      <c r="B178" s="323"/>
      <c r="C178" s="323"/>
      <c r="D178" s="324"/>
      <c r="E178" s="324"/>
      <c r="F178" s="324"/>
      <c r="G178" s="325"/>
      <c r="H178" s="326"/>
      <c r="I178" s="326"/>
    </row>
    <row r="179" spans="1:9" s="327" customFormat="1" ht="24.95" customHeight="1">
      <c r="A179" s="322"/>
      <c r="B179" s="323"/>
      <c r="C179" s="323"/>
      <c r="D179" s="324"/>
      <c r="E179" s="324"/>
      <c r="F179" s="324"/>
      <c r="G179" s="325"/>
      <c r="H179" s="326"/>
      <c r="I179" s="326"/>
    </row>
    <row r="180" spans="1:9" s="327" customFormat="1" ht="24.95" customHeight="1">
      <c r="A180" s="322"/>
      <c r="B180" s="323"/>
      <c r="C180" s="323"/>
      <c r="D180" s="324"/>
      <c r="E180" s="324"/>
      <c r="F180" s="324"/>
      <c r="G180" s="325"/>
      <c r="H180" s="326"/>
      <c r="I180" s="326"/>
    </row>
    <row r="181" spans="1:9" s="327" customFormat="1" ht="24.95" customHeight="1">
      <c r="A181" s="322"/>
      <c r="B181" s="323"/>
      <c r="C181" s="323"/>
      <c r="D181" s="324"/>
      <c r="E181" s="324"/>
      <c r="F181" s="324"/>
      <c r="G181" s="325"/>
      <c r="H181" s="326"/>
      <c r="I181" s="326"/>
    </row>
    <row r="182" spans="1:9" s="327" customFormat="1" ht="24.95" customHeight="1">
      <c r="A182" s="322"/>
      <c r="B182" s="323"/>
      <c r="C182" s="323"/>
      <c r="D182" s="324"/>
      <c r="E182" s="324"/>
      <c r="F182" s="324"/>
      <c r="G182" s="325"/>
      <c r="H182" s="326"/>
      <c r="I182" s="326"/>
    </row>
    <row r="183" spans="1:9" s="327" customFormat="1" ht="24.95" customHeight="1">
      <c r="A183" s="322"/>
      <c r="B183" s="323"/>
      <c r="C183" s="323"/>
      <c r="D183" s="324"/>
      <c r="E183" s="324"/>
      <c r="F183" s="324"/>
      <c r="G183" s="325"/>
      <c r="H183" s="326"/>
      <c r="I183" s="326"/>
    </row>
    <row r="184" spans="1:9" s="327" customFormat="1" ht="24.95" customHeight="1">
      <c r="A184" s="322"/>
      <c r="B184" s="323"/>
      <c r="C184" s="323"/>
      <c r="D184" s="324"/>
      <c r="E184" s="324"/>
      <c r="F184" s="324"/>
      <c r="G184" s="325"/>
      <c r="H184" s="326"/>
      <c r="I184" s="326"/>
    </row>
    <row r="185" spans="1:9" s="327" customFormat="1" ht="24.95" customHeight="1">
      <c r="A185" s="322"/>
      <c r="B185" s="323"/>
      <c r="C185" s="323"/>
      <c r="D185" s="324"/>
      <c r="E185" s="324"/>
      <c r="F185" s="324"/>
      <c r="G185" s="325"/>
      <c r="H185" s="326"/>
      <c r="I185" s="326"/>
    </row>
    <row r="186" spans="1:9" s="327" customFormat="1" ht="24.95" customHeight="1">
      <c r="A186" s="322"/>
      <c r="B186" s="323"/>
      <c r="C186" s="323"/>
      <c r="D186" s="324"/>
      <c r="E186" s="324"/>
      <c r="F186" s="324"/>
      <c r="G186" s="325"/>
      <c r="H186" s="326"/>
      <c r="I186" s="326"/>
    </row>
    <row r="187" spans="1:9" s="327" customFormat="1" ht="24.95" customHeight="1">
      <c r="A187" s="322"/>
      <c r="B187" s="323"/>
      <c r="C187" s="323"/>
      <c r="D187" s="324"/>
      <c r="E187" s="324"/>
      <c r="F187" s="324"/>
      <c r="G187" s="325"/>
      <c r="H187" s="326"/>
      <c r="I187" s="326"/>
    </row>
    <row r="188" spans="1:9" s="327" customFormat="1" ht="24.95" customHeight="1">
      <c r="A188" s="322"/>
      <c r="B188" s="323"/>
      <c r="C188" s="323"/>
      <c r="D188" s="324"/>
      <c r="E188" s="324"/>
      <c r="F188" s="324"/>
      <c r="G188" s="325"/>
      <c r="H188" s="326"/>
      <c r="I188" s="326"/>
    </row>
    <row r="189" spans="1:9" s="268" customFormat="1" ht="50.1" customHeight="1">
      <c r="A189" s="328"/>
      <c r="B189" s="689" t="s">
        <v>180</v>
      </c>
      <c r="C189" s="689"/>
      <c r="D189" s="689"/>
      <c r="E189" s="689"/>
      <c r="F189" s="689"/>
      <c r="G189" s="689"/>
      <c r="H189" s="689"/>
      <c r="I189" s="689"/>
    </row>
    <row r="190" spans="1:9" s="263" customFormat="1" ht="24.95" customHeight="1">
      <c r="A190" s="329"/>
      <c r="B190" s="709" t="s">
        <v>181</v>
      </c>
      <c r="C190" s="709"/>
      <c r="D190" s="709"/>
      <c r="E190" s="709"/>
      <c r="F190" s="709"/>
      <c r="G190" s="709"/>
      <c r="H190" s="709"/>
      <c r="I190" s="709"/>
    </row>
    <row r="191" spans="1:9" s="263" customFormat="1" ht="110.1" customHeight="1">
      <c r="B191" s="330" t="s">
        <v>167</v>
      </c>
      <c r="C191" s="331" t="s">
        <v>182</v>
      </c>
      <c r="D191" s="332" t="s">
        <v>183</v>
      </c>
      <c r="E191" s="331" t="s">
        <v>184</v>
      </c>
      <c r="F191" s="332" t="s">
        <v>185</v>
      </c>
      <c r="G191" s="331" t="s">
        <v>186</v>
      </c>
      <c r="H191" s="333" t="s">
        <v>187</v>
      </c>
      <c r="I191" s="334" t="s">
        <v>0</v>
      </c>
    </row>
    <row r="192" spans="1:9" s="268" customFormat="1" ht="21.95" customHeight="1">
      <c r="B192" s="335" t="s">
        <v>6</v>
      </c>
      <c r="C192" s="336">
        <v>4.9311364758045171</v>
      </c>
      <c r="D192" s="336">
        <v>80.57423884920243</v>
      </c>
      <c r="E192" s="336">
        <v>99.469739499192158</v>
      </c>
      <c r="F192" s="337">
        <v>0.20953817785600537</v>
      </c>
      <c r="G192" s="338">
        <v>99.790461822143996</v>
      </c>
      <c r="H192" s="339">
        <v>11931</v>
      </c>
      <c r="I192" s="340" t="s">
        <v>5</v>
      </c>
    </row>
    <row r="193" spans="1:9" s="268" customFormat="1" ht="21.95" customHeight="1">
      <c r="B193" s="341" t="s">
        <v>8</v>
      </c>
      <c r="C193" s="342">
        <v>5.731940425723697</v>
      </c>
      <c r="D193" s="342">
        <v>74.51164457652574</v>
      </c>
      <c r="E193" s="342">
        <v>97.956563413746125</v>
      </c>
      <c r="F193" s="343">
        <v>0.13711778417660769</v>
      </c>
      <c r="G193" s="344">
        <v>99.86288221582339</v>
      </c>
      <c r="H193" s="345">
        <v>7293</v>
      </c>
      <c r="I193" s="346" t="s">
        <v>7</v>
      </c>
    </row>
    <row r="194" spans="1:9" s="268" customFormat="1" ht="21.95" customHeight="1">
      <c r="B194" s="347" t="s">
        <v>9</v>
      </c>
      <c r="C194" s="336">
        <v>1.9516884698342385</v>
      </c>
      <c r="D194" s="336">
        <v>77.641441368420573</v>
      </c>
      <c r="E194" s="336">
        <v>97.776934312947233</v>
      </c>
      <c r="F194" s="337">
        <v>0.54421768707482998</v>
      </c>
      <c r="G194" s="338">
        <v>99.455782312925166</v>
      </c>
      <c r="H194" s="339">
        <v>2940</v>
      </c>
      <c r="I194" s="340" t="s">
        <v>160</v>
      </c>
    </row>
    <row r="195" spans="1:9" s="268" customFormat="1" ht="21.95" customHeight="1">
      <c r="B195" s="341" t="s">
        <v>11</v>
      </c>
      <c r="C195" s="342">
        <v>6.3541880053389637</v>
      </c>
      <c r="D195" s="342">
        <v>88.479889803933332</v>
      </c>
      <c r="E195" s="342">
        <v>99.71026387127263</v>
      </c>
      <c r="F195" s="343">
        <v>9.6993210475266725E-2</v>
      </c>
      <c r="G195" s="344">
        <v>99.903006789524738</v>
      </c>
      <c r="H195" s="345">
        <v>2062</v>
      </c>
      <c r="I195" s="346" t="s">
        <v>10</v>
      </c>
    </row>
    <row r="196" spans="1:9" s="268" customFormat="1" ht="21.95" customHeight="1">
      <c r="B196" s="347" t="s">
        <v>13</v>
      </c>
      <c r="C196" s="336">
        <v>27.452057246333979</v>
      </c>
      <c r="D196" s="336">
        <v>83.142416310439941</v>
      </c>
      <c r="E196" s="336">
        <v>99.59654770355597</v>
      </c>
      <c r="F196" s="337">
        <v>9.6946194861851673E-2</v>
      </c>
      <c r="G196" s="338">
        <v>99.903053805138143</v>
      </c>
      <c r="H196" s="339">
        <v>4126</v>
      </c>
      <c r="I196" s="340" t="s">
        <v>12</v>
      </c>
    </row>
    <row r="197" spans="1:9" s="268" customFormat="1" ht="21.95" customHeight="1">
      <c r="B197" s="341" t="s">
        <v>15</v>
      </c>
      <c r="C197" s="342">
        <v>0.50237213127489289</v>
      </c>
      <c r="D197" s="342">
        <v>65.403611322166498</v>
      </c>
      <c r="E197" s="342">
        <v>99.346618507908829</v>
      </c>
      <c r="F197" s="343">
        <v>0</v>
      </c>
      <c r="G197" s="344">
        <v>100</v>
      </c>
      <c r="H197" s="345">
        <v>777</v>
      </c>
      <c r="I197" s="346" t="s">
        <v>14</v>
      </c>
    </row>
    <row r="198" spans="1:9" s="268" customFormat="1" ht="21.95" customHeight="1">
      <c r="B198" s="347" t="s">
        <v>17</v>
      </c>
      <c r="C198" s="336">
        <v>6.3125829779258815</v>
      </c>
      <c r="D198" s="336">
        <v>62.198812950657469</v>
      </c>
      <c r="E198" s="336">
        <v>99.123261354294058</v>
      </c>
      <c r="F198" s="337">
        <v>0.96700796359499441</v>
      </c>
      <c r="G198" s="338">
        <v>99.032992036405005</v>
      </c>
      <c r="H198" s="339">
        <v>1758</v>
      </c>
      <c r="I198" s="340" t="s">
        <v>16</v>
      </c>
    </row>
    <row r="199" spans="1:9" s="268" customFormat="1" ht="21.95" customHeight="1">
      <c r="B199" s="348" t="s">
        <v>176</v>
      </c>
      <c r="C199" s="296">
        <v>7.9072678733938844</v>
      </c>
      <c r="D199" s="296">
        <v>78.306917695688426</v>
      </c>
      <c r="E199" s="296">
        <v>98.961498422971005</v>
      </c>
      <c r="F199" s="349">
        <v>0.23958299608249425</v>
      </c>
      <c r="G199" s="297">
        <v>99.76041700391751</v>
      </c>
      <c r="H199" s="350">
        <v>30887</v>
      </c>
      <c r="I199" s="351" t="s">
        <v>18</v>
      </c>
    </row>
    <row r="200" spans="1:9" s="268" customFormat="1" ht="21.95" customHeight="1">
      <c r="B200" s="352" t="s">
        <v>21</v>
      </c>
      <c r="C200" s="353">
        <v>31.60275184536971</v>
      </c>
      <c r="D200" s="353">
        <v>88.847645655866202</v>
      </c>
      <c r="E200" s="353">
        <v>99.472041311798591</v>
      </c>
      <c r="F200" s="354">
        <v>0.23958299608249425</v>
      </c>
      <c r="G200" s="355">
        <v>99.76041700391751</v>
      </c>
      <c r="H200" s="356">
        <v>2712974</v>
      </c>
      <c r="I200" s="357" t="s">
        <v>177</v>
      </c>
    </row>
    <row r="201" spans="1:9" s="268" customFormat="1" ht="50.1" customHeight="1">
      <c r="A201" s="328"/>
      <c r="B201" s="689" t="s">
        <v>180</v>
      </c>
      <c r="C201" s="689"/>
      <c r="D201" s="689"/>
      <c r="E201" s="689"/>
      <c r="F201" s="689"/>
      <c r="G201" s="689"/>
      <c r="H201" s="689"/>
      <c r="I201" s="689"/>
    </row>
    <row r="202" spans="1:9" s="263" customFormat="1" ht="24.95" customHeight="1">
      <c r="A202" s="329"/>
      <c r="B202" s="709" t="s">
        <v>188</v>
      </c>
      <c r="C202" s="709"/>
      <c r="D202" s="709"/>
      <c r="E202" s="709"/>
      <c r="F202" s="709"/>
      <c r="G202" s="709"/>
      <c r="H202" s="709"/>
      <c r="I202" s="709"/>
    </row>
    <row r="203" spans="1:9" s="263" customFormat="1" ht="110.1" customHeight="1">
      <c r="B203" s="330" t="s">
        <v>167</v>
      </c>
      <c r="C203" s="331" t="s">
        <v>182</v>
      </c>
      <c r="D203" s="332" t="s">
        <v>183</v>
      </c>
      <c r="E203" s="331" t="s">
        <v>184</v>
      </c>
      <c r="F203" s="332" t="s">
        <v>185</v>
      </c>
      <c r="G203" s="331" t="s">
        <v>186</v>
      </c>
      <c r="H203" s="333" t="s">
        <v>187</v>
      </c>
      <c r="I203" s="334" t="s">
        <v>0</v>
      </c>
    </row>
    <row r="204" spans="1:9" s="293" customFormat="1" ht="21.95" customHeight="1">
      <c r="B204" s="347" t="s">
        <v>6</v>
      </c>
      <c r="C204" s="336">
        <v>5.9071981875952213</v>
      </c>
      <c r="D204" s="336">
        <v>78.857702754048191</v>
      </c>
      <c r="E204" s="336">
        <v>99.605606775991006</v>
      </c>
      <c r="F204" s="337">
        <v>3.4558230618592325E-2</v>
      </c>
      <c r="G204" s="336">
        <v>99.965441769381414</v>
      </c>
      <c r="H204" s="339">
        <v>8681</v>
      </c>
      <c r="I204" s="340" t="s">
        <v>5</v>
      </c>
    </row>
    <row r="205" spans="1:9" s="293" customFormat="1" ht="21.95" customHeight="1">
      <c r="B205" s="341" t="s">
        <v>8</v>
      </c>
      <c r="C205" s="342">
        <v>7.856789802514152</v>
      </c>
      <c r="D205" s="342">
        <v>69.282667701449824</v>
      </c>
      <c r="E205" s="342">
        <v>97.643389594714549</v>
      </c>
      <c r="F205" s="343">
        <v>2.107481559536354E-2</v>
      </c>
      <c r="G205" s="342">
        <v>99.97892518440463</v>
      </c>
      <c r="H205" s="345">
        <v>4745</v>
      </c>
      <c r="I205" s="346" t="s">
        <v>7</v>
      </c>
    </row>
    <row r="206" spans="1:9" s="293" customFormat="1" ht="21.95" customHeight="1">
      <c r="B206" s="347" t="s">
        <v>9</v>
      </c>
      <c r="C206" s="358" t="s">
        <v>135</v>
      </c>
      <c r="D206" s="358" t="s">
        <v>135</v>
      </c>
      <c r="E206" s="358" t="s">
        <v>135</v>
      </c>
      <c r="F206" s="358" t="s">
        <v>135</v>
      </c>
      <c r="G206" s="358" t="s">
        <v>135</v>
      </c>
      <c r="H206" s="358" t="s">
        <v>135</v>
      </c>
      <c r="I206" s="340" t="s">
        <v>160</v>
      </c>
    </row>
    <row r="207" spans="1:9" s="293" customFormat="1" ht="21.95" customHeight="1">
      <c r="B207" s="341" t="s">
        <v>11</v>
      </c>
      <c r="C207" s="342">
        <v>6.7468257811580568</v>
      </c>
      <c r="D207" s="342">
        <v>89.518811933939503</v>
      </c>
      <c r="E207" s="342">
        <v>99.692360505954738</v>
      </c>
      <c r="F207" s="343">
        <v>5.1493305870236865E-2</v>
      </c>
      <c r="G207" s="342">
        <v>99.948506694129762</v>
      </c>
      <c r="H207" s="345">
        <v>1942</v>
      </c>
      <c r="I207" s="346" t="s">
        <v>10</v>
      </c>
    </row>
    <row r="208" spans="1:9" s="293" customFormat="1" ht="21.95" customHeight="1">
      <c r="B208" s="347" t="s">
        <v>13</v>
      </c>
      <c r="C208" s="336">
        <v>35.873737362338993</v>
      </c>
      <c r="D208" s="336">
        <v>78.221954407141226</v>
      </c>
      <c r="E208" s="336">
        <v>99.691634320357892</v>
      </c>
      <c r="F208" s="337">
        <v>3.937007874015748E-2</v>
      </c>
      <c r="G208" s="336">
        <v>99.960629921259837</v>
      </c>
      <c r="H208" s="339">
        <v>2540</v>
      </c>
      <c r="I208" s="340" t="s">
        <v>12</v>
      </c>
    </row>
    <row r="209" spans="1:9" s="293" customFormat="1" ht="21.95" customHeight="1">
      <c r="B209" s="341" t="s">
        <v>15</v>
      </c>
      <c r="C209" s="342">
        <v>0.50237213127489289</v>
      </c>
      <c r="D209" s="342">
        <v>65.403611322166498</v>
      </c>
      <c r="E209" s="342">
        <v>99.346618507908829</v>
      </c>
      <c r="F209" s="343">
        <v>0</v>
      </c>
      <c r="G209" s="342">
        <v>100</v>
      </c>
      <c r="H209" s="345">
        <v>777</v>
      </c>
      <c r="I209" s="346" t="s">
        <v>14</v>
      </c>
    </row>
    <row r="210" spans="1:9" s="293" customFormat="1" ht="21.95" customHeight="1">
      <c r="B210" s="347" t="s">
        <v>17</v>
      </c>
      <c r="C210" s="336">
        <v>8.7368291094768296</v>
      </c>
      <c r="D210" s="336">
        <v>56.647606111176906</v>
      </c>
      <c r="E210" s="336">
        <v>99.532734682842076</v>
      </c>
      <c r="F210" s="337">
        <v>0</v>
      </c>
      <c r="G210" s="336">
        <v>100</v>
      </c>
      <c r="H210" s="339">
        <v>1084</v>
      </c>
      <c r="I210" s="340" t="s">
        <v>16</v>
      </c>
    </row>
    <row r="211" spans="1:9" s="293" customFormat="1" ht="21.95" customHeight="1">
      <c r="B211" s="348" t="s">
        <v>176</v>
      </c>
      <c r="C211" s="296">
        <v>10.250571579112147</v>
      </c>
      <c r="D211" s="296">
        <v>75.778435117757198</v>
      </c>
      <c r="E211" s="296">
        <v>99.140031276363231</v>
      </c>
      <c r="F211" s="349">
        <v>3.035054883909151E-2</v>
      </c>
      <c r="G211" s="296">
        <v>99.969649451160905</v>
      </c>
      <c r="H211" s="350">
        <v>19769</v>
      </c>
      <c r="I211" s="351" t="s">
        <v>18</v>
      </c>
    </row>
    <row r="212" spans="1:9" s="293" customFormat="1" ht="21.95" customHeight="1">
      <c r="B212" s="352" t="s">
        <v>21</v>
      </c>
      <c r="C212" s="353">
        <v>40.325170316473027</v>
      </c>
      <c r="D212" s="353">
        <v>91.971751130747748</v>
      </c>
      <c r="E212" s="353">
        <v>99.59269235696415</v>
      </c>
      <c r="F212" s="354">
        <v>0.12243364929191676</v>
      </c>
      <c r="G212" s="353">
        <v>99.877566350709017</v>
      </c>
      <c r="H212" s="356">
        <v>1901363</v>
      </c>
      <c r="I212" s="357" t="s">
        <v>177</v>
      </c>
    </row>
    <row r="213" spans="1:9" s="312" customFormat="1" ht="21.95" customHeight="1">
      <c r="B213" s="359"/>
      <c r="C213" s="360"/>
      <c r="D213" s="360"/>
      <c r="E213" s="360"/>
      <c r="F213" s="360"/>
      <c r="G213" s="360"/>
      <c r="H213" s="361"/>
      <c r="I213" s="362"/>
    </row>
    <row r="214" spans="1:9" s="293" customFormat="1" ht="50.1" customHeight="1">
      <c r="A214" s="328"/>
      <c r="B214" s="689" t="s">
        <v>180</v>
      </c>
      <c r="C214" s="689"/>
      <c r="D214" s="689"/>
      <c r="E214" s="689"/>
      <c r="F214" s="689"/>
      <c r="G214" s="689"/>
      <c r="H214" s="689"/>
      <c r="I214" s="689"/>
    </row>
    <row r="215" spans="1:9" s="313" customFormat="1" ht="24.95" customHeight="1">
      <c r="A215" s="329"/>
      <c r="B215" s="709" t="s">
        <v>189</v>
      </c>
      <c r="C215" s="709"/>
      <c r="D215" s="709"/>
      <c r="E215" s="709"/>
      <c r="F215" s="709"/>
      <c r="G215" s="709"/>
      <c r="H215" s="709"/>
      <c r="I215" s="709"/>
    </row>
    <row r="216" spans="1:9" s="313" customFormat="1" ht="110.1" customHeight="1">
      <c r="B216" s="330" t="s">
        <v>167</v>
      </c>
      <c r="C216" s="331" t="s">
        <v>182</v>
      </c>
      <c r="D216" s="332" t="s">
        <v>183</v>
      </c>
      <c r="E216" s="331" t="s">
        <v>184</v>
      </c>
      <c r="F216" s="332" t="s">
        <v>185</v>
      </c>
      <c r="G216" s="331" t="s">
        <v>186</v>
      </c>
      <c r="H216" s="333" t="s">
        <v>187</v>
      </c>
      <c r="I216" s="334" t="s">
        <v>0</v>
      </c>
    </row>
    <row r="217" spans="1:9" s="293" customFormat="1" ht="21.95" customHeight="1">
      <c r="B217" s="347" t="s">
        <v>6</v>
      </c>
      <c r="C217" s="336">
        <v>2.3240005619414807</v>
      </c>
      <c r="D217" s="336">
        <v>85.159238800597592</v>
      </c>
      <c r="E217" s="336">
        <v>99.106827551533456</v>
      </c>
      <c r="F217" s="337">
        <v>0.67692307692307696</v>
      </c>
      <c r="G217" s="336">
        <v>99.323076923076925</v>
      </c>
      <c r="H217" s="339">
        <v>3250</v>
      </c>
      <c r="I217" s="340" t="s">
        <v>5</v>
      </c>
    </row>
    <row r="218" spans="1:9" s="293" customFormat="1" ht="21.95" customHeight="1">
      <c r="B218" s="341" t="s">
        <v>8</v>
      </c>
      <c r="C218" s="342">
        <v>1.7749505148637184</v>
      </c>
      <c r="D218" s="342">
        <v>84.249280083678144</v>
      </c>
      <c r="E218" s="342">
        <v>98.539769760412142</v>
      </c>
      <c r="F218" s="343">
        <v>0.35321821036106749</v>
      </c>
      <c r="G218" s="342">
        <v>99.646781789638936</v>
      </c>
      <c r="H218" s="345">
        <v>2548</v>
      </c>
      <c r="I218" s="346" t="s">
        <v>7</v>
      </c>
    </row>
    <row r="219" spans="1:9" s="293" customFormat="1" ht="21.95" customHeight="1">
      <c r="B219" s="347" t="s">
        <v>9</v>
      </c>
      <c r="C219" s="336">
        <v>1.9516884698342385</v>
      </c>
      <c r="D219" s="336">
        <v>77.641441368420573</v>
      </c>
      <c r="E219" s="336">
        <v>97.776934312947233</v>
      </c>
      <c r="F219" s="337">
        <v>0.54421768707482998</v>
      </c>
      <c r="G219" s="336">
        <v>99.455782312925166</v>
      </c>
      <c r="H219" s="339">
        <v>2940</v>
      </c>
      <c r="I219" s="340" t="s">
        <v>160</v>
      </c>
    </row>
    <row r="220" spans="1:9" s="293" customFormat="1" ht="21.95" customHeight="1">
      <c r="B220" s="341" t="s">
        <v>11</v>
      </c>
      <c r="C220" s="342">
        <v>0</v>
      </c>
      <c r="D220" s="342">
        <v>71.666666666666671</v>
      </c>
      <c r="E220" s="342">
        <v>100</v>
      </c>
      <c r="F220" s="343">
        <v>0.83333333333333337</v>
      </c>
      <c r="G220" s="342">
        <v>99.166666666666671</v>
      </c>
      <c r="H220" s="345">
        <v>120</v>
      </c>
      <c r="I220" s="346" t="s">
        <v>10</v>
      </c>
    </row>
    <row r="221" spans="1:9" s="293" customFormat="1" ht="21.95" customHeight="1">
      <c r="B221" s="347" t="s">
        <v>13</v>
      </c>
      <c r="C221" s="336">
        <v>13.964625030285763</v>
      </c>
      <c r="D221" s="336">
        <v>91.02260119970741</v>
      </c>
      <c r="E221" s="336">
        <v>99.444265227719285</v>
      </c>
      <c r="F221" s="337">
        <v>0.18915510718789408</v>
      </c>
      <c r="G221" s="336">
        <v>99.810844892812099</v>
      </c>
      <c r="H221" s="339">
        <v>1586</v>
      </c>
      <c r="I221" s="340" t="s">
        <v>12</v>
      </c>
    </row>
    <row r="222" spans="1:9" s="293" customFormat="1" ht="21.95" customHeight="1">
      <c r="B222" s="341" t="s">
        <v>15</v>
      </c>
      <c r="C222" s="363" t="s">
        <v>135</v>
      </c>
      <c r="D222" s="363" t="s">
        <v>135</v>
      </c>
      <c r="E222" s="363" t="s">
        <v>135</v>
      </c>
      <c r="F222" s="363" t="s">
        <v>135</v>
      </c>
      <c r="G222" s="363" t="s">
        <v>135</v>
      </c>
      <c r="H222" s="363" t="s">
        <v>135</v>
      </c>
      <c r="I222" s="346" t="s">
        <v>14</v>
      </c>
    </row>
    <row r="223" spans="1:9" s="293" customFormat="1" ht="21.95" customHeight="1">
      <c r="B223" s="347" t="s">
        <v>17</v>
      </c>
      <c r="C223" s="336">
        <v>2.413647063087065</v>
      </c>
      <c r="D223" s="336">
        <v>71.126866680620097</v>
      </c>
      <c r="E223" s="336">
        <v>98.464701876332626</v>
      </c>
      <c r="F223" s="337">
        <v>2.5222551928783381</v>
      </c>
      <c r="G223" s="336">
        <v>97.477744807121667</v>
      </c>
      <c r="H223" s="339">
        <v>674</v>
      </c>
      <c r="I223" s="340" t="s">
        <v>16</v>
      </c>
    </row>
    <row r="224" spans="1:9" s="268" customFormat="1" ht="21.95" customHeight="1">
      <c r="B224" s="348" t="s">
        <v>176</v>
      </c>
      <c r="C224" s="296">
        <v>3.7406218077036022</v>
      </c>
      <c r="D224" s="296">
        <v>82.802831716474813</v>
      </c>
      <c r="E224" s="296">
        <v>98.644047804271409</v>
      </c>
      <c r="F224" s="349">
        <v>0.6116207951070336</v>
      </c>
      <c r="G224" s="296">
        <v>99.388379204892971</v>
      </c>
      <c r="H224" s="350">
        <v>11118</v>
      </c>
      <c r="I224" s="351" t="s">
        <v>18</v>
      </c>
    </row>
    <row r="225" spans="2:9" s="268" customFormat="1" ht="21.95" customHeight="1">
      <c r="B225" s="352" t="s">
        <v>21</v>
      </c>
      <c r="C225" s="353">
        <v>11.168721563046413</v>
      </c>
      <c r="D225" s="353">
        <v>81.528796406596229</v>
      </c>
      <c r="E225" s="353">
        <v>99.189391824298411</v>
      </c>
      <c r="F225" s="354">
        <v>0.3873776969508792</v>
      </c>
      <c r="G225" s="353">
        <v>99.612622303049122</v>
      </c>
      <c r="H225" s="356">
        <v>811611</v>
      </c>
      <c r="I225" s="357" t="s">
        <v>177</v>
      </c>
    </row>
    <row r="226" spans="2:9" s="364" customFormat="1" ht="21.95" customHeight="1">
      <c r="B226" s="322"/>
      <c r="C226" s="324"/>
      <c r="D226" s="324"/>
      <c r="E226" s="324"/>
      <c r="F226" s="324"/>
      <c r="G226" s="324"/>
      <c r="H226" s="326"/>
      <c r="I226" s="326"/>
    </row>
    <row r="227" spans="2:9" s="364" customFormat="1" ht="21.95" customHeight="1">
      <c r="B227" s="322"/>
      <c r="C227" s="324"/>
      <c r="D227" s="324"/>
      <c r="E227" s="324"/>
      <c r="F227" s="324"/>
      <c r="G227" s="324"/>
      <c r="H227" s="326"/>
      <c r="I227" s="326"/>
    </row>
    <row r="228" spans="2:9" s="364" customFormat="1" ht="21.95" customHeight="1">
      <c r="B228" s="322"/>
      <c r="C228" s="324"/>
      <c r="D228" s="324"/>
      <c r="E228" s="324"/>
      <c r="F228" s="324"/>
      <c r="G228" s="324"/>
      <c r="H228" s="326"/>
      <c r="I228" s="326"/>
    </row>
    <row r="229" spans="2:9" s="364" customFormat="1" ht="21.95" customHeight="1">
      <c r="B229" s="322"/>
      <c r="C229" s="324"/>
      <c r="D229" s="324"/>
      <c r="E229" s="324"/>
      <c r="F229" s="324"/>
      <c r="G229" s="324"/>
      <c r="H229" s="326"/>
      <c r="I229" s="326"/>
    </row>
    <row r="230" spans="2:9" s="364" customFormat="1" ht="21.95" customHeight="1">
      <c r="B230" s="322"/>
      <c r="C230" s="324"/>
      <c r="D230" s="324"/>
      <c r="E230" s="324"/>
      <c r="F230" s="324"/>
      <c r="G230" s="324"/>
      <c r="H230" s="326"/>
      <c r="I230" s="326"/>
    </row>
    <row r="231" spans="2:9" s="364" customFormat="1" ht="21.95" customHeight="1">
      <c r="B231" s="322"/>
      <c r="C231" s="324"/>
      <c r="D231" s="324"/>
      <c r="E231" s="324"/>
      <c r="F231" s="324"/>
      <c r="G231" s="324"/>
      <c r="H231" s="326"/>
      <c r="I231" s="326"/>
    </row>
    <row r="232" spans="2:9" s="364" customFormat="1" ht="21.95" customHeight="1">
      <c r="B232" s="322"/>
      <c r="C232" s="324"/>
      <c r="D232" s="324"/>
      <c r="E232" s="324"/>
      <c r="F232" s="324"/>
      <c r="G232" s="324"/>
      <c r="H232" s="326"/>
      <c r="I232" s="326"/>
    </row>
    <row r="233" spans="2:9" s="364" customFormat="1" ht="21.95" customHeight="1">
      <c r="B233" s="322"/>
      <c r="C233" s="324"/>
      <c r="D233" s="324"/>
      <c r="E233" s="324"/>
      <c r="F233" s="324"/>
      <c r="G233" s="324"/>
      <c r="H233" s="326"/>
      <c r="I233" s="326"/>
    </row>
    <row r="234" spans="2:9" s="364" customFormat="1" ht="21.95" customHeight="1">
      <c r="B234" s="322"/>
      <c r="C234" s="324"/>
      <c r="D234" s="324"/>
      <c r="E234" s="324"/>
      <c r="F234" s="324"/>
      <c r="G234" s="324"/>
      <c r="H234" s="326"/>
      <c r="I234" s="326"/>
    </row>
    <row r="235" spans="2:9" s="364" customFormat="1" ht="21.95" customHeight="1">
      <c r="B235" s="322"/>
      <c r="C235" s="324"/>
      <c r="D235" s="324"/>
      <c r="E235" s="324"/>
      <c r="F235" s="324"/>
      <c r="G235" s="324"/>
      <c r="H235" s="326"/>
      <c r="I235" s="326"/>
    </row>
    <row r="236" spans="2:9" s="364" customFormat="1" ht="21.95" customHeight="1">
      <c r="B236" s="322"/>
      <c r="C236" s="324"/>
      <c r="D236" s="324"/>
      <c r="E236" s="324"/>
      <c r="F236" s="324"/>
      <c r="G236" s="324"/>
      <c r="H236" s="326"/>
      <c r="I236" s="326"/>
    </row>
    <row r="237" spans="2:9" s="364" customFormat="1" ht="21.95" customHeight="1">
      <c r="B237" s="322"/>
      <c r="C237" s="324"/>
      <c r="D237" s="324"/>
      <c r="E237" s="324"/>
      <c r="F237" s="324"/>
      <c r="G237" s="324"/>
      <c r="H237" s="326"/>
      <c r="I237" s="326"/>
    </row>
    <row r="238" spans="2:9" s="364" customFormat="1" ht="21.95" customHeight="1">
      <c r="B238" s="322"/>
      <c r="C238" s="324"/>
      <c r="D238" s="324"/>
      <c r="E238" s="324"/>
      <c r="F238" s="324"/>
      <c r="G238" s="324"/>
      <c r="H238" s="326"/>
      <c r="I238" s="326"/>
    </row>
    <row r="239" spans="2:9" s="364" customFormat="1" ht="21.95" customHeight="1">
      <c r="B239" s="322"/>
      <c r="C239" s="324"/>
      <c r="D239" s="324"/>
      <c r="E239" s="324"/>
      <c r="F239" s="324"/>
      <c r="G239" s="324"/>
      <c r="H239" s="326"/>
      <c r="I239" s="326"/>
    </row>
    <row r="240" spans="2:9" s="364" customFormat="1" ht="21.95" customHeight="1">
      <c r="B240" s="322"/>
      <c r="C240" s="324"/>
      <c r="D240" s="324"/>
      <c r="E240" s="324"/>
      <c r="F240" s="324"/>
      <c r="G240" s="324"/>
      <c r="H240" s="326"/>
      <c r="I240" s="326"/>
    </row>
    <row r="241" spans="2:9" s="364" customFormat="1" ht="21.95" customHeight="1">
      <c r="B241" s="322"/>
      <c r="C241" s="324"/>
      <c r="D241" s="324"/>
      <c r="E241" s="324"/>
      <c r="F241" s="324"/>
      <c r="G241" s="324"/>
      <c r="H241" s="326"/>
      <c r="I241" s="326"/>
    </row>
    <row r="242" spans="2:9" s="364" customFormat="1" ht="21.95" customHeight="1">
      <c r="B242" s="322"/>
      <c r="C242" s="324"/>
      <c r="D242" s="324"/>
      <c r="E242" s="324"/>
      <c r="F242" s="324"/>
      <c r="G242" s="324"/>
      <c r="H242" s="326"/>
      <c r="I242" s="326"/>
    </row>
    <row r="243" spans="2:9" s="364" customFormat="1" ht="21.95" customHeight="1">
      <c r="B243" s="322"/>
      <c r="C243" s="324"/>
      <c r="D243" s="324"/>
      <c r="E243" s="324"/>
      <c r="F243" s="324"/>
      <c r="G243" s="324"/>
      <c r="H243" s="326"/>
      <c r="I243" s="326"/>
    </row>
    <row r="244" spans="2:9" s="364" customFormat="1" ht="21.95" customHeight="1">
      <c r="B244" s="322"/>
      <c r="C244" s="324"/>
      <c r="D244" s="324"/>
      <c r="E244" s="324"/>
      <c r="F244" s="324"/>
      <c r="G244" s="324"/>
      <c r="H244" s="326"/>
      <c r="I244" s="326"/>
    </row>
    <row r="245" spans="2:9" s="364" customFormat="1" ht="21.95" customHeight="1">
      <c r="B245" s="322"/>
      <c r="C245" s="324"/>
      <c r="D245" s="324"/>
      <c r="E245" s="324"/>
      <c r="F245" s="324"/>
      <c r="G245" s="324"/>
      <c r="H245" s="326"/>
      <c r="I245" s="326"/>
    </row>
    <row r="246" spans="2:9" s="364" customFormat="1" ht="21.95" customHeight="1">
      <c r="B246" s="322"/>
      <c r="C246" s="324"/>
      <c r="D246" s="324"/>
      <c r="E246" s="324"/>
      <c r="F246" s="324"/>
      <c r="G246" s="324"/>
      <c r="H246" s="326"/>
      <c r="I246" s="326"/>
    </row>
    <row r="247" spans="2:9" s="364" customFormat="1" ht="21.95" customHeight="1">
      <c r="B247" s="322"/>
      <c r="C247" s="324"/>
      <c r="D247" s="324"/>
      <c r="E247" s="324"/>
      <c r="F247" s="324"/>
      <c r="G247" s="324"/>
      <c r="H247" s="326"/>
      <c r="I247" s="326"/>
    </row>
    <row r="248" spans="2:9" s="364" customFormat="1" ht="21.95" customHeight="1">
      <c r="B248" s="322"/>
      <c r="C248" s="324"/>
      <c r="D248" s="324"/>
      <c r="E248" s="324"/>
      <c r="F248" s="324"/>
      <c r="G248" s="324"/>
      <c r="H248" s="326"/>
      <c r="I248" s="326"/>
    </row>
    <row r="249" spans="2:9" s="364" customFormat="1" ht="21.95" customHeight="1">
      <c r="B249" s="322"/>
      <c r="C249" s="324"/>
      <c r="D249" s="324"/>
      <c r="E249" s="324"/>
      <c r="F249" s="324"/>
      <c r="G249" s="324"/>
      <c r="H249" s="326"/>
      <c r="I249" s="326"/>
    </row>
    <row r="250" spans="2:9" s="364" customFormat="1" ht="21.95" customHeight="1">
      <c r="B250" s="322"/>
      <c r="C250" s="324"/>
      <c r="D250" s="324"/>
      <c r="E250" s="324"/>
      <c r="F250" s="324"/>
      <c r="G250" s="324"/>
      <c r="H250" s="326"/>
      <c r="I250" s="326"/>
    </row>
    <row r="251" spans="2:9" s="364" customFormat="1" ht="21.95" customHeight="1">
      <c r="B251" s="322"/>
      <c r="C251" s="324"/>
      <c r="D251" s="324"/>
      <c r="E251" s="324"/>
      <c r="F251" s="324"/>
      <c r="G251" s="324"/>
      <c r="H251" s="326"/>
      <c r="I251" s="326"/>
    </row>
    <row r="252" spans="2:9" s="364" customFormat="1" ht="21.95" customHeight="1">
      <c r="B252" s="322"/>
      <c r="C252" s="324"/>
      <c r="D252" s="324"/>
      <c r="E252" s="324"/>
      <c r="F252" s="324"/>
      <c r="G252" s="324"/>
      <c r="H252" s="326"/>
      <c r="I252" s="326"/>
    </row>
    <row r="253" spans="2:9" s="364" customFormat="1" ht="21.95" customHeight="1">
      <c r="B253" s="322"/>
      <c r="C253" s="324"/>
      <c r="D253" s="324"/>
      <c r="E253" s="324"/>
      <c r="F253" s="324"/>
      <c r="G253" s="324"/>
      <c r="H253" s="326"/>
      <c r="I253" s="326"/>
    </row>
    <row r="254" spans="2:9" s="364" customFormat="1" ht="21.95" customHeight="1">
      <c r="B254" s="322"/>
      <c r="C254" s="324"/>
      <c r="D254" s="324"/>
      <c r="E254" s="324"/>
      <c r="F254" s="324"/>
      <c r="G254" s="324"/>
      <c r="H254" s="326"/>
      <c r="I254" s="326"/>
    </row>
    <row r="255" spans="2:9" s="364" customFormat="1" ht="21.95" customHeight="1">
      <c r="B255" s="322"/>
      <c r="C255" s="324"/>
      <c r="D255" s="324"/>
      <c r="E255" s="324"/>
      <c r="F255" s="324"/>
      <c r="G255" s="324"/>
      <c r="H255" s="326"/>
      <c r="I255" s="326"/>
    </row>
    <row r="256" spans="2:9" s="364" customFormat="1" ht="21.95" customHeight="1">
      <c r="B256" s="322"/>
      <c r="C256" s="324"/>
      <c r="D256" s="324"/>
      <c r="E256" s="324"/>
      <c r="F256" s="324"/>
      <c r="G256" s="324"/>
      <c r="H256" s="326"/>
      <c r="I256" s="326"/>
    </row>
    <row r="257" spans="2:9" s="364" customFormat="1" ht="21.95" customHeight="1">
      <c r="B257" s="322"/>
      <c r="C257" s="324"/>
      <c r="D257" s="324"/>
      <c r="E257" s="324"/>
      <c r="F257" s="324"/>
      <c r="G257" s="324"/>
      <c r="H257" s="326"/>
      <c r="I257" s="326"/>
    </row>
    <row r="258" spans="2:9" s="364" customFormat="1" ht="21.95" customHeight="1">
      <c r="B258" s="322"/>
      <c r="C258" s="324"/>
      <c r="D258" s="324"/>
      <c r="E258" s="324"/>
      <c r="F258" s="324"/>
      <c r="G258" s="324"/>
      <c r="H258" s="326"/>
      <c r="I258" s="326"/>
    </row>
    <row r="259" spans="2:9" s="364" customFormat="1" ht="21.95" customHeight="1">
      <c r="B259" s="322"/>
      <c r="C259" s="324"/>
      <c r="D259" s="324"/>
      <c r="E259" s="324"/>
      <c r="F259" s="324"/>
      <c r="G259" s="324"/>
      <c r="H259" s="326"/>
      <c r="I259" s="326"/>
    </row>
    <row r="260" spans="2:9" s="364" customFormat="1" ht="21.95" customHeight="1">
      <c r="B260" s="322"/>
      <c r="C260" s="324"/>
      <c r="D260" s="324"/>
      <c r="E260" s="324"/>
      <c r="F260" s="324"/>
      <c r="G260" s="324"/>
      <c r="H260" s="326"/>
      <c r="I260" s="326"/>
    </row>
    <row r="261" spans="2:9" s="364" customFormat="1" ht="21.95" customHeight="1">
      <c r="B261" s="322"/>
      <c r="C261" s="324"/>
      <c r="D261" s="324"/>
      <c r="E261" s="324"/>
      <c r="F261" s="324"/>
      <c r="G261" s="324"/>
      <c r="H261" s="326"/>
      <c r="I261" s="326"/>
    </row>
    <row r="262" spans="2:9" s="364" customFormat="1" ht="21.95" customHeight="1">
      <c r="B262" s="322"/>
      <c r="C262" s="324"/>
      <c r="D262" s="324"/>
      <c r="E262" s="324"/>
      <c r="F262" s="324"/>
      <c r="G262" s="324"/>
      <c r="H262" s="326"/>
      <c r="I262" s="326"/>
    </row>
    <row r="263" spans="2:9" s="364" customFormat="1" ht="21.95" customHeight="1">
      <c r="B263" s="322"/>
      <c r="C263" s="324"/>
      <c r="D263" s="324"/>
      <c r="E263" s="324"/>
      <c r="F263" s="324"/>
      <c r="G263" s="324"/>
      <c r="H263" s="326"/>
      <c r="I263" s="326"/>
    </row>
    <row r="264" spans="2:9" s="364" customFormat="1" ht="21.95" customHeight="1">
      <c r="B264" s="322"/>
      <c r="C264" s="324"/>
      <c r="D264" s="324"/>
      <c r="E264" s="324"/>
      <c r="F264" s="324"/>
      <c r="G264" s="324"/>
      <c r="H264" s="326"/>
      <c r="I264" s="326"/>
    </row>
    <row r="265" spans="2:9" s="364" customFormat="1" ht="21.95" customHeight="1">
      <c r="B265" s="322"/>
      <c r="C265" s="324"/>
      <c r="D265" s="324"/>
      <c r="E265" s="324"/>
      <c r="F265" s="324"/>
      <c r="G265" s="324"/>
      <c r="H265" s="326"/>
      <c r="I265" s="326"/>
    </row>
    <row r="266" spans="2:9" s="364" customFormat="1" ht="21.95" customHeight="1">
      <c r="B266" s="322"/>
      <c r="C266" s="324"/>
      <c r="D266" s="324"/>
      <c r="E266" s="324"/>
      <c r="F266" s="324"/>
      <c r="G266" s="324"/>
      <c r="H266" s="326"/>
      <c r="I266" s="326"/>
    </row>
    <row r="267" spans="2:9" s="364" customFormat="1" ht="21.95" customHeight="1">
      <c r="B267" s="322"/>
      <c r="C267" s="324"/>
      <c r="D267" s="324"/>
      <c r="E267" s="324"/>
      <c r="F267" s="324"/>
      <c r="G267" s="324"/>
      <c r="H267" s="326"/>
      <c r="I267" s="326"/>
    </row>
    <row r="268" spans="2:9" s="364" customFormat="1" ht="21.95" customHeight="1">
      <c r="B268" s="322"/>
      <c r="C268" s="324"/>
      <c r="D268" s="324"/>
      <c r="E268" s="324"/>
      <c r="F268" s="324"/>
      <c r="G268" s="324"/>
      <c r="H268" s="326"/>
      <c r="I268" s="326"/>
    </row>
    <row r="269" spans="2:9" s="364" customFormat="1" ht="21.95" customHeight="1">
      <c r="B269" s="322"/>
      <c r="C269" s="324"/>
      <c r="D269" s="324"/>
      <c r="E269" s="324"/>
      <c r="F269" s="324"/>
      <c r="G269" s="324"/>
      <c r="H269" s="326"/>
      <c r="I269" s="326"/>
    </row>
    <row r="270" spans="2:9" s="364" customFormat="1" ht="21.95" customHeight="1">
      <c r="B270" s="322"/>
      <c r="C270" s="324"/>
      <c r="D270" s="324"/>
      <c r="E270" s="324"/>
      <c r="F270" s="324"/>
      <c r="G270" s="324"/>
      <c r="H270" s="326"/>
      <c r="I270" s="326"/>
    </row>
    <row r="271" spans="2:9" s="364" customFormat="1" ht="21.95" customHeight="1">
      <c r="B271" s="322"/>
      <c r="C271" s="324"/>
      <c r="D271" s="324"/>
      <c r="E271" s="324"/>
      <c r="F271" s="324"/>
      <c r="G271" s="324"/>
      <c r="H271" s="326"/>
      <c r="I271" s="326"/>
    </row>
    <row r="272" spans="2:9" s="364" customFormat="1" ht="21.95" customHeight="1">
      <c r="B272" s="322"/>
      <c r="C272" s="324"/>
      <c r="D272" s="324"/>
      <c r="E272" s="324"/>
      <c r="F272" s="324"/>
      <c r="G272" s="324"/>
      <c r="H272" s="326"/>
      <c r="I272" s="326"/>
    </row>
    <row r="273" spans="1:9" s="364" customFormat="1" ht="21.95" customHeight="1">
      <c r="B273" s="322"/>
      <c r="C273" s="324"/>
      <c r="D273" s="324"/>
      <c r="E273" s="324"/>
      <c r="F273" s="324"/>
      <c r="G273" s="324"/>
      <c r="H273" s="326"/>
      <c r="I273" s="326"/>
    </row>
    <row r="274" spans="1:9" s="364" customFormat="1" ht="21.95" customHeight="1">
      <c r="B274" s="322"/>
      <c r="C274" s="324"/>
      <c r="D274" s="324"/>
      <c r="E274" s="324"/>
      <c r="F274" s="324"/>
      <c r="G274" s="324"/>
      <c r="H274" s="326"/>
      <c r="I274" s="326"/>
    </row>
    <row r="275" spans="1:9" s="364" customFormat="1" ht="21.95" customHeight="1">
      <c r="B275" s="322"/>
      <c r="C275" s="324"/>
      <c r="D275" s="324"/>
      <c r="E275" s="324"/>
      <c r="F275" s="324"/>
      <c r="G275" s="324"/>
      <c r="H275" s="326"/>
      <c r="I275" s="326"/>
    </row>
    <row r="276" spans="1:9" s="364" customFormat="1" ht="21.95" customHeight="1">
      <c r="B276" s="322"/>
      <c r="C276" s="324"/>
      <c r="D276" s="324"/>
      <c r="E276" s="324"/>
      <c r="F276" s="324"/>
      <c r="G276" s="324"/>
      <c r="H276" s="326"/>
      <c r="I276" s="326"/>
    </row>
    <row r="277" spans="1:9" s="364" customFormat="1" ht="24.95" customHeight="1">
      <c r="A277" s="365"/>
      <c r="B277" s="366"/>
      <c r="C277" s="366"/>
      <c r="D277" s="366"/>
      <c r="E277" s="366"/>
      <c r="F277" s="366"/>
      <c r="G277" s="367"/>
      <c r="H277" s="367"/>
      <c r="I277" s="368"/>
    </row>
    <row r="278" spans="1:9" s="263" customFormat="1" ht="50.1" customHeight="1">
      <c r="A278" s="689" t="s">
        <v>190</v>
      </c>
      <c r="B278" s="689"/>
      <c r="C278" s="689"/>
      <c r="D278" s="689"/>
      <c r="E278" s="689"/>
      <c r="F278" s="689"/>
      <c r="G278" s="689"/>
      <c r="H278" s="689"/>
      <c r="I278" s="689"/>
    </row>
    <row r="279" spans="1:9" s="263" customFormat="1" ht="24.95" customHeight="1">
      <c r="A279" s="722" t="s">
        <v>191</v>
      </c>
      <c r="B279" s="709"/>
      <c r="C279" s="709"/>
      <c r="D279" s="709"/>
      <c r="E279" s="709"/>
      <c r="F279" s="709"/>
      <c r="G279" s="709"/>
      <c r="H279" s="709"/>
      <c r="I279" s="709"/>
    </row>
    <row r="280" spans="1:9" s="263" customFormat="1" ht="39.950000000000003" customHeight="1">
      <c r="A280" s="710" t="s">
        <v>167</v>
      </c>
      <c r="B280" s="712" t="s">
        <v>192</v>
      </c>
      <c r="C280" s="713"/>
      <c r="D280" s="714"/>
      <c r="E280" s="715" t="s">
        <v>193</v>
      </c>
      <c r="F280" s="716"/>
      <c r="G280" s="717"/>
      <c r="H280" s="718" t="s">
        <v>170</v>
      </c>
      <c r="I280" s="720" t="s">
        <v>0</v>
      </c>
    </row>
    <row r="281" spans="1:9" s="263" customFormat="1" ht="60" customHeight="1">
      <c r="A281" s="711"/>
      <c r="B281" s="369" t="s">
        <v>194</v>
      </c>
      <c r="C281" s="369" t="s">
        <v>195</v>
      </c>
      <c r="D281" s="369" t="s">
        <v>196</v>
      </c>
      <c r="E281" s="369" t="s">
        <v>197</v>
      </c>
      <c r="F281" s="369" t="s">
        <v>198</v>
      </c>
      <c r="G281" s="369" t="s">
        <v>199</v>
      </c>
      <c r="H281" s="719"/>
      <c r="I281" s="721"/>
    </row>
    <row r="282" spans="1:9" s="268" customFormat="1" ht="21.95" customHeight="1">
      <c r="A282" s="264" t="s">
        <v>6</v>
      </c>
      <c r="B282" s="265">
        <v>12.96435230854221</v>
      </c>
      <c r="C282" s="265">
        <v>3.1360360959078766</v>
      </c>
      <c r="D282" s="265">
        <v>83.899611595548095</v>
      </c>
      <c r="E282" s="265">
        <v>4.7770336041518702</v>
      </c>
      <c r="F282" s="265">
        <v>13.713372393473803</v>
      </c>
      <c r="G282" s="265">
        <v>81.509594002375891</v>
      </c>
      <c r="H282" s="290">
        <v>11931</v>
      </c>
      <c r="I282" s="267" t="s">
        <v>5</v>
      </c>
    </row>
    <row r="283" spans="1:9" s="268" customFormat="1" ht="21.95" customHeight="1">
      <c r="A283" s="269" t="s">
        <v>8</v>
      </c>
      <c r="B283" s="270">
        <v>13.377454462808497</v>
      </c>
      <c r="C283" s="270">
        <v>2.7954487952551124</v>
      </c>
      <c r="D283" s="270">
        <v>83.827096741936813</v>
      </c>
      <c r="E283" s="270">
        <v>8.4854798206905908</v>
      </c>
      <c r="F283" s="270">
        <v>11.346184791122184</v>
      </c>
      <c r="G283" s="270">
        <v>80.168335388188424</v>
      </c>
      <c r="H283" s="370">
        <v>7293</v>
      </c>
      <c r="I283" s="272" t="s">
        <v>7</v>
      </c>
    </row>
    <row r="284" spans="1:9" s="268" customFormat="1" ht="21.95" customHeight="1">
      <c r="A284" s="273" t="s">
        <v>9</v>
      </c>
      <c r="B284" s="265">
        <v>9.8153858360066568</v>
      </c>
      <c r="C284" s="265">
        <v>0.1856045464314553</v>
      </c>
      <c r="D284" s="265">
        <v>89.999009617561597</v>
      </c>
      <c r="E284" s="265">
        <v>1.5071783685504878</v>
      </c>
      <c r="F284" s="265">
        <v>6.8635859900205691</v>
      </c>
      <c r="G284" s="265">
        <v>91.629235641428522</v>
      </c>
      <c r="H284" s="290">
        <v>2940</v>
      </c>
      <c r="I284" s="267" t="s">
        <v>160</v>
      </c>
    </row>
    <row r="285" spans="1:9" s="268" customFormat="1" ht="21.95" customHeight="1">
      <c r="A285" s="274" t="s">
        <v>11</v>
      </c>
      <c r="B285" s="270">
        <v>4.774869956806306</v>
      </c>
      <c r="C285" s="270">
        <v>0.67349730510282457</v>
      </c>
      <c r="D285" s="270">
        <v>94.551632738091016</v>
      </c>
      <c r="E285" s="270">
        <v>2.1315404534244529</v>
      </c>
      <c r="F285" s="270">
        <v>11.168242348709319</v>
      </c>
      <c r="G285" s="270">
        <v>86.700217197866337</v>
      </c>
      <c r="H285" s="292">
        <v>2062</v>
      </c>
      <c r="I285" s="276" t="s">
        <v>10</v>
      </c>
    </row>
    <row r="286" spans="1:9" s="268" customFormat="1" ht="21.95" customHeight="1">
      <c r="A286" s="277" t="s">
        <v>13</v>
      </c>
      <c r="B286" s="265">
        <v>13.369914298540037</v>
      </c>
      <c r="C286" s="265">
        <v>6.4874675744016983</v>
      </c>
      <c r="D286" s="265">
        <v>80.142618127058157</v>
      </c>
      <c r="E286" s="265">
        <v>4.5365550018792078</v>
      </c>
      <c r="F286" s="265">
        <v>13.762400035705824</v>
      </c>
      <c r="G286" s="265">
        <v>81.701044962414983</v>
      </c>
      <c r="H286" s="371">
        <v>4126</v>
      </c>
      <c r="I286" s="279" t="s">
        <v>12</v>
      </c>
    </row>
    <row r="287" spans="1:9" s="268" customFormat="1" ht="21.95" customHeight="1">
      <c r="A287" s="274" t="s">
        <v>15</v>
      </c>
      <c r="B287" s="270">
        <v>4.1300483083152528</v>
      </c>
      <c r="C287" s="270">
        <v>0.14283859457245995</v>
      </c>
      <c r="D287" s="270">
        <v>95.727113097112294</v>
      </c>
      <c r="E287" s="270">
        <v>2.1803758645863751</v>
      </c>
      <c r="F287" s="270">
        <v>6.693951447140412</v>
      </c>
      <c r="G287" s="270">
        <v>91.125672688273042</v>
      </c>
      <c r="H287" s="292">
        <v>777</v>
      </c>
      <c r="I287" s="276" t="s">
        <v>14</v>
      </c>
    </row>
    <row r="288" spans="1:9" s="268" customFormat="1" ht="21.95" customHeight="1">
      <c r="A288" s="273" t="s">
        <v>17</v>
      </c>
      <c r="B288" s="265">
        <v>17.966956879783616</v>
      </c>
      <c r="C288" s="265">
        <v>3.1180962838375272</v>
      </c>
      <c r="D288" s="265">
        <v>78.914946836380196</v>
      </c>
      <c r="E288" s="265">
        <v>5.4528717302166063</v>
      </c>
      <c r="F288" s="265">
        <v>18.078307221446867</v>
      </c>
      <c r="G288" s="265">
        <v>76.468821048336096</v>
      </c>
      <c r="H288" s="290">
        <v>1758</v>
      </c>
      <c r="I288" s="267" t="s">
        <v>16</v>
      </c>
    </row>
    <row r="289" spans="1:9" s="376" customFormat="1" ht="21.95" customHeight="1">
      <c r="A289" s="372" t="s">
        <v>176</v>
      </c>
      <c r="B289" s="373">
        <v>12.223618211087032</v>
      </c>
      <c r="C289" s="373">
        <v>2.9324096608616026</v>
      </c>
      <c r="D289" s="373">
        <v>84.843972128050922</v>
      </c>
      <c r="E289" s="373">
        <v>5.1058328606918568</v>
      </c>
      <c r="F289" s="373">
        <v>12.410928777768705</v>
      </c>
      <c r="G289" s="373">
        <v>82.483238361539307</v>
      </c>
      <c r="H289" s="374">
        <v>30887</v>
      </c>
      <c r="I289" s="375" t="s">
        <v>18</v>
      </c>
    </row>
    <row r="290" spans="1:9" s="376" customFormat="1" ht="21.95" customHeight="1">
      <c r="A290" s="319" t="s">
        <v>21</v>
      </c>
      <c r="B290" s="377">
        <v>15.527944769411608</v>
      </c>
      <c r="C290" s="377">
        <v>7.6306304721959703</v>
      </c>
      <c r="D290" s="377">
        <v>76.841424758386111</v>
      </c>
      <c r="E290" s="377">
        <v>5.0404101521395495</v>
      </c>
      <c r="F290" s="377">
        <v>17.731188393891738</v>
      </c>
      <c r="G290" s="377">
        <v>77.228401453960259</v>
      </c>
      <c r="H290" s="320">
        <v>2712974</v>
      </c>
      <c r="I290" s="321" t="s">
        <v>177</v>
      </c>
    </row>
    <row r="291" spans="1:9" s="378" customFormat="1" ht="50.1" customHeight="1">
      <c r="A291" s="689" t="s">
        <v>190</v>
      </c>
      <c r="B291" s="689"/>
      <c r="C291" s="689"/>
      <c r="D291" s="689"/>
      <c r="E291" s="689"/>
      <c r="F291" s="689"/>
      <c r="G291" s="689"/>
      <c r="H291" s="689"/>
      <c r="I291" s="689"/>
    </row>
    <row r="292" spans="1:9" s="378" customFormat="1" ht="24.95" customHeight="1">
      <c r="A292" s="690" t="s">
        <v>200</v>
      </c>
      <c r="B292" s="690"/>
      <c r="C292" s="690"/>
      <c r="D292" s="690"/>
      <c r="E292" s="690"/>
      <c r="F292" s="690"/>
      <c r="G292" s="690"/>
      <c r="H292" s="690"/>
      <c r="I292" s="690"/>
    </row>
    <row r="293" spans="1:9" s="378" customFormat="1" ht="39.950000000000003" customHeight="1">
      <c r="A293" s="710" t="s">
        <v>167</v>
      </c>
      <c r="B293" s="712" t="s">
        <v>192</v>
      </c>
      <c r="C293" s="713"/>
      <c r="D293" s="714"/>
      <c r="E293" s="715" t="s">
        <v>193</v>
      </c>
      <c r="F293" s="716"/>
      <c r="G293" s="717"/>
      <c r="H293" s="718" t="s">
        <v>170</v>
      </c>
      <c r="I293" s="720" t="s">
        <v>0</v>
      </c>
    </row>
    <row r="294" spans="1:9" s="378" customFormat="1" ht="60" customHeight="1">
      <c r="A294" s="711"/>
      <c r="B294" s="369" t="s">
        <v>194</v>
      </c>
      <c r="C294" s="369" t="s">
        <v>195</v>
      </c>
      <c r="D294" s="369" t="s">
        <v>196</v>
      </c>
      <c r="E294" s="369" t="s">
        <v>197</v>
      </c>
      <c r="F294" s="369" t="s">
        <v>198</v>
      </c>
      <c r="G294" s="369" t="s">
        <v>199</v>
      </c>
      <c r="H294" s="719"/>
      <c r="I294" s="721"/>
    </row>
    <row r="295" spans="1:9" s="379" customFormat="1" ht="21.95" customHeight="1">
      <c r="A295" s="264" t="s">
        <v>6</v>
      </c>
      <c r="B295" s="265">
        <v>16.734650007816992</v>
      </c>
      <c r="C295" s="265">
        <v>4.0661933818786613</v>
      </c>
      <c r="D295" s="265">
        <v>79.199156610303888</v>
      </c>
      <c r="E295" s="265">
        <v>4.685329797893024</v>
      </c>
      <c r="F295" s="265">
        <v>18.276326318536601</v>
      </c>
      <c r="G295" s="265">
        <v>77.038343883572082</v>
      </c>
      <c r="H295" s="290">
        <v>8681</v>
      </c>
      <c r="I295" s="267" t="s">
        <v>5</v>
      </c>
    </row>
    <row r="296" spans="1:9" s="379" customFormat="1" ht="21.95" customHeight="1">
      <c r="A296" s="269" t="s">
        <v>8</v>
      </c>
      <c r="B296" s="270">
        <v>14.264482577394155</v>
      </c>
      <c r="C296" s="270">
        <v>1.3331123572067232</v>
      </c>
      <c r="D296" s="270">
        <v>84.402405065399591</v>
      </c>
      <c r="E296" s="270">
        <v>6.7673362231186154</v>
      </c>
      <c r="F296" s="270">
        <v>14.509823035369479</v>
      </c>
      <c r="G296" s="270">
        <v>78.722840741511547</v>
      </c>
      <c r="H296" s="292">
        <v>4745</v>
      </c>
      <c r="I296" s="272" t="s">
        <v>7</v>
      </c>
    </row>
    <row r="297" spans="1:9" s="379" customFormat="1" ht="21.95" customHeight="1">
      <c r="A297" s="273" t="s">
        <v>9</v>
      </c>
      <c r="B297" s="294" t="s">
        <v>135</v>
      </c>
      <c r="C297" s="294" t="s">
        <v>135</v>
      </c>
      <c r="D297" s="294" t="s">
        <v>135</v>
      </c>
      <c r="E297" s="294" t="s">
        <v>135</v>
      </c>
      <c r="F297" s="294" t="s">
        <v>135</v>
      </c>
      <c r="G297" s="294" t="s">
        <v>135</v>
      </c>
      <c r="H297" s="294" t="s">
        <v>135</v>
      </c>
      <c r="I297" s="267" t="s">
        <v>160</v>
      </c>
    </row>
    <row r="298" spans="1:9" s="379" customFormat="1" ht="21.95" customHeight="1">
      <c r="A298" s="274" t="s">
        <v>11</v>
      </c>
      <c r="B298" s="270">
        <v>4.9539576567308998</v>
      </c>
      <c r="C298" s="270">
        <v>0.65609564982296653</v>
      </c>
      <c r="D298" s="270">
        <v>94.389946693446291</v>
      </c>
      <c r="E298" s="270">
        <v>1.9542926956545925</v>
      </c>
      <c r="F298" s="270">
        <v>11.394910259031214</v>
      </c>
      <c r="G298" s="270">
        <v>86.650797045314292</v>
      </c>
      <c r="H298" s="292">
        <v>1942</v>
      </c>
      <c r="I298" s="276" t="s">
        <v>10</v>
      </c>
    </row>
    <row r="299" spans="1:9" s="379" customFormat="1" ht="21.95" customHeight="1">
      <c r="A299" s="277" t="s">
        <v>13</v>
      </c>
      <c r="B299" s="265">
        <v>19.848636521950692</v>
      </c>
      <c r="C299" s="265">
        <v>2.8695819831064355</v>
      </c>
      <c r="D299" s="265">
        <v>77.281781494943161</v>
      </c>
      <c r="E299" s="265">
        <v>4.7787593163275002</v>
      </c>
      <c r="F299" s="265">
        <v>17.905621496894216</v>
      </c>
      <c r="G299" s="265">
        <v>77.315619186778008</v>
      </c>
      <c r="H299" s="290">
        <v>2540</v>
      </c>
      <c r="I299" s="279" t="s">
        <v>12</v>
      </c>
    </row>
    <row r="300" spans="1:9" s="379" customFormat="1" ht="21.95" customHeight="1">
      <c r="A300" s="274" t="s">
        <v>15</v>
      </c>
      <c r="B300" s="270">
        <v>4.1300483083152528</v>
      </c>
      <c r="C300" s="270">
        <v>0.14283859457245995</v>
      </c>
      <c r="D300" s="270">
        <v>95.727113097112294</v>
      </c>
      <c r="E300" s="270">
        <v>2.1803758645863751</v>
      </c>
      <c r="F300" s="270">
        <v>6.693951447140412</v>
      </c>
      <c r="G300" s="270">
        <v>91.125672688273042</v>
      </c>
      <c r="H300" s="292">
        <v>777</v>
      </c>
      <c r="I300" s="276" t="s">
        <v>14</v>
      </c>
    </row>
    <row r="301" spans="1:9" s="379" customFormat="1" ht="21.95" customHeight="1">
      <c r="A301" s="273" t="s">
        <v>17</v>
      </c>
      <c r="B301" s="265">
        <v>16.851006293889853</v>
      </c>
      <c r="C301" s="265">
        <v>0</v>
      </c>
      <c r="D301" s="265">
        <v>83.148993706110062</v>
      </c>
      <c r="E301" s="265">
        <v>2.6457899473047699</v>
      </c>
      <c r="F301" s="265">
        <v>24.475030746494404</v>
      </c>
      <c r="G301" s="265">
        <v>72.879179306200058</v>
      </c>
      <c r="H301" s="290">
        <v>1084</v>
      </c>
      <c r="I301" s="267" t="s">
        <v>16</v>
      </c>
    </row>
    <row r="302" spans="1:9" s="379" customFormat="1" ht="21.95" customHeight="1">
      <c r="A302" s="372" t="s">
        <v>176</v>
      </c>
      <c r="B302" s="373">
        <v>14.693983582426467</v>
      </c>
      <c r="C302" s="373">
        <v>2.5060624550372559</v>
      </c>
      <c r="D302" s="373">
        <v>82.799953962536705</v>
      </c>
      <c r="E302" s="373">
        <v>4.7184901503516885</v>
      </c>
      <c r="F302" s="373">
        <v>16.533321210118046</v>
      </c>
      <c r="G302" s="373">
        <v>78.748188639530355</v>
      </c>
      <c r="H302" s="374">
        <v>19769</v>
      </c>
      <c r="I302" s="375" t="s">
        <v>18</v>
      </c>
    </row>
    <row r="303" spans="1:9" s="379" customFormat="1" ht="21.95" customHeight="1">
      <c r="A303" s="319" t="s">
        <v>21</v>
      </c>
      <c r="B303" s="377">
        <v>20.217989273431961</v>
      </c>
      <c r="C303" s="377">
        <v>11.090690542656192</v>
      </c>
      <c r="D303" s="377">
        <v>68.691320183927544</v>
      </c>
      <c r="E303" s="377">
        <v>5.2469625168481624</v>
      </c>
      <c r="F303" s="377">
        <v>23.702266479330682</v>
      </c>
      <c r="G303" s="377">
        <v>71.050771003808237</v>
      </c>
      <c r="H303" s="320">
        <v>1901363</v>
      </c>
      <c r="I303" s="321" t="s">
        <v>177</v>
      </c>
    </row>
    <row r="304" spans="1:9" s="381" customFormat="1" ht="24.95" customHeight="1">
      <c r="A304" s="365"/>
      <c r="B304" s="366"/>
      <c r="C304" s="366"/>
      <c r="D304" s="366"/>
      <c r="E304" s="366"/>
      <c r="F304" s="366"/>
      <c r="G304" s="380"/>
      <c r="H304" s="367"/>
      <c r="I304" s="367"/>
    </row>
    <row r="305" spans="1:9" s="381" customFormat="1" ht="24.95" customHeight="1">
      <c r="A305" s="365"/>
      <c r="B305" s="366"/>
      <c r="C305" s="366"/>
      <c r="D305" s="366"/>
      <c r="E305" s="366"/>
      <c r="F305" s="366"/>
      <c r="G305" s="380"/>
      <c r="H305" s="367"/>
      <c r="I305" s="367"/>
    </row>
    <row r="306" spans="1:9" s="378" customFormat="1" ht="50.1" customHeight="1">
      <c r="A306" s="689" t="s">
        <v>190</v>
      </c>
      <c r="B306" s="689"/>
      <c r="C306" s="689"/>
      <c r="D306" s="689"/>
      <c r="E306" s="689"/>
      <c r="F306" s="689"/>
      <c r="G306" s="689"/>
      <c r="H306" s="689"/>
      <c r="I306" s="689"/>
    </row>
    <row r="307" spans="1:9" s="378" customFormat="1" ht="24.95" customHeight="1">
      <c r="A307" s="690" t="s">
        <v>201</v>
      </c>
      <c r="B307" s="690"/>
      <c r="C307" s="690"/>
      <c r="D307" s="690"/>
      <c r="E307" s="690"/>
      <c r="F307" s="690"/>
      <c r="G307" s="690"/>
      <c r="H307" s="690"/>
      <c r="I307" s="690"/>
    </row>
    <row r="308" spans="1:9" s="378" customFormat="1" ht="39.950000000000003" customHeight="1">
      <c r="A308" s="710" t="s">
        <v>167</v>
      </c>
      <c r="B308" s="712" t="s">
        <v>192</v>
      </c>
      <c r="C308" s="713"/>
      <c r="D308" s="714"/>
      <c r="E308" s="715" t="s">
        <v>193</v>
      </c>
      <c r="F308" s="716"/>
      <c r="G308" s="717"/>
      <c r="H308" s="718" t="s">
        <v>170</v>
      </c>
      <c r="I308" s="720" t="s">
        <v>0</v>
      </c>
    </row>
    <row r="309" spans="1:9" s="378" customFormat="1" ht="60" customHeight="1">
      <c r="A309" s="711"/>
      <c r="B309" s="369" t="s">
        <v>194</v>
      </c>
      <c r="C309" s="369" t="s">
        <v>195</v>
      </c>
      <c r="D309" s="369" t="s">
        <v>196</v>
      </c>
      <c r="E309" s="369" t="s">
        <v>197</v>
      </c>
      <c r="F309" s="369" t="s">
        <v>198</v>
      </c>
      <c r="G309" s="369" t="s">
        <v>199</v>
      </c>
      <c r="H309" s="719"/>
      <c r="I309" s="721"/>
    </row>
    <row r="310" spans="1:9" s="379" customFormat="1" ht="21.95" customHeight="1">
      <c r="A310" s="382" t="s">
        <v>6</v>
      </c>
      <c r="B310" s="383">
        <v>4.6624547663111855</v>
      </c>
      <c r="C310" s="383">
        <v>1.0879032686846271</v>
      </c>
      <c r="D310" s="383">
        <v>94.249641965004187</v>
      </c>
      <c r="E310" s="383">
        <v>5.0219815248082558</v>
      </c>
      <c r="F310" s="383">
        <v>1.5253714631755411</v>
      </c>
      <c r="G310" s="383">
        <v>93.452647012016854</v>
      </c>
      <c r="H310" s="384">
        <v>3250</v>
      </c>
      <c r="I310" s="385" t="s">
        <v>5</v>
      </c>
    </row>
    <row r="311" spans="1:9" s="379" customFormat="1" ht="21.95" customHeight="1">
      <c r="A311" s="386" t="s">
        <v>8</v>
      </c>
      <c r="B311" s="387">
        <v>11.808071418412837</v>
      </c>
      <c r="C311" s="387">
        <v>5.3827016380210972</v>
      </c>
      <c r="D311" s="387">
        <v>82.80922694356542</v>
      </c>
      <c r="E311" s="387">
        <v>11.685083969229922</v>
      </c>
      <c r="F311" s="387">
        <v>5.4547156117837368</v>
      </c>
      <c r="G311" s="387">
        <v>82.860200418986722</v>
      </c>
      <c r="H311" s="388">
        <v>2548</v>
      </c>
      <c r="I311" s="389" t="s">
        <v>7</v>
      </c>
    </row>
    <row r="312" spans="1:9" s="379" customFormat="1" ht="21.95" customHeight="1">
      <c r="A312" s="390" t="s">
        <v>9</v>
      </c>
      <c r="B312" s="383">
        <v>9.8153858360066568</v>
      </c>
      <c r="C312" s="383">
        <v>0.1856045464314553</v>
      </c>
      <c r="D312" s="383">
        <v>89.999009617561597</v>
      </c>
      <c r="E312" s="383">
        <v>1.5071783685504878</v>
      </c>
      <c r="F312" s="383">
        <v>6.8635859900205691</v>
      </c>
      <c r="G312" s="383">
        <v>91.629235641428522</v>
      </c>
      <c r="H312" s="384">
        <v>2940</v>
      </c>
      <c r="I312" s="385" t="s">
        <v>160</v>
      </c>
    </row>
    <row r="313" spans="1:9" s="379" customFormat="1" ht="21.95" customHeight="1">
      <c r="A313" s="386" t="s">
        <v>11</v>
      </c>
      <c r="B313" s="387">
        <v>1.9047619047619047</v>
      </c>
      <c r="C313" s="387">
        <v>0.95238095238095233</v>
      </c>
      <c r="D313" s="387">
        <v>97.142857142857139</v>
      </c>
      <c r="E313" s="387">
        <v>5</v>
      </c>
      <c r="F313" s="387">
        <v>7.5</v>
      </c>
      <c r="G313" s="387">
        <v>87.5</v>
      </c>
      <c r="H313" s="388">
        <v>120</v>
      </c>
      <c r="I313" s="389" t="s">
        <v>10</v>
      </c>
    </row>
    <row r="314" spans="1:9" s="379" customFormat="1" ht="21.95" customHeight="1">
      <c r="A314" s="390" t="s">
        <v>13</v>
      </c>
      <c r="B314" s="383">
        <v>4.3283360592821429</v>
      </c>
      <c r="C314" s="383">
        <v>11.536518067133086</v>
      </c>
      <c r="D314" s="383">
        <v>84.135145873584619</v>
      </c>
      <c r="E314" s="383">
        <v>4.1486615852974795</v>
      </c>
      <c r="F314" s="383">
        <v>7.126976005807717</v>
      </c>
      <c r="G314" s="383">
        <v>88.724362408894692</v>
      </c>
      <c r="H314" s="384">
        <v>1586</v>
      </c>
      <c r="I314" s="385" t="s">
        <v>12</v>
      </c>
    </row>
    <row r="315" spans="1:9" s="379" customFormat="1" ht="21.95" customHeight="1">
      <c r="A315" s="273" t="s">
        <v>15</v>
      </c>
      <c r="B315" s="391" t="s">
        <v>135</v>
      </c>
      <c r="C315" s="391" t="s">
        <v>135</v>
      </c>
      <c r="D315" s="391" t="s">
        <v>135</v>
      </c>
      <c r="E315" s="391" t="s">
        <v>135</v>
      </c>
      <c r="F315" s="391" t="s">
        <v>135</v>
      </c>
      <c r="G315" s="391" t="s">
        <v>135</v>
      </c>
      <c r="H315" s="391" t="s">
        <v>135</v>
      </c>
      <c r="I315" s="267" t="s">
        <v>14</v>
      </c>
    </row>
    <row r="316" spans="1:9" s="379" customFormat="1" ht="21.95" customHeight="1">
      <c r="A316" s="390" t="s">
        <v>17</v>
      </c>
      <c r="B316" s="383">
        <v>19.557420634121637</v>
      </c>
      <c r="C316" s="383">
        <v>7.5620377850724552</v>
      </c>
      <c r="D316" s="383">
        <v>72.880541580805769</v>
      </c>
      <c r="E316" s="383">
        <v>9.9675255175702127</v>
      </c>
      <c r="F316" s="383">
        <v>7.7904017301235768</v>
      </c>
      <c r="G316" s="383">
        <v>82.242072752305418</v>
      </c>
      <c r="H316" s="384">
        <v>674</v>
      </c>
      <c r="I316" s="385" t="s">
        <v>16</v>
      </c>
    </row>
    <row r="317" spans="1:9" s="379" customFormat="1" ht="21.95" customHeight="1">
      <c r="A317" s="392" t="s">
        <v>176</v>
      </c>
      <c r="B317" s="393">
        <v>8.3424505521967731</v>
      </c>
      <c r="C317" s="393">
        <v>3.6022397215891595</v>
      </c>
      <c r="D317" s="393">
        <v>88.055309726211931</v>
      </c>
      <c r="E317" s="393">
        <v>5.7945698674119877</v>
      </c>
      <c r="F317" s="393">
        <v>5.080871573675104</v>
      </c>
      <c r="G317" s="393">
        <v>89.12455855891298</v>
      </c>
      <c r="H317" s="394">
        <v>11118</v>
      </c>
      <c r="I317" s="395" t="s">
        <v>18</v>
      </c>
    </row>
    <row r="318" spans="1:9" s="379" customFormat="1" ht="21.95" customHeight="1">
      <c r="A318" s="396" t="s">
        <v>21</v>
      </c>
      <c r="B318" s="397">
        <v>7.0148007418036453</v>
      </c>
      <c r="C318" s="397">
        <v>1.3500952451294532</v>
      </c>
      <c r="D318" s="397">
        <v>91.63510401307326</v>
      </c>
      <c r="E318" s="397">
        <v>4.5565194411738332</v>
      </c>
      <c r="F318" s="397">
        <v>3.742729708930455</v>
      </c>
      <c r="G318" s="397">
        <v>91.700750849904054</v>
      </c>
      <c r="H318" s="398">
        <v>811611</v>
      </c>
      <c r="I318" s="399" t="s">
        <v>177</v>
      </c>
    </row>
    <row r="319" spans="1:9" s="378" customFormat="1" ht="21.95" customHeight="1">
      <c r="A319" s="322"/>
      <c r="B319" s="324"/>
      <c r="C319" s="324"/>
      <c r="D319" s="324"/>
      <c r="E319" s="324"/>
      <c r="F319" s="324"/>
      <c r="G319" s="325"/>
      <c r="H319" s="326"/>
      <c r="I319" s="326"/>
    </row>
    <row r="320" spans="1:9" s="378" customFormat="1" ht="21.95" customHeight="1">
      <c r="A320" s="322"/>
      <c r="B320" s="324"/>
      <c r="C320" s="324"/>
      <c r="D320" s="324"/>
      <c r="E320" s="324"/>
      <c r="F320" s="324"/>
      <c r="G320" s="325"/>
      <c r="H320" s="326"/>
      <c r="I320" s="326"/>
    </row>
    <row r="321" spans="1:9" s="378" customFormat="1" ht="21.95" customHeight="1">
      <c r="A321" s="322"/>
      <c r="B321" s="324"/>
      <c r="C321" s="324"/>
      <c r="D321" s="324"/>
      <c r="E321" s="324"/>
      <c r="F321" s="324"/>
      <c r="G321" s="325"/>
      <c r="H321" s="326"/>
      <c r="I321" s="326"/>
    </row>
    <row r="322" spans="1:9" s="378" customFormat="1" ht="21.95" customHeight="1">
      <c r="A322" s="322"/>
      <c r="B322" s="324"/>
      <c r="C322" s="324"/>
      <c r="D322" s="324"/>
      <c r="E322" s="324"/>
      <c r="F322" s="324"/>
      <c r="G322" s="325"/>
      <c r="H322" s="326"/>
      <c r="I322" s="326"/>
    </row>
    <row r="323" spans="1:9" s="378" customFormat="1" ht="21.95" customHeight="1">
      <c r="A323" s="322"/>
      <c r="B323" s="324"/>
      <c r="C323" s="324"/>
      <c r="D323" s="324"/>
      <c r="E323" s="324"/>
      <c r="F323" s="324"/>
      <c r="G323" s="325"/>
      <c r="H323" s="326"/>
      <c r="I323" s="326"/>
    </row>
    <row r="324" spans="1:9" s="378" customFormat="1" ht="21.95" customHeight="1">
      <c r="A324" s="322"/>
      <c r="B324" s="324"/>
      <c r="C324" s="324"/>
      <c r="D324" s="324"/>
      <c r="E324" s="324"/>
      <c r="F324" s="324"/>
      <c r="G324" s="325"/>
      <c r="H324" s="326"/>
      <c r="I324" s="326"/>
    </row>
    <row r="325" spans="1:9" s="378" customFormat="1" ht="21.95" customHeight="1">
      <c r="A325" s="322"/>
      <c r="B325" s="324"/>
      <c r="C325" s="324"/>
      <c r="D325" s="324"/>
      <c r="E325" s="324"/>
      <c r="F325" s="324"/>
      <c r="G325" s="325"/>
      <c r="H325" s="326"/>
      <c r="I325" s="326"/>
    </row>
    <row r="326" spans="1:9" s="378" customFormat="1" ht="21.95" customHeight="1">
      <c r="A326" s="322"/>
      <c r="B326" s="324"/>
      <c r="C326" s="324"/>
      <c r="D326" s="324"/>
      <c r="E326" s="324"/>
      <c r="F326" s="324"/>
      <c r="G326" s="325"/>
      <c r="H326" s="326"/>
      <c r="I326" s="326"/>
    </row>
    <row r="327" spans="1:9" s="378" customFormat="1" ht="21.95" customHeight="1">
      <c r="A327" s="322"/>
      <c r="B327" s="324"/>
      <c r="C327" s="324"/>
      <c r="D327" s="324"/>
      <c r="E327" s="324"/>
      <c r="F327" s="324"/>
      <c r="G327" s="325"/>
      <c r="H327" s="326"/>
      <c r="I327" s="326"/>
    </row>
    <row r="328" spans="1:9" s="381" customFormat="1" ht="24.95" customHeight="1">
      <c r="A328" s="365"/>
      <c r="B328" s="366"/>
      <c r="C328" s="366"/>
      <c r="D328" s="366"/>
      <c r="E328" s="366"/>
      <c r="F328" s="366"/>
      <c r="G328" s="380"/>
      <c r="H328" s="367"/>
      <c r="I328" s="367"/>
    </row>
    <row r="329" spans="1:9" s="381" customFormat="1" ht="24.95" customHeight="1">
      <c r="A329" s="365"/>
      <c r="B329" s="366"/>
      <c r="C329" s="366"/>
      <c r="D329" s="366"/>
      <c r="E329" s="366"/>
      <c r="F329" s="366"/>
      <c r="G329" s="380"/>
      <c r="H329" s="367"/>
      <c r="I329" s="367"/>
    </row>
    <row r="330" spans="1:9" s="381" customFormat="1" ht="24.95" customHeight="1">
      <c r="A330" s="365"/>
      <c r="B330" s="366"/>
      <c r="C330" s="366"/>
      <c r="D330" s="366"/>
      <c r="E330" s="366"/>
      <c r="F330" s="366"/>
      <c r="G330" s="380"/>
      <c r="H330" s="367"/>
      <c r="I330" s="367"/>
    </row>
    <row r="331" spans="1:9" s="381" customFormat="1" ht="24.95" customHeight="1">
      <c r="A331" s="365"/>
      <c r="B331" s="366"/>
      <c r="C331" s="366"/>
      <c r="D331" s="366"/>
      <c r="E331" s="366"/>
      <c r="F331" s="366"/>
      <c r="G331" s="380"/>
      <c r="H331" s="367"/>
      <c r="I331" s="367"/>
    </row>
    <row r="332" spans="1:9" s="381" customFormat="1" ht="24.95" customHeight="1">
      <c r="A332" s="365"/>
      <c r="B332" s="366"/>
      <c r="C332" s="366"/>
      <c r="D332" s="366"/>
      <c r="E332" s="366"/>
      <c r="F332" s="366"/>
      <c r="G332" s="380"/>
      <c r="H332" s="367"/>
      <c r="I332" s="367"/>
    </row>
    <row r="333" spans="1:9" s="381" customFormat="1" ht="24.95" customHeight="1">
      <c r="A333" s="365"/>
      <c r="B333" s="366"/>
      <c r="C333" s="366"/>
      <c r="D333" s="366"/>
      <c r="E333" s="366"/>
      <c r="F333" s="366"/>
      <c r="G333" s="380"/>
      <c r="H333" s="367"/>
      <c r="I333" s="367"/>
    </row>
    <row r="334" spans="1:9" s="381" customFormat="1" ht="24.95" customHeight="1">
      <c r="A334" s="365"/>
      <c r="B334" s="366"/>
      <c r="C334" s="366"/>
      <c r="D334" s="366"/>
      <c r="E334" s="366"/>
      <c r="F334" s="366"/>
      <c r="G334" s="380"/>
      <c r="H334" s="367"/>
      <c r="I334" s="367"/>
    </row>
    <row r="335" spans="1:9" s="381" customFormat="1" ht="50.1" customHeight="1">
      <c r="A335" s="365"/>
      <c r="B335" s="689" t="s">
        <v>202</v>
      </c>
      <c r="C335" s="689"/>
      <c r="D335" s="689"/>
      <c r="E335" s="689"/>
      <c r="F335" s="689"/>
      <c r="G335" s="689"/>
      <c r="H335" s="689"/>
      <c r="I335" s="689"/>
    </row>
    <row r="336" spans="1:9" s="381" customFormat="1" ht="24.95" customHeight="1">
      <c r="A336" s="365"/>
      <c r="B336" s="722" t="s">
        <v>203</v>
      </c>
      <c r="C336" s="709"/>
      <c r="D336" s="709"/>
      <c r="E336" s="709"/>
      <c r="F336" s="709"/>
      <c r="G336" s="709"/>
      <c r="H336" s="709"/>
      <c r="I336" s="709"/>
    </row>
    <row r="337" spans="1:9" s="381" customFormat="1" ht="90" customHeight="1">
      <c r="A337" s="365"/>
      <c r="B337" s="400" t="s">
        <v>167</v>
      </c>
      <c r="C337" s="155" t="s">
        <v>204</v>
      </c>
      <c r="D337" s="155" t="s">
        <v>205</v>
      </c>
      <c r="E337" s="155" t="s">
        <v>206</v>
      </c>
      <c r="F337" s="155" t="s">
        <v>207</v>
      </c>
      <c r="G337" s="155" t="s">
        <v>208</v>
      </c>
      <c r="H337" s="401" t="s">
        <v>170</v>
      </c>
      <c r="I337" s="334" t="s">
        <v>0</v>
      </c>
    </row>
    <row r="338" spans="1:9" s="381" customFormat="1" ht="24" customHeight="1">
      <c r="A338" s="365"/>
      <c r="B338" s="382" t="s">
        <v>6</v>
      </c>
      <c r="C338" s="402">
        <v>11.041083205347592</v>
      </c>
      <c r="D338" s="402">
        <v>88.249098985835218</v>
      </c>
      <c r="E338" s="402">
        <v>91.918416241486611</v>
      </c>
      <c r="F338" s="402">
        <v>55.559080405625636</v>
      </c>
      <c r="G338" s="402">
        <v>39.179293424001642</v>
      </c>
      <c r="H338" s="403">
        <v>11931</v>
      </c>
      <c r="I338" s="385" t="s">
        <v>5</v>
      </c>
    </row>
    <row r="339" spans="1:9" s="381" customFormat="1" ht="24" customHeight="1">
      <c r="A339" s="365"/>
      <c r="B339" s="386" t="s">
        <v>8</v>
      </c>
      <c r="C339" s="404">
        <v>26.356161044951577</v>
      </c>
      <c r="D339" s="404">
        <v>89.771013300425068</v>
      </c>
      <c r="E339" s="404">
        <v>93.225574425468409</v>
      </c>
      <c r="F339" s="404">
        <v>44.891277608689649</v>
      </c>
      <c r="G339" s="404">
        <v>31.251502736636127</v>
      </c>
      <c r="H339" s="405">
        <v>7293</v>
      </c>
      <c r="I339" s="389" t="s">
        <v>7</v>
      </c>
    </row>
    <row r="340" spans="1:9" s="381" customFormat="1" ht="24" customHeight="1">
      <c r="A340" s="365"/>
      <c r="B340" s="390" t="s">
        <v>9</v>
      </c>
      <c r="C340" s="402">
        <v>4.2100111721230968</v>
      </c>
      <c r="D340" s="402">
        <v>89.353741496598644</v>
      </c>
      <c r="E340" s="402">
        <v>92.540675665781251</v>
      </c>
      <c r="F340" s="402">
        <v>47.568874608967441</v>
      </c>
      <c r="G340" s="402">
        <v>42.435573281726327</v>
      </c>
      <c r="H340" s="403">
        <v>2940</v>
      </c>
      <c r="I340" s="385" t="s">
        <v>160</v>
      </c>
    </row>
    <row r="341" spans="1:9" s="381" customFormat="1" ht="24" customHeight="1">
      <c r="A341" s="365"/>
      <c r="B341" s="386" t="s">
        <v>11</v>
      </c>
      <c r="C341" s="404">
        <v>4.8470796204303328</v>
      </c>
      <c r="D341" s="404">
        <v>92.531522793404463</v>
      </c>
      <c r="E341" s="404">
        <v>95.347512372851838</v>
      </c>
      <c r="F341" s="404">
        <v>74.645195434080009</v>
      </c>
      <c r="G341" s="404">
        <v>32.018812824240555</v>
      </c>
      <c r="H341" s="405">
        <v>2062</v>
      </c>
      <c r="I341" s="389" t="s">
        <v>10</v>
      </c>
    </row>
    <row r="342" spans="1:9" s="381" customFormat="1" ht="24" customHeight="1">
      <c r="A342" s="365"/>
      <c r="B342" s="390" t="s">
        <v>13</v>
      </c>
      <c r="C342" s="402">
        <v>11.959490840332732</v>
      </c>
      <c r="D342" s="402">
        <v>91.880756180319921</v>
      </c>
      <c r="E342" s="402">
        <v>95.032767502853645</v>
      </c>
      <c r="F342" s="402">
        <v>59.981792255033383</v>
      </c>
      <c r="G342" s="402">
        <v>36.700802759657122</v>
      </c>
      <c r="H342" s="403">
        <v>4126</v>
      </c>
      <c r="I342" s="385" t="s">
        <v>12</v>
      </c>
    </row>
    <row r="343" spans="1:9" s="381" customFormat="1" ht="24" customHeight="1">
      <c r="A343" s="365"/>
      <c r="B343" s="273" t="s">
        <v>15</v>
      </c>
      <c r="C343" s="406">
        <v>4.3189835261142253</v>
      </c>
      <c r="D343" s="406">
        <v>93.564993564993571</v>
      </c>
      <c r="E343" s="406">
        <v>95.894973719147302</v>
      </c>
      <c r="F343" s="406">
        <v>73.038892063785482</v>
      </c>
      <c r="G343" s="406">
        <v>28.057628731074676</v>
      </c>
      <c r="H343" s="407">
        <v>777</v>
      </c>
      <c r="I343" s="267" t="s">
        <v>14</v>
      </c>
    </row>
    <row r="344" spans="1:9" s="381" customFormat="1" ht="24" customHeight="1">
      <c r="A344" s="365"/>
      <c r="B344" s="390" t="s">
        <v>17</v>
      </c>
      <c r="C344" s="402">
        <v>7.6527786153277866</v>
      </c>
      <c r="D344" s="402">
        <v>89.476678043230947</v>
      </c>
      <c r="E344" s="402">
        <v>91.919255069542842</v>
      </c>
      <c r="F344" s="402">
        <v>23.278835347995443</v>
      </c>
      <c r="G344" s="402">
        <v>29.641742721433221</v>
      </c>
      <c r="H344" s="403">
        <v>1758</v>
      </c>
      <c r="I344" s="385" t="s">
        <v>16</v>
      </c>
    </row>
    <row r="345" spans="1:9" s="381" customFormat="1" ht="24" customHeight="1">
      <c r="A345" s="365"/>
      <c r="B345" s="392" t="s">
        <v>176</v>
      </c>
      <c r="C345" s="393">
        <v>13.354260739468113</v>
      </c>
      <c r="D345" s="393">
        <v>89.688218344287236</v>
      </c>
      <c r="E345" s="393">
        <v>93.031325125169531</v>
      </c>
      <c r="F345" s="393">
        <v>52.747066622680691</v>
      </c>
      <c r="G345" s="393">
        <v>35.985599449819368</v>
      </c>
      <c r="H345" s="408">
        <v>30887</v>
      </c>
      <c r="I345" s="395" t="s">
        <v>18</v>
      </c>
    </row>
    <row r="346" spans="1:9" s="381" customFormat="1" ht="24" customHeight="1">
      <c r="B346" s="396" t="s">
        <v>21</v>
      </c>
      <c r="C346" s="397">
        <v>14.180075675559834</v>
      </c>
      <c r="D346" s="397">
        <v>90.46</v>
      </c>
      <c r="E346" s="397">
        <v>94.81</v>
      </c>
      <c r="F346" s="397">
        <v>54.122391801890259</v>
      </c>
      <c r="G346" s="397">
        <v>27.208142383799395</v>
      </c>
      <c r="H346" s="409">
        <v>2712974</v>
      </c>
      <c r="I346" s="399" t="s">
        <v>177</v>
      </c>
    </row>
    <row r="347" spans="1:9" s="381" customFormat="1" ht="50.1" customHeight="1">
      <c r="B347" s="689" t="s">
        <v>202</v>
      </c>
      <c r="C347" s="689"/>
      <c r="D347" s="689"/>
      <c r="E347" s="689"/>
      <c r="F347" s="689"/>
      <c r="G347" s="689"/>
      <c r="H347" s="689"/>
      <c r="I347" s="689"/>
    </row>
    <row r="348" spans="1:9" s="381" customFormat="1" ht="24.95" customHeight="1">
      <c r="B348" s="709" t="s">
        <v>209</v>
      </c>
      <c r="C348" s="709"/>
      <c r="D348" s="709"/>
      <c r="E348" s="709"/>
      <c r="F348" s="709"/>
      <c r="G348" s="709"/>
      <c r="H348" s="709"/>
      <c r="I348" s="709"/>
    </row>
    <row r="349" spans="1:9" s="381" customFormat="1" ht="90" customHeight="1">
      <c r="A349" s="365"/>
      <c r="B349" s="400" t="s">
        <v>167</v>
      </c>
      <c r="C349" s="155" t="s">
        <v>204</v>
      </c>
      <c r="D349" s="155" t="s">
        <v>205</v>
      </c>
      <c r="E349" s="155" t="s">
        <v>206</v>
      </c>
      <c r="F349" s="155" t="s">
        <v>207</v>
      </c>
      <c r="G349" s="155" t="s">
        <v>208</v>
      </c>
      <c r="H349" s="401" t="s">
        <v>170</v>
      </c>
      <c r="I349" s="334" t="s">
        <v>0</v>
      </c>
    </row>
    <row r="350" spans="1:9" s="381" customFormat="1" ht="24" customHeight="1">
      <c r="A350" s="365"/>
      <c r="B350" s="382" t="s">
        <v>6</v>
      </c>
      <c r="C350" s="383">
        <v>11.62855251803785</v>
      </c>
      <c r="D350" s="383">
        <v>91.083976500403182</v>
      </c>
      <c r="E350" s="383">
        <v>93.774322908952911</v>
      </c>
      <c r="F350" s="383">
        <v>52.518879954876816</v>
      </c>
      <c r="G350" s="383">
        <v>39.205920991340761</v>
      </c>
      <c r="H350" s="403">
        <v>8681</v>
      </c>
      <c r="I350" s="385" t="s">
        <v>5</v>
      </c>
    </row>
    <row r="351" spans="1:9" s="381" customFormat="1" ht="24" customHeight="1">
      <c r="A351" s="365"/>
      <c r="B351" s="386" t="s">
        <v>8</v>
      </c>
      <c r="C351" s="387">
        <v>28.920851152250361</v>
      </c>
      <c r="D351" s="387">
        <v>90.03161222339304</v>
      </c>
      <c r="E351" s="387">
        <v>93.9122001592782</v>
      </c>
      <c r="F351" s="387">
        <v>46.539735683674778</v>
      </c>
      <c r="G351" s="387">
        <v>30.795631722101714</v>
      </c>
      <c r="H351" s="405">
        <v>4745</v>
      </c>
      <c r="I351" s="389" t="s">
        <v>7</v>
      </c>
    </row>
    <row r="352" spans="1:9" s="381" customFormat="1" ht="24" customHeight="1">
      <c r="A352" s="365"/>
      <c r="B352" s="390" t="s">
        <v>9</v>
      </c>
      <c r="C352" s="410" t="s">
        <v>135</v>
      </c>
      <c r="D352" s="410" t="s">
        <v>135</v>
      </c>
      <c r="E352" s="410" t="s">
        <v>135</v>
      </c>
      <c r="F352" s="410" t="s">
        <v>135</v>
      </c>
      <c r="G352" s="410" t="s">
        <v>135</v>
      </c>
      <c r="H352" s="410" t="s">
        <v>135</v>
      </c>
      <c r="I352" s="385" t="s">
        <v>160</v>
      </c>
    </row>
    <row r="353" spans="1:9" s="381" customFormat="1" ht="24" customHeight="1">
      <c r="A353" s="365"/>
      <c r="B353" s="386" t="s">
        <v>11</v>
      </c>
      <c r="C353" s="387">
        <v>5.146590204596988</v>
      </c>
      <c r="D353" s="387">
        <v>93.099897013388258</v>
      </c>
      <c r="E353" s="387">
        <v>95.935412210515182</v>
      </c>
      <c r="F353" s="387">
        <v>76.477030373364045</v>
      </c>
      <c r="G353" s="387">
        <v>33.327905274760063</v>
      </c>
      <c r="H353" s="405">
        <v>1942</v>
      </c>
      <c r="I353" s="389" t="s">
        <v>10</v>
      </c>
    </row>
    <row r="354" spans="1:9" s="381" customFormat="1" ht="24" customHeight="1">
      <c r="A354" s="365"/>
      <c r="B354" s="390" t="s">
        <v>13</v>
      </c>
      <c r="C354" s="383">
        <v>14.379696943338431</v>
      </c>
      <c r="D354" s="383">
        <v>92.28346456692914</v>
      </c>
      <c r="E354" s="383">
        <v>95.571137911209135</v>
      </c>
      <c r="F354" s="383">
        <v>62.814715987195299</v>
      </c>
      <c r="G354" s="383">
        <v>37.973832335594253</v>
      </c>
      <c r="H354" s="403">
        <v>2540</v>
      </c>
      <c r="I354" s="385" t="s">
        <v>12</v>
      </c>
    </row>
    <row r="355" spans="1:9" s="381" customFormat="1" ht="24" customHeight="1">
      <c r="A355" s="365"/>
      <c r="B355" s="273" t="s">
        <v>15</v>
      </c>
      <c r="C355" s="387">
        <v>4.3189835261142253</v>
      </c>
      <c r="D355" s="387">
        <v>93.564993564993571</v>
      </c>
      <c r="E355" s="387">
        <v>95.894973719147302</v>
      </c>
      <c r="F355" s="387">
        <v>73.038892063785482</v>
      </c>
      <c r="G355" s="387">
        <v>28.057628731074676</v>
      </c>
      <c r="H355" s="407">
        <v>777</v>
      </c>
      <c r="I355" s="267" t="s">
        <v>14</v>
      </c>
    </row>
    <row r="356" spans="1:9" s="381" customFormat="1" ht="24" customHeight="1">
      <c r="A356" s="365"/>
      <c r="B356" s="390" t="s">
        <v>17</v>
      </c>
      <c r="C356" s="383">
        <v>10.377251866212003</v>
      </c>
      <c r="D356" s="383">
        <v>93.542435424354238</v>
      </c>
      <c r="E356" s="383">
        <v>95.177327964646054</v>
      </c>
      <c r="F356" s="383">
        <v>25.731247495574213</v>
      </c>
      <c r="G356" s="383">
        <v>29.227511405452816</v>
      </c>
      <c r="H356" s="403">
        <v>1084</v>
      </c>
      <c r="I356" s="385" t="s">
        <v>16</v>
      </c>
    </row>
    <row r="357" spans="1:9" s="381" customFormat="1" ht="24" customHeight="1">
      <c r="A357" s="365"/>
      <c r="B357" s="392" t="s">
        <v>176</v>
      </c>
      <c r="C357" s="393">
        <v>15.139906053047033</v>
      </c>
      <c r="D357" s="393">
        <v>91.415853103343622</v>
      </c>
      <c r="E357" s="393">
        <v>94.410853651127482</v>
      </c>
      <c r="F357" s="393">
        <v>54.097784699206777</v>
      </c>
      <c r="G357" s="393">
        <v>35.466214715501188</v>
      </c>
      <c r="H357" s="408">
        <v>19769</v>
      </c>
      <c r="I357" s="395" t="s">
        <v>18</v>
      </c>
    </row>
    <row r="358" spans="1:9" s="381" customFormat="1" ht="24" customHeight="1">
      <c r="A358" s="365"/>
      <c r="B358" s="396" t="s">
        <v>21</v>
      </c>
      <c r="C358" s="397">
        <v>17.132197651393799</v>
      </c>
      <c r="D358" s="397">
        <v>92.42</v>
      </c>
      <c r="E358" s="397">
        <v>95.84</v>
      </c>
      <c r="F358" s="397">
        <v>59.110350166704798</v>
      </c>
      <c r="G358" s="397">
        <v>31.421577943542246</v>
      </c>
      <c r="H358" s="409">
        <v>1901363</v>
      </c>
      <c r="I358" s="399" t="s">
        <v>177</v>
      </c>
    </row>
    <row r="359" spans="1:9" s="381" customFormat="1" ht="24.95" customHeight="1">
      <c r="A359" s="365"/>
      <c r="B359" s="267"/>
      <c r="C359" s="342"/>
      <c r="D359" s="342"/>
      <c r="E359" s="342"/>
      <c r="F359" s="343"/>
      <c r="G359" s="342"/>
      <c r="H359" s="345"/>
      <c r="I359" s="411"/>
    </row>
    <row r="360" spans="1:9" s="381" customFormat="1" ht="24.95" customHeight="1">
      <c r="A360" s="365"/>
      <c r="B360" s="412"/>
      <c r="C360" s="413"/>
      <c r="D360" s="413"/>
      <c r="E360" s="413"/>
      <c r="F360" s="414"/>
      <c r="G360" s="413"/>
      <c r="H360" s="415"/>
      <c r="I360" s="416"/>
    </row>
    <row r="361" spans="1:9" s="381" customFormat="1" ht="50.1" customHeight="1">
      <c r="A361" s="365"/>
      <c r="B361" s="689" t="s">
        <v>202</v>
      </c>
      <c r="C361" s="689"/>
      <c r="D361" s="689"/>
      <c r="E361" s="689"/>
      <c r="F361" s="689"/>
      <c r="G361" s="689"/>
      <c r="H361" s="689"/>
      <c r="I361" s="689"/>
    </row>
    <row r="362" spans="1:9" s="381" customFormat="1" ht="24.95" customHeight="1">
      <c r="A362" s="365"/>
      <c r="B362" s="709" t="s">
        <v>210</v>
      </c>
      <c r="C362" s="709"/>
      <c r="D362" s="709"/>
      <c r="E362" s="709"/>
      <c r="F362" s="709"/>
      <c r="G362" s="709"/>
      <c r="H362" s="709"/>
      <c r="I362" s="709"/>
    </row>
    <row r="363" spans="1:9" s="381" customFormat="1" ht="90" customHeight="1">
      <c r="A363" s="365"/>
      <c r="B363" s="400" t="s">
        <v>167</v>
      </c>
      <c r="C363" s="155" t="s">
        <v>204</v>
      </c>
      <c r="D363" s="155" t="s">
        <v>205</v>
      </c>
      <c r="E363" s="155" t="s">
        <v>206</v>
      </c>
      <c r="F363" s="155" t="s">
        <v>207</v>
      </c>
      <c r="G363" s="155" t="s">
        <v>208</v>
      </c>
      <c r="H363" s="401" t="s">
        <v>170</v>
      </c>
      <c r="I363" s="334" t="s">
        <v>0</v>
      </c>
    </row>
    <row r="364" spans="1:9" s="381" customFormat="1" ht="24" customHeight="1">
      <c r="A364" s="365"/>
      <c r="B364" s="382" t="s">
        <v>6</v>
      </c>
      <c r="C364" s="383">
        <v>9.4719074812048181</v>
      </c>
      <c r="D364" s="383">
        <v>80.676923076923075</v>
      </c>
      <c r="E364" s="383">
        <v>86.961146770631132</v>
      </c>
      <c r="F364" s="383">
        <v>63.679689671152175</v>
      </c>
      <c r="G364" s="383">
        <v>39.108169143365295</v>
      </c>
      <c r="H364" s="403">
        <v>3250</v>
      </c>
      <c r="I364" s="385" t="s">
        <v>5</v>
      </c>
    </row>
    <row r="365" spans="1:9" s="381" customFormat="1" ht="24" customHeight="1">
      <c r="A365" s="365"/>
      <c r="B365" s="386" t="s">
        <v>8</v>
      </c>
      <c r="C365" s="387">
        <v>21.580079977787285</v>
      </c>
      <c r="D365" s="387">
        <v>89.285714285714292</v>
      </c>
      <c r="E365" s="387">
        <v>91.946909155873897</v>
      </c>
      <c r="F365" s="387">
        <v>41.821444969047938</v>
      </c>
      <c r="G365" s="387">
        <v>32.100446207579346</v>
      </c>
      <c r="H365" s="405">
        <v>2548</v>
      </c>
      <c r="I365" s="389" t="s">
        <v>7</v>
      </c>
    </row>
    <row r="366" spans="1:9" s="381" customFormat="1" ht="24" customHeight="1">
      <c r="A366" s="365"/>
      <c r="B366" s="390" t="s">
        <v>9</v>
      </c>
      <c r="C366" s="383">
        <v>4.2100111721230968</v>
      </c>
      <c r="D366" s="383">
        <v>89.353741496598644</v>
      </c>
      <c r="E366" s="383">
        <v>92.540675665781251</v>
      </c>
      <c r="F366" s="383">
        <v>47.568874608967441</v>
      </c>
      <c r="G366" s="383">
        <v>42.435573281726327</v>
      </c>
      <c r="H366" s="403">
        <v>2940</v>
      </c>
      <c r="I366" s="385" t="s">
        <v>160</v>
      </c>
    </row>
    <row r="367" spans="1:9" s="381" customFormat="1" ht="24" customHeight="1">
      <c r="A367" s="365"/>
      <c r="B367" s="386" t="s">
        <v>11</v>
      </c>
      <c r="C367" s="387">
        <v>0</v>
      </c>
      <c r="D367" s="387">
        <v>83.333333333333329</v>
      </c>
      <c r="E367" s="387">
        <v>85.833333333333329</v>
      </c>
      <c r="F367" s="387">
        <v>45</v>
      </c>
      <c r="G367" s="387">
        <v>10.833333333333334</v>
      </c>
      <c r="H367" s="405">
        <v>120</v>
      </c>
      <c r="I367" s="389" t="s">
        <v>10</v>
      </c>
    </row>
    <row r="368" spans="1:9" s="381" customFormat="1" ht="24" customHeight="1">
      <c r="A368" s="365"/>
      <c r="B368" s="390" t="s">
        <v>13</v>
      </c>
      <c r="C368" s="383">
        <v>8.0834987207650943</v>
      </c>
      <c r="D368" s="383">
        <v>91.235813366960912</v>
      </c>
      <c r="E368" s="383">
        <v>94.170560165385979</v>
      </c>
      <c r="F368" s="383">
        <v>55.444827387636138</v>
      </c>
      <c r="G368" s="383">
        <v>34.662029037790994</v>
      </c>
      <c r="H368" s="403">
        <v>1586</v>
      </c>
      <c r="I368" s="385" t="s">
        <v>12</v>
      </c>
    </row>
    <row r="369" spans="1:9" s="381" customFormat="1" ht="24" customHeight="1">
      <c r="A369" s="365"/>
      <c r="B369" s="273" t="s">
        <v>15</v>
      </c>
      <c r="C369" s="407" t="s">
        <v>135</v>
      </c>
      <c r="D369" s="407" t="s">
        <v>135</v>
      </c>
      <c r="E369" s="407" t="s">
        <v>135</v>
      </c>
      <c r="F369" s="407" t="s">
        <v>135</v>
      </c>
      <c r="G369" s="407" t="s">
        <v>135</v>
      </c>
      <c r="H369" s="407" t="s">
        <v>135</v>
      </c>
      <c r="I369" s="267" t="s">
        <v>14</v>
      </c>
    </row>
    <row r="370" spans="1:9" s="381" customFormat="1" ht="24" customHeight="1">
      <c r="A370" s="365"/>
      <c r="B370" s="390" t="s">
        <v>17</v>
      </c>
      <c r="C370" s="383">
        <v>3.2709848409084046</v>
      </c>
      <c r="D370" s="383">
        <v>82.937685459940653</v>
      </c>
      <c r="E370" s="383">
        <v>86.679268395519216</v>
      </c>
      <c r="F370" s="383">
        <v>19.33459978720045</v>
      </c>
      <c r="G370" s="383">
        <v>30.307954511525363</v>
      </c>
      <c r="H370" s="403">
        <v>674</v>
      </c>
      <c r="I370" s="385" t="s">
        <v>16</v>
      </c>
    </row>
    <row r="371" spans="1:9" s="381" customFormat="1" ht="24" customHeight="1">
      <c r="A371" s="365"/>
      <c r="B371" s="392" t="s">
        <v>176</v>
      </c>
      <c r="C371" s="393">
        <v>10.179191284157563</v>
      </c>
      <c r="D371" s="393">
        <v>86.616297895304911</v>
      </c>
      <c r="E371" s="393">
        <v>90.578375005576746</v>
      </c>
      <c r="F371" s="393">
        <v>50.345344581407204</v>
      </c>
      <c r="G371" s="393">
        <v>36.909121379369182</v>
      </c>
      <c r="H371" s="408">
        <v>11118</v>
      </c>
      <c r="I371" s="395" t="s">
        <v>18</v>
      </c>
    </row>
    <row r="372" spans="1:9" s="381" customFormat="1" ht="24" customHeight="1">
      <c r="A372" s="365"/>
      <c r="B372" s="396" t="s">
        <v>21</v>
      </c>
      <c r="C372" s="397">
        <v>7.2641325743272391</v>
      </c>
      <c r="D372" s="397">
        <v>85.88</v>
      </c>
      <c r="E372" s="397">
        <v>92.71</v>
      </c>
      <c r="F372" s="397">
        <v>42.437090000410485</v>
      </c>
      <c r="G372" s="397">
        <v>17.337316980780283</v>
      </c>
      <c r="H372" s="409">
        <v>811611</v>
      </c>
      <c r="I372" s="399" t="s">
        <v>177</v>
      </c>
    </row>
    <row r="373" spans="1:9" s="381" customFormat="1" ht="24.95" customHeight="1">
      <c r="A373" s="365"/>
      <c r="B373" s="267"/>
      <c r="C373" s="342"/>
      <c r="D373" s="342"/>
      <c r="E373" s="342"/>
      <c r="F373" s="343"/>
      <c r="G373" s="342"/>
      <c r="H373" s="345"/>
      <c r="I373" s="411"/>
    </row>
    <row r="374" spans="1:9" s="381" customFormat="1" ht="24.95" customHeight="1">
      <c r="A374" s="365"/>
      <c r="B374" s="412"/>
      <c r="C374" s="413"/>
      <c r="D374" s="413"/>
      <c r="E374" s="413"/>
      <c r="F374" s="414"/>
      <c r="G374" s="413"/>
      <c r="H374" s="415"/>
      <c r="I374" s="416"/>
    </row>
    <row r="375" spans="1:9" s="381" customFormat="1" ht="24.95" customHeight="1">
      <c r="A375" s="365"/>
      <c r="B375" s="417"/>
      <c r="C375" s="418"/>
      <c r="D375" s="418"/>
      <c r="E375" s="418"/>
      <c r="F375" s="419"/>
      <c r="G375" s="418"/>
      <c r="H375" s="420"/>
      <c r="I375" s="421"/>
    </row>
    <row r="376" spans="1:9" s="381" customFormat="1" ht="24.95" customHeight="1">
      <c r="A376" s="365"/>
      <c r="B376" s="366"/>
      <c r="C376" s="366"/>
      <c r="D376" s="366"/>
      <c r="E376" s="366"/>
      <c r="F376" s="366"/>
      <c r="G376" s="380"/>
      <c r="H376" s="367"/>
      <c r="I376" s="367"/>
    </row>
    <row r="377" spans="1:9" s="381" customFormat="1" ht="24.95" customHeight="1">
      <c r="A377" s="365"/>
      <c r="B377" s="366"/>
      <c r="C377" s="366"/>
      <c r="D377" s="366"/>
      <c r="E377" s="366"/>
      <c r="F377" s="366"/>
      <c r="G377" s="380"/>
      <c r="H377" s="367"/>
      <c r="I377" s="367"/>
    </row>
    <row r="378" spans="1:9" s="381" customFormat="1" ht="24.95" customHeight="1">
      <c r="A378" s="365"/>
      <c r="B378" s="366"/>
      <c r="C378" s="366"/>
      <c r="D378" s="366"/>
      <c r="E378" s="366"/>
      <c r="F378" s="366"/>
      <c r="G378" s="380"/>
      <c r="H378" s="367"/>
      <c r="I378" s="367"/>
    </row>
    <row r="379" spans="1:9" s="381" customFormat="1" ht="24.95" customHeight="1">
      <c r="A379" s="365"/>
      <c r="B379" s="366"/>
      <c r="C379" s="366"/>
      <c r="D379" s="366"/>
      <c r="E379" s="366"/>
      <c r="F379" s="366"/>
      <c r="G379" s="380"/>
      <c r="H379" s="367"/>
      <c r="I379" s="367"/>
    </row>
    <row r="380" spans="1:9" s="381" customFormat="1" ht="24.95" customHeight="1">
      <c r="A380" s="365"/>
      <c r="B380" s="366"/>
      <c r="C380" s="366"/>
      <c r="D380" s="366"/>
      <c r="E380" s="366"/>
      <c r="F380" s="366"/>
      <c r="G380" s="380"/>
      <c r="H380" s="367"/>
      <c r="I380" s="367"/>
    </row>
    <row r="381" spans="1:9" s="381" customFormat="1" ht="24.95" customHeight="1">
      <c r="A381" s="365"/>
      <c r="B381" s="366"/>
      <c r="C381" s="366"/>
      <c r="D381" s="366"/>
      <c r="E381" s="366"/>
      <c r="F381" s="366"/>
      <c r="G381" s="380"/>
      <c r="H381" s="367"/>
      <c r="I381" s="367"/>
    </row>
    <row r="382" spans="1:9" s="381" customFormat="1" ht="24.95" customHeight="1">
      <c r="A382" s="365"/>
      <c r="B382" s="366"/>
      <c r="C382" s="366"/>
      <c r="D382" s="366"/>
      <c r="E382" s="366"/>
      <c r="F382" s="366"/>
      <c r="G382" s="380"/>
      <c r="H382" s="367"/>
      <c r="I382" s="367"/>
    </row>
    <row r="383" spans="1:9" s="381" customFormat="1" ht="24.95" customHeight="1">
      <c r="A383" s="365"/>
      <c r="B383" s="366"/>
      <c r="C383" s="366"/>
      <c r="D383" s="366"/>
      <c r="E383" s="366"/>
      <c r="F383" s="366"/>
      <c r="G383" s="380"/>
      <c r="H383" s="367"/>
      <c r="I383" s="367"/>
    </row>
    <row r="384" spans="1:9" s="381" customFormat="1" ht="24.95" customHeight="1">
      <c r="A384" s="365"/>
      <c r="B384" s="366"/>
      <c r="C384" s="366"/>
      <c r="D384" s="366"/>
      <c r="E384" s="366"/>
      <c r="F384" s="366"/>
      <c r="G384" s="380"/>
      <c r="H384" s="367"/>
      <c r="I384" s="367"/>
    </row>
    <row r="385" spans="1:9" s="381" customFormat="1" ht="24.95" customHeight="1">
      <c r="A385" s="365"/>
      <c r="B385" s="366"/>
      <c r="C385" s="366"/>
      <c r="D385" s="366"/>
      <c r="E385" s="366"/>
      <c r="F385" s="366"/>
      <c r="G385" s="380"/>
      <c r="H385" s="367"/>
      <c r="I385" s="367"/>
    </row>
    <row r="386" spans="1:9" s="381" customFormat="1" ht="24.95" customHeight="1">
      <c r="A386" s="365"/>
      <c r="B386" s="366"/>
      <c r="C386" s="366"/>
      <c r="D386" s="366"/>
      <c r="E386" s="366"/>
      <c r="F386" s="366"/>
      <c r="G386" s="380"/>
      <c r="H386" s="367"/>
      <c r="I386" s="367"/>
    </row>
    <row r="387" spans="1:9" s="381" customFormat="1" ht="24.95" customHeight="1">
      <c r="A387" s="365"/>
      <c r="B387" s="366"/>
      <c r="C387" s="366"/>
      <c r="D387" s="366"/>
      <c r="E387" s="366"/>
      <c r="F387" s="366"/>
      <c r="G387" s="380"/>
      <c r="H387" s="367"/>
      <c r="I387" s="367"/>
    </row>
    <row r="388" spans="1:9" s="381" customFormat="1" ht="24.95" customHeight="1">
      <c r="A388" s="365"/>
      <c r="B388" s="366"/>
      <c r="C388" s="366"/>
      <c r="D388" s="366"/>
      <c r="E388" s="366"/>
      <c r="F388" s="366"/>
      <c r="G388" s="380"/>
      <c r="H388" s="367"/>
      <c r="I388" s="367"/>
    </row>
    <row r="389" spans="1:9" s="263" customFormat="1" ht="50.1" customHeight="1">
      <c r="A389" s="689" t="s">
        <v>211</v>
      </c>
      <c r="B389" s="689"/>
      <c r="C389" s="689"/>
      <c r="D389" s="689"/>
      <c r="E389" s="689"/>
      <c r="F389" s="689"/>
      <c r="G389" s="689"/>
      <c r="H389" s="689"/>
      <c r="I389" s="689"/>
    </row>
    <row r="390" spans="1:9" s="263" customFormat="1" ht="24.95" customHeight="1">
      <c r="A390" s="723" t="s">
        <v>212</v>
      </c>
      <c r="B390" s="723"/>
      <c r="C390" s="723"/>
      <c r="D390" s="723"/>
      <c r="E390" s="723"/>
      <c r="F390" s="723"/>
      <c r="G390" s="723"/>
      <c r="H390" s="723"/>
      <c r="I390" s="723"/>
    </row>
    <row r="391" spans="1:9" s="263" customFormat="1" ht="90" customHeight="1">
      <c r="A391" s="422" t="s">
        <v>167</v>
      </c>
      <c r="B391" s="423" t="s">
        <v>213</v>
      </c>
      <c r="C391" s="423" t="s">
        <v>214</v>
      </c>
      <c r="D391" s="423" t="s">
        <v>215</v>
      </c>
      <c r="E391" s="423" t="s">
        <v>216</v>
      </c>
      <c r="F391" s="423" t="s">
        <v>217</v>
      </c>
      <c r="G391" s="423" t="s">
        <v>218</v>
      </c>
      <c r="H391" s="424" t="s">
        <v>187</v>
      </c>
      <c r="I391" s="425" t="s">
        <v>0</v>
      </c>
    </row>
    <row r="392" spans="1:9" s="268" customFormat="1" ht="21.95" customHeight="1">
      <c r="A392" s="426" t="s">
        <v>6</v>
      </c>
      <c r="B392" s="427">
        <v>2.2922788874709648</v>
      </c>
      <c r="C392" s="427">
        <v>35.79229996110071</v>
      </c>
      <c r="D392" s="427">
        <v>1.3075182298214734</v>
      </c>
      <c r="E392" s="427">
        <v>62.920124046601288</v>
      </c>
      <c r="F392" s="427">
        <v>69.092662841997424</v>
      </c>
      <c r="G392" s="427">
        <v>93.592887011906456</v>
      </c>
      <c r="H392" s="428">
        <v>11931</v>
      </c>
      <c r="I392" s="429" t="s">
        <v>5</v>
      </c>
    </row>
    <row r="393" spans="1:9" s="268" customFormat="1" ht="21.95" customHeight="1">
      <c r="A393" s="386" t="s">
        <v>8</v>
      </c>
      <c r="B393" s="430">
        <v>3.2359401730041473</v>
      </c>
      <c r="C393" s="430">
        <v>37.225467786285321</v>
      </c>
      <c r="D393" s="430">
        <v>1.4260249554367201</v>
      </c>
      <c r="E393" s="430">
        <v>67.914438502673804</v>
      </c>
      <c r="F393" s="430">
        <v>72.092301074051264</v>
      </c>
      <c r="G393" s="430">
        <v>93.620556882084941</v>
      </c>
      <c r="H393" s="431">
        <v>7293</v>
      </c>
      <c r="I393" s="389" t="s">
        <v>7</v>
      </c>
    </row>
    <row r="394" spans="1:9" s="268" customFormat="1" ht="21.95" customHeight="1">
      <c r="A394" s="426" t="s">
        <v>9</v>
      </c>
      <c r="B394" s="427">
        <v>1.6401406507193641</v>
      </c>
      <c r="C394" s="427">
        <v>21.545531783368357</v>
      </c>
      <c r="D394" s="427">
        <v>0.81632653061224492</v>
      </c>
      <c r="E394" s="427">
        <v>44.795918367346935</v>
      </c>
      <c r="F394" s="427">
        <v>62.390378964668791</v>
      </c>
      <c r="G394" s="427">
        <v>88.955645910037163</v>
      </c>
      <c r="H394" s="428">
        <v>2940</v>
      </c>
      <c r="I394" s="429" t="s">
        <v>160</v>
      </c>
    </row>
    <row r="395" spans="1:9" s="268" customFormat="1" ht="21.95" customHeight="1">
      <c r="A395" s="386" t="s">
        <v>11</v>
      </c>
      <c r="B395" s="430">
        <v>1.8857718421249134</v>
      </c>
      <c r="C395" s="430">
        <v>37.197601242588348</v>
      </c>
      <c r="D395" s="430">
        <v>1.1154219204655673</v>
      </c>
      <c r="E395" s="430">
        <v>76.624636275460716</v>
      </c>
      <c r="F395" s="430">
        <v>83.511085082425154</v>
      </c>
      <c r="G395" s="430">
        <v>96.840138631312357</v>
      </c>
      <c r="H395" s="431">
        <v>2062</v>
      </c>
      <c r="I395" s="389" t="s">
        <v>10</v>
      </c>
    </row>
    <row r="396" spans="1:9" s="268" customFormat="1" ht="21.95" customHeight="1">
      <c r="A396" s="426" t="s">
        <v>13</v>
      </c>
      <c r="B396" s="427">
        <v>2.6478020147615955</v>
      </c>
      <c r="C396" s="427">
        <v>42.199334940298264</v>
      </c>
      <c r="D396" s="427">
        <v>1.6238487639360155</v>
      </c>
      <c r="E396" s="427">
        <v>76.005816771691713</v>
      </c>
      <c r="F396" s="427">
        <v>83.814571633894289</v>
      </c>
      <c r="G396" s="427">
        <v>96.825664202268356</v>
      </c>
      <c r="H396" s="428">
        <v>4126</v>
      </c>
      <c r="I396" s="429" t="s">
        <v>12</v>
      </c>
    </row>
    <row r="397" spans="1:9" s="268" customFormat="1" ht="21.95" customHeight="1">
      <c r="A397" s="386" t="s">
        <v>15</v>
      </c>
      <c r="B397" s="430">
        <v>0.38476593776132656</v>
      </c>
      <c r="C397" s="430">
        <v>25.006034302759289</v>
      </c>
      <c r="D397" s="430">
        <v>0.90090090090090091</v>
      </c>
      <c r="E397" s="430">
        <v>72.586872586872587</v>
      </c>
      <c r="F397" s="430">
        <v>75.666664273343756</v>
      </c>
      <c r="G397" s="430">
        <v>95.683494130991974</v>
      </c>
      <c r="H397" s="431">
        <v>777</v>
      </c>
      <c r="I397" s="389" t="s">
        <v>14</v>
      </c>
    </row>
    <row r="398" spans="1:9" s="268" customFormat="1" ht="21.95" customHeight="1">
      <c r="A398" s="426" t="s">
        <v>17</v>
      </c>
      <c r="B398" s="427">
        <v>2.082568291485567</v>
      </c>
      <c r="C398" s="427">
        <v>21.045752417759374</v>
      </c>
      <c r="D398" s="427">
        <v>1.0807736063708759</v>
      </c>
      <c r="E398" s="427">
        <v>57.053469852104669</v>
      </c>
      <c r="F398" s="427">
        <v>65.279482446697813</v>
      </c>
      <c r="G398" s="427">
        <v>91.644672639836983</v>
      </c>
      <c r="H398" s="428">
        <v>1758</v>
      </c>
      <c r="I398" s="429" t="s">
        <v>16</v>
      </c>
    </row>
    <row r="399" spans="1:9" s="268" customFormat="1" ht="21.95" customHeight="1">
      <c r="A399" s="432" t="s">
        <v>176</v>
      </c>
      <c r="B399" s="433">
        <v>2.413452761443001</v>
      </c>
      <c r="C399" s="433">
        <v>34.613629098776627</v>
      </c>
      <c r="D399" s="433">
        <v>1.2950432220675365</v>
      </c>
      <c r="E399" s="433">
        <v>64.946417586686962</v>
      </c>
      <c r="F399" s="433">
        <v>72.040487407003468</v>
      </c>
      <c r="G399" s="433">
        <v>93.748357595510313</v>
      </c>
      <c r="H399" s="434">
        <v>30887</v>
      </c>
      <c r="I399" s="435" t="s">
        <v>18</v>
      </c>
    </row>
    <row r="400" spans="1:9" s="268" customFormat="1" ht="21.95" customHeight="1">
      <c r="A400" s="396" t="s">
        <v>21</v>
      </c>
      <c r="B400" s="436">
        <v>7.0806223978144072</v>
      </c>
      <c r="C400" s="436">
        <v>27.230763759664754</v>
      </c>
      <c r="D400" s="436">
        <v>3.59</v>
      </c>
      <c r="E400" s="436">
        <v>71.69</v>
      </c>
      <c r="F400" s="436">
        <v>69.444890601206907</v>
      </c>
      <c r="G400" s="436">
        <v>94.966015299785695</v>
      </c>
      <c r="H400" s="437">
        <v>2712974</v>
      </c>
      <c r="I400" s="399" t="s">
        <v>177</v>
      </c>
    </row>
    <row r="401" spans="1:9" s="364" customFormat="1" ht="24.95" customHeight="1">
      <c r="A401" s="365"/>
      <c r="B401" s="366"/>
      <c r="C401" s="366"/>
      <c r="D401" s="366"/>
      <c r="E401" s="366"/>
      <c r="F401" s="366"/>
      <c r="G401" s="380"/>
      <c r="H401" s="367"/>
      <c r="I401" s="367"/>
    </row>
    <row r="402" spans="1:9" s="378" customFormat="1" ht="50.1" customHeight="1">
      <c r="A402" s="689" t="s">
        <v>211</v>
      </c>
      <c r="B402" s="689"/>
      <c r="C402" s="689"/>
      <c r="D402" s="689"/>
      <c r="E402" s="689"/>
      <c r="F402" s="689"/>
      <c r="G402" s="689"/>
      <c r="H402" s="689"/>
      <c r="I402" s="689"/>
    </row>
    <row r="403" spans="1:9" s="378" customFormat="1" ht="24.95" customHeight="1">
      <c r="A403" s="690" t="s">
        <v>219</v>
      </c>
      <c r="B403" s="690"/>
      <c r="C403" s="690"/>
      <c r="D403" s="690"/>
      <c r="E403" s="690"/>
      <c r="F403" s="690"/>
      <c r="G403" s="690"/>
      <c r="H403" s="690"/>
      <c r="I403" s="690"/>
    </row>
    <row r="404" spans="1:9" s="378" customFormat="1" ht="90" customHeight="1">
      <c r="A404" s="422" t="s">
        <v>167</v>
      </c>
      <c r="B404" s="423" t="s">
        <v>213</v>
      </c>
      <c r="C404" s="423" t="s">
        <v>214</v>
      </c>
      <c r="D404" s="423" t="s">
        <v>215</v>
      </c>
      <c r="E404" s="423" t="s">
        <v>216</v>
      </c>
      <c r="F404" s="423" t="s">
        <v>217</v>
      </c>
      <c r="G404" s="423" t="s">
        <v>218</v>
      </c>
      <c r="H404" s="424" t="s">
        <v>187</v>
      </c>
      <c r="I404" s="425" t="s">
        <v>0</v>
      </c>
    </row>
    <row r="405" spans="1:9" s="378" customFormat="1" ht="21.95" customHeight="1">
      <c r="A405" s="438" t="s">
        <v>6</v>
      </c>
      <c r="B405" s="427">
        <v>2.7127580215495324</v>
      </c>
      <c r="C405" s="427">
        <v>42.766849631600124</v>
      </c>
      <c r="D405" s="427">
        <v>1.6472756594862346</v>
      </c>
      <c r="E405" s="427">
        <v>74.046768805437168</v>
      </c>
      <c r="F405" s="427">
        <v>78.109625612180437</v>
      </c>
      <c r="G405" s="427">
        <v>97.072356253972785</v>
      </c>
      <c r="H405" s="428">
        <v>8681</v>
      </c>
      <c r="I405" s="429" t="s">
        <v>5</v>
      </c>
    </row>
    <row r="406" spans="1:9" s="378" customFormat="1" ht="21.95" customHeight="1">
      <c r="A406" s="386" t="s">
        <v>8</v>
      </c>
      <c r="B406" s="439">
        <v>3.4945353573619511</v>
      </c>
      <c r="C406" s="439">
        <v>46.488913050845426</v>
      </c>
      <c r="D406" s="439">
        <v>1.8124341412012646</v>
      </c>
      <c r="E406" s="439">
        <v>74.562697576396204</v>
      </c>
      <c r="F406" s="439">
        <v>74.26035476068509</v>
      </c>
      <c r="G406" s="439">
        <v>94.901794110876367</v>
      </c>
      <c r="H406" s="431">
        <v>4745</v>
      </c>
      <c r="I406" s="389" t="s">
        <v>7</v>
      </c>
    </row>
    <row r="407" spans="1:9" s="378" customFormat="1" ht="21.95" customHeight="1">
      <c r="A407" s="426" t="s">
        <v>9</v>
      </c>
      <c r="B407" s="440" t="s">
        <v>135</v>
      </c>
      <c r="C407" s="440" t="s">
        <v>135</v>
      </c>
      <c r="D407" s="440" t="s">
        <v>135</v>
      </c>
      <c r="E407" s="440" t="s">
        <v>135</v>
      </c>
      <c r="F407" s="440" t="s">
        <v>135</v>
      </c>
      <c r="G407" s="440" t="s">
        <v>135</v>
      </c>
      <c r="H407" s="440" t="s">
        <v>135</v>
      </c>
      <c r="I407" s="429" t="s">
        <v>160</v>
      </c>
    </row>
    <row r="408" spans="1:9" s="378" customFormat="1" ht="21.95" customHeight="1">
      <c r="A408" s="386" t="s">
        <v>11</v>
      </c>
      <c r="B408" s="439">
        <v>2.0022973936465362</v>
      </c>
      <c r="C408" s="439">
        <v>38.775207910513487</v>
      </c>
      <c r="D408" s="439">
        <v>1.184346035015448</v>
      </c>
      <c r="E408" s="439">
        <v>78.01235839340886</v>
      </c>
      <c r="F408" s="439">
        <v>85.169854500494679</v>
      </c>
      <c r="G408" s="439">
        <v>97.056831028715791</v>
      </c>
      <c r="H408" s="431">
        <v>1942</v>
      </c>
      <c r="I408" s="389" t="s">
        <v>10</v>
      </c>
    </row>
    <row r="409" spans="1:9" s="378" customFormat="1" ht="21.95" customHeight="1">
      <c r="A409" s="426" t="s">
        <v>13</v>
      </c>
      <c r="B409" s="427">
        <v>2.839637943941832</v>
      </c>
      <c r="C409" s="427">
        <v>49.636104993055859</v>
      </c>
      <c r="D409" s="427">
        <v>1.9685039370078741</v>
      </c>
      <c r="E409" s="427">
        <v>84.015748031496059</v>
      </c>
      <c r="F409" s="427">
        <v>88.502726646280422</v>
      </c>
      <c r="G409" s="427">
        <v>98.131507918013668</v>
      </c>
      <c r="H409" s="428">
        <v>2540</v>
      </c>
      <c r="I409" s="429" t="s">
        <v>12</v>
      </c>
    </row>
    <row r="410" spans="1:9" s="378" customFormat="1" ht="21.95" customHeight="1">
      <c r="A410" s="386" t="s">
        <v>15</v>
      </c>
      <c r="B410" s="439">
        <v>0.38476593776132656</v>
      </c>
      <c r="C410" s="439">
        <v>25.006034302759289</v>
      </c>
      <c r="D410" s="439">
        <v>0.90090090090090091</v>
      </c>
      <c r="E410" s="439">
        <v>72.586872586872587</v>
      </c>
      <c r="F410" s="439">
        <v>75.666664273343756</v>
      </c>
      <c r="G410" s="439">
        <v>95.683494130991974</v>
      </c>
      <c r="H410" s="431">
        <v>777</v>
      </c>
      <c r="I410" s="389" t="s">
        <v>14</v>
      </c>
    </row>
    <row r="411" spans="1:9" s="378" customFormat="1" ht="21.95" customHeight="1">
      <c r="A411" s="426" t="s">
        <v>17</v>
      </c>
      <c r="B411" s="427">
        <v>2.1489429918387963</v>
      </c>
      <c r="C411" s="427">
        <v>26.008023175611957</v>
      </c>
      <c r="D411" s="427">
        <v>1.014760147601476</v>
      </c>
      <c r="E411" s="427">
        <v>62.546125461254611</v>
      </c>
      <c r="F411" s="427">
        <v>77.158673359404645</v>
      </c>
      <c r="G411" s="427">
        <v>95.949231014851065</v>
      </c>
      <c r="H411" s="428">
        <v>1084</v>
      </c>
      <c r="I411" s="429" t="s">
        <v>16</v>
      </c>
    </row>
    <row r="412" spans="1:9" s="378" customFormat="1" ht="21.95" customHeight="1">
      <c r="A412" s="432" t="s">
        <v>176</v>
      </c>
      <c r="B412" s="433">
        <v>2.724497036199184</v>
      </c>
      <c r="C412" s="433">
        <v>42.53368710093357</v>
      </c>
      <c r="D412" s="433">
        <v>1.6186959380848804</v>
      </c>
      <c r="E412" s="433">
        <v>75.153017350397093</v>
      </c>
      <c r="F412" s="433">
        <v>79.066458923682262</v>
      </c>
      <c r="G412" s="433">
        <v>96.569759473227933</v>
      </c>
      <c r="H412" s="434">
        <v>19769</v>
      </c>
      <c r="I412" s="435" t="s">
        <v>18</v>
      </c>
    </row>
    <row r="413" spans="1:9" s="378" customFormat="1" ht="21.95" customHeight="1">
      <c r="A413" s="396" t="s">
        <v>21</v>
      </c>
      <c r="B413" s="436">
        <v>9.4052109471468963</v>
      </c>
      <c r="C413" s="436">
        <v>35.089034500373266</v>
      </c>
      <c r="D413" s="436">
        <v>4.6399999999999997</v>
      </c>
      <c r="E413" s="436">
        <v>81.599999999999994</v>
      </c>
      <c r="F413" s="436">
        <v>77.976818742394855</v>
      </c>
      <c r="G413" s="436">
        <v>96.78929867962583</v>
      </c>
      <c r="H413" s="437">
        <v>1901363</v>
      </c>
      <c r="I413" s="399" t="s">
        <v>177</v>
      </c>
    </row>
    <row r="414" spans="1:9" s="444" customFormat="1" ht="21.95" customHeight="1">
      <c r="A414" s="441"/>
      <c r="B414" s="360"/>
      <c r="C414" s="360"/>
      <c r="D414" s="360"/>
      <c r="E414" s="360"/>
      <c r="F414" s="360"/>
      <c r="G414" s="360"/>
      <c r="H414" s="442"/>
      <c r="I414" s="443"/>
    </row>
    <row r="415" spans="1:9" s="378" customFormat="1" ht="50.1" customHeight="1">
      <c r="A415" s="689" t="s">
        <v>211</v>
      </c>
      <c r="B415" s="689"/>
      <c r="C415" s="689"/>
      <c r="D415" s="689"/>
      <c r="E415" s="689"/>
      <c r="F415" s="689"/>
      <c r="G415" s="689"/>
      <c r="H415" s="689"/>
      <c r="I415" s="689"/>
    </row>
    <row r="416" spans="1:9" s="378" customFormat="1" ht="24.95" customHeight="1">
      <c r="A416" s="690" t="s">
        <v>220</v>
      </c>
      <c r="B416" s="690"/>
      <c r="C416" s="690"/>
      <c r="D416" s="690"/>
      <c r="E416" s="690"/>
      <c r="F416" s="690"/>
      <c r="G416" s="690"/>
      <c r="H416" s="690"/>
      <c r="I416" s="690"/>
    </row>
    <row r="417" spans="1:9" s="378" customFormat="1" ht="90" customHeight="1">
      <c r="A417" s="422" t="s">
        <v>167</v>
      </c>
      <c r="B417" s="423" t="s">
        <v>213</v>
      </c>
      <c r="C417" s="423" t="s">
        <v>214</v>
      </c>
      <c r="D417" s="423" t="s">
        <v>215</v>
      </c>
      <c r="E417" s="423" t="s">
        <v>216</v>
      </c>
      <c r="F417" s="423" t="s">
        <v>217</v>
      </c>
      <c r="G417" s="423" t="s">
        <v>218</v>
      </c>
      <c r="H417" s="424" t="s">
        <v>187</v>
      </c>
      <c r="I417" s="425" t="s">
        <v>0</v>
      </c>
    </row>
    <row r="418" spans="1:9" s="379" customFormat="1" ht="21.95" customHeight="1">
      <c r="A418" s="438" t="s">
        <v>6</v>
      </c>
      <c r="B418" s="427">
        <v>1.169146775798368</v>
      </c>
      <c r="C418" s="427">
        <v>17.162741287376413</v>
      </c>
      <c r="D418" s="427">
        <v>0.4</v>
      </c>
      <c r="E418" s="427">
        <v>33.200000000000003</v>
      </c>
      <c r="F418" s="427">
        <v>45.007661670318967</v>
      </c>
      <c r="G418" s="427">
        <v>84.298957014867341</v>
      </c>
      <c r="H418" s="428">
        <v>3250</v>
      </c>
      <c r="I418" s="429" t="s">
        <v>5</v>
      </c>
    </row>
    <row r="419" spans="1:9" s="379" customFormat="1" ht="21.95" customHeight="1">
      <c r="A419" s="386" t="s">
        <v>8</v>
      </c>
      <c r="B419" s="439">
        <v>2.7543726102968868</v>
      </c>
      <c r="C419" s="439">
        <v>19.974664104832776</v>
      </c>
      <c r="D419" s="439">
        <v>0.70643642072213497</v>
      </c>
      <c r="E419" s="439">
        <v>55.533751962323393</v>
      </c>
      <c r="F419" s="439">
        <v>68.054854157613391</v>
      </c>
      <c r="G419" s="439">
        <v>91.234579389693721</v>
      </c>
      <c r="H419" s="431">
        <v>2548</v>
      </c>
      <c r="I419" s="389" t="s">
        <v>7</v>
      </c>
    </row>
    <row r="420" spans="1:9" s="379" customFormat="1" ht="21.95" customHeight="1">
      <c r="A420" s="426" t="s">
        <v>9</v>
      </c>
      <c r="B420" s="427">
        <v>1.6401406507193641</v>
      </c>
      <c r="C420" s="427">
        <v>21.545531783368357</v>
      </c>
      <c r="D420" s="427">
        <v>0.81632653061224492</v>
      </c>
      <c r="E420" s="427">
        <v>44.795918367346935</v>
      </c>
      <c r="F420" s="427">
        <v>62.390378964668791</v>
      </c>
      <c r="G420" s="427">
        <v>88.955645910037163</v>
      </c>
      <c r="H420" s="428">
        <v>2940</v>
      </c>
      <c r="I420" s="429" t="s">
        <v>160</v>
      </c>
    </row>
    <row r="421" spans="1:9" s="379" customFormat="1" ht="21.95" customHeight="1">
      <c r="A421" s="386" t="s">
        <v>11</v>
      </c>
      <c r="B421" s="439">
        <v>0</v>
      </c>
      <c r="C421" s="439">
        <v>11.666666666666666</v>
      </c>
      <c r="D421" s="439">
        <v>0</v>
      </c>
      <c r="E421" s="439">
        <v>54.166666666666664</v>
      </c>
      <c r="F421" s="439">
        <v>56.666666666666664</v>
      </c>
      <c r="G421" s="439">
        <v>93.333333333333329</v>
      </c>
      <c r="H421" s="431">
        <v>120</v>
      </c>
      <c r="I421" s="389" t="s">
        <v>10</v>
      </c>
    </row>
    <row r="422" spans="1:9" s="379" customFormat="1" ht="21.95" customHeight="1">
      <c r="A422" s="426" t="s">
        <v>13</v>
      </c>
      <c r="B422" s="427">
        <v>2.3405742341072613</v>
      </c>
      <c r="C422" s="427">
        <v>30.289249231595267</v>
      </c>
      <c r="D422" s="427">
        <v>1.0718789407313998</v>
      </c>
      <c r="E422" s="427">
        <v>63.177805800756623</v>
      </c>
      <c r="F422" s="427">
        <v>76.306429306364592</v>
      </c>
      <c r="G422" s="427">
        <v>94.734338201011269</v>
      </c>
      <c r="H422" s="428">
        <v>1586</v>
      </c>
      <c r="I422" s="429" t="s">
        <v>12</v>
      </c>
    </row>
    <row r="423" spans="1:9" s="379" customFormat="1" ht="21.95" customHeight="1">
      <c r="A423" s="386" t="s">
        <v>15</v>
      </c>
      <c r="B423" s="445" t="s">
        <v>135</v>
      </c>
      <c r="C423" s="445" t="s">
        <v>135</v>
      </c>
      <c r="D423" s="445" t="s">
        <v>135</v>
      </c>
      <c r="E423" s="445" t="s">
        <v>135</v>
      </c>
      <c r="F423" s="445" t="s">
        <v>135</v>
      </c>
      <c r="G423" s="445" t="s">
        <v>135</v>
      </c>
      <c r="H423" s="445" t="s">
        <v>135</v>
      </c>
      <c r="I423" s="389" t="s">
        <v>14</v>
      </c>
    </row>
    <row r="424" spans="1:9" s="379" customFormat="1" ht="21.95" customHeight="1">
      <c r="A424" s="426" t="s">
        <v>17</v>
      </c>
      <c r="B424" s="427">
        <v>1.9758172897304611</v>
      </c>
      <c r="C424" s="427">
        <v>13.064889655871207</v>
      </c>
      <c r="D424" s="427">
        <v>1.1869436201780414</v>
      </c>
      <c r="E424" s="427">
        <v>48.219584569732937</v>
      </c>
      <c r="F424" s="427">
        <v>46.174077477297516</v>
      </c>
      <c r="G424" s="427">
        <v>84.721614363107946</v>
      </c>
      <c r="H424" s="428">
        <v>674</v>
      </c>
      <c r="I424" s="429" t="s">
        <v>16</v>
      </c>
    </row>
    <row r="425" spans="1:9" s="379" customFormat="1" ht="21.95" customHeight="1">
      <c r="A425" s="432" t="s">
        <v>176</v>
      </c>
      <c r="B425" s="433">
        <v>1.8603825808660102</v>
      </c>
      <c r="C425" s="433">
        <v>20.530913984129867</v>
      </c>
      <c r="D425" s="433">
        <v>0.71955387659651016</v>
      </c>
      <c r="E425" s="433">
        <v>46.797985249145533</v>
      </c>
      <c r="F425" s="433">
        <v>59.547554243374535</v>
      </c>
      <c r="G425" s="433">
        <v>88.731601549407173</v>
      </c>
      <c r="H425" s="434">
        <v>11118</v>
      </c>
      <c r="I425" s="435" t="s">
        <v>18</v>
      </c>
    </row>
    <row r="426" spans="1:9" s="379" customFormat="1" ht="21.95" customHeight="1">
      <c r="A426" s="396" t="s">
        <v>21</v>
      </c>
      <c r="B426" s="436">
        <v>1.6348033318793067</v>
      </c>
      <c r="C426" s="436">
        <v>8.8211743993000624</v>
      </c>
      <c r="D426" s="436">
        <v>1.1200000000000001</v>
      </c>
      <c r="E426" s="436">
        <v>48.41</v>
      </c>
      <c r="F426" s="436">
        <v>49.45712246316608</v>
      </c>
      <c r="G426" s="436">
        <v>90.694605034392083</v>
      </c>
      <c r="H426" s="437">
        <v>811611</v>
      </c>
      <c r="I426" s="399" t="s">
        <v>177</v>
      </c>
    </row>
    <row r="427" spans="1:9" s="381" customFormat="1" ht="21.95" customHeight="1">
      <c r="A427" s="365"/>
      <c r="B427" s="366"/>
      <c r="C427" s="366"/>
      <c r="D427" s="366"/>
      <c r="E427" s="366"/>
      <c r="F427" s="366"/>
      <c r="G427" s="380"/>
      <c r="H427" s="367"/>
      <c r="I427" s="367"/>
    </row>
    <row r="428" spans="1:9" s="381" customFormat="1" ht="21.95" customHeight="1">
      <c r="A428" s="365"/>
      <c r="B428" s="366"/>
      <c r="C428" s="366"/>
      <c r="D428" s="366"/>
      <c r="E428" s="366"/>
      <c r="F428" s="366"/>
      <c r="G428" s="380"/>
      <c r="H428" s="367"/>
      <c r="I428" s="367"/>
    </row>
    <row r="429" spans="1:9" s="381" customFormat="1" ht="21.95" customHeight="1">
      <c r="A429" s="365"/>
      <c r="B429" s="366"/>
      <c r="C429" s="366"/>
      <c r="D429" s="366"/>
      <c r="E429" s="366"/>
      <c r="F429" s="366"/>
      <c r="G429" s="380"/>
      <c r="H429" s="367"/>
      <c r="I429" s="367"/>
    </row>
    <row r="430" spans="1:9" s="381" customFormat="1" ht="21.95" customHeight="1">
      <c r="A430" s="365"/>
      <c r="B430" s="366"/>
      <c r="C430" s="366"/>
      <c r="D430" s="366"/>
      <c r="E430" s="366"/>
      <c r="F430" s="366"/>
      <c r="G430" s="380"/>
      <c r="H430" s="367"/>
      <c r="I430" s="367"/>
    </row>
    <row r="431" spans="1:9" s="381" customFormat="1" ht="21.95" customHeight="1">
      <c r="A431" s="365"/>
      <c r="B431" s="366"/>
      <c r="C431" s="366"/>
      <c r="D431" s="366"/>
      <c r="E431" s="366"/>
      <c r="F431" s="366"/>
      <c r="G431" s="380"/>
      <c r="H431" s="367"/>
      <c r="I431" s="367"/>
    </row>
    <row r="432" spans="1:9" s="381" customFormat="1" ht="21.95" customHeight="1">
      <c r="A432" s="365"/>
      <c r="B432" s="366"/>
      <c r="C432" s="366"/>
      <c r="D432" s="366"/>
      <c r="E432" s="366"/>
      <c r="F432" s="366"/>
      <c r="G432" s="380"/>
      <c r="H432" s="367"/>
      <c r="I432" s="367"/>
    </row>
    <row r="433" spans="1:9" s="381" customFormat="1" ht="21.95" customHeight="1">
      <c r="A433" s="365"/>
      <c r="B433" s="366"/>
      <c r="C433" s="366"/>
      <c r="D433" s="366"/>
      <c r="E433" s="366"/>
      <c r="F433" s="366"/>
      <c r="G433" s="380"/>
      <c r="H433" s="367"/>
      <c r="I433" s="367"/>
    </row>
    <row r="434" spans="1:9" s="381" customFormat="1" ht="21.95" customHeight="1">
      <c r="A434" s="365"/>
      <c r="B434" s="366"/>
      <c r="C434" s="366"/>
      <c r="D434" s="366"/>
      <c r="E434" s="366"/>
      <c r="F434" s="366"/>
      <c r="G434" s="380"/>
      <c r="H434" s="367"/>
      <c r="I434" s="367"/>
    </row>
    <row r="435" spans="1:9" s="381" customFormat="1" ht="21.95" customHeight="1">
      <c r="A435" s="365"/>
      <c r="B435" s="366"/>
      <c r="C435" s="366"/>
      <c r="D435" s="366"/>
      <c r="E435" s="366"/>
      <c r="F435" s="366"/>
      <c r="G435" s="380"/>
      <c r="H435" s="367"/>
      <c r="I435" s="367"/>
    </row>
    <row r="436" spans="1:9" s="381" customFormat="1" ht="21.95" customHeight="1">
      <c r="A436" s="365"/>
      <c r="B436" s="366"/>
      <c r="C436" s="366"/>
      <c r="D436" s="366"/>
      <c r="E436" s="366"/>
      <c r="F436" s="366"/>
      <c r="G436" s="380"/>
      <c r="H436" s="367"/>
      <c r="I436" s="367"/>
    </row>
    <row r="437" spans="1:9" s="381" customFormat="1" ht="21.95" customHeight="1">
      <c r="A437" s="365"/>
      <c r="B437" s="366"/>
      <c r="C437" s="366"/>
      <c r="D437" s="366"/>
      <c r="E437" s="366"/>
      <c r="F437" s="366"/>
      <c r="G437" s="380"/>
      <c r="H437" s="367"/>
      <c r="I437" s="367"/>
    </row>
    <row r="438" spans="1:9" s="381" customFormat="1" ht="21.95" customHeight="1">
      <c r="A438" s="365"/>
      <c r="B438" s="366"/>
      <c r="C438" s="366"/>
      <c r="D438" s="366"/>
      <c r="E438" s="366"/>
      <c r="F438" s="366"/>
      <c r="G438" s="380"/>
      <c r="H438" s="367"/>
      <c r="I438" s="367"/>
    </row>
    <row r="439" spans="1:9" s="381" customFormat="1" ht="21.95" customHeight="1">
      <c r="A439" s="365"/>
      <c r="B439" s="366"/>
      <c r="C439" s="366"/>
      <c r="D439" s="366"/>
      <c r="E439" s="366"/>
      <c r="F439" s="366"/>
      <c r="G439" s="380"/>
      <c r="H439" s="367"/>
      <c r="I439" s="367"/>
    </row>
    <row r="440" spans="1:9" s="381" customFormat="1" ht="21.95" customHeight="1">
      <c r="A440" s="365"/>
      <c r="B440" s="366"/>
      <c r="C440" s="366"/>
      <c r="D440" s="366"/>
      <c r="E440" s="366"/>
      <c r="F440" s="366"/>
      <c r="G440" s="380"/>
      <c r="H440" s="367"/>
      <c r="I440" s="367"/>
    </row>
    <row r="441" spans="1:9" s="381" customFormat="1" ht="24.95" customHeight="1">
      <c r="A441" s="365"/>
      <c r="B441" s="366"/>
      <c r="C441" s="366"/>
      <c r="D441" s="366"/>
      <c r="E441" s="366"/>
      <c r="F441" s="366"/>
      <c r="G441" s="380"/>
      <c r="H441" s="367"/>
      <c r="I441" s="367"/>
    </row>
    <row r="442" spans="1:9" s="381" customFormat="1" ht="24.95" customHeight="1">
      <c r="A442" s="365"/>
      <c r="B442" s="366"/>
      <c r="C442" s="366"/>
      <c r="D442" s="366"/>
      <c r="E442" s="366"/>
      <c r="F442" s="366"/>
      <c r="G442" s="380"/>
      <c r="H442" s="367"/>
      <c r="I442" s="367"/>
    </row>
    <row r="443" spans="1:9" s="381" customFormat="1" ht="24.95" customHeight="1">
      <c r="A443" s="365"/>
      <c r="B443" s="366"/>
      <c r="C443" s="366"/>
      <c r="D443" s="366"/>
      <c r="E443" s="366"/>
      <c r="F443" s="366"/>
      <c r="G443" s="380"/>
      <c r="H443" s="367"/>
      <c r="I443" s="367"/>
    </row>
    <row r="444" spans="1:9" s="381" customFormat="1" ht="24.95" customHeight="1">
      <c r="A444" s="365"/>
      <c r="B444" s="366"/>
      <c r="C444" s="366"/>
      <c r="D444" s="366"/>
      <c r="E444" s="366"/>
      <c r="F444" s="366"/>
      <c r="G444" s="380"/>
      <c r="H444" s="367"/>
      <c r="I444" s="367"/>
    </row>
    <row r="445" spans="1:9" s="263" customFormat="1" ht="75" customHeight="1">
      <c r="A445" s="328"/>
      <c r="B445" s="724" t="s">
        <v>221</v>
      </c>
      <c r="C445" s="724"/>
      <c r="D445" s="724"/>
      <c r="E445" s="724"/>
      <c r="F445" s="724"/>
      <c r="G445" s="724"/>
      <c r="H445" s="724"/>
      <c r="I445" s="328"/>
    </row>
    <row r="446" spans="1:9" s="263" customFormat="1" ht="24.95" customHeight="1">
      <c r="A446" s="446"/>
      <c r="B446" s="709" t="s">
        <v>222</v>
      </c>
      <c r="C446" s="709"/>
      <c r="D446" s="709"/>
      <c r="E446" s="709"/>
      <c r="F446" s="709"/>
      <c r="G446" s="709"/>
      <c r="H446" s="709"/>
      <c r="I446" s="446"/>
    </row>
    <row r="447" spans="1:9" s="263" customFormat="1" ht="99.95" customHeight="1">
      <c r="B447" s="400" t="s">
        <v>167</v>
      </c>
      <c r="C447" s="155" t="s">
        <v>223</v>
      </c>
      <c r="D447" s="155" t="s">
        <v>224</v>
      </c>
      <c r="E447" s="155" t="s">
        <v>225</v>
      </c>
      <c r="F447" s="155" t="s">
        <v>226</v>
      </c>
      <c r="G447" s="401" t="s">
        <v>187</v>
      </c>
      <c r="H447" s="334" t="s">
        <v>0</v>
      </c>
    </row>
    <row r="448" spans="1:9" s="268" customFormat="1" ht="20.100000000000001" customHeight="1">
      <c r="B448" s="347" t="s">
        <v>6</v>
      </c>
      <c r="C448" s="336">
        <v>23.919751843277794</v>
      </c>
      <c r="D448" s="336">
        <v>28.750018007392615</v>
      </c>
      <c r="E448" s="336">
        <v>98.654591614889995</v>
      </c>
      <c r="F448" s="336">
        <v>24.434328508613277</v>
      </c>
      <c r="G448" s="339">
        <v>11931</v>
      </c>
      <c r="H448" s="340" t="s">
        <v>5</v>
      </c>
    </row>
    <row r="449" spans="1:9" s="268" customFormat="1" ht="20.100000000000001" customHeight="1">
      <c r="B449" s="447" t="s">
        <v>8</v>
      </c>
      <c r="C449" s="448">
        <v>27.486364718288442</v>
      </c>
      <c r="D449" s="448">
        <v>32.490314863017709</v>
      </c>
      <c r="E449" s="448">
        <v>98.284225435196888</v>
      </c>
      <c r="F449" s="448">
        <v>29.607731861324687</v>
      </c>
      <c r="G449" s="345">
        <v>7293</v>
      </c>
      <c r="H449" s="346" t="s">
        <v>7</v>
      </c>
    </row>
    <row r="450" spans="1:9" s="268" customFormat="1" ht="20.100000000000001" customHeight="1">
      <c r="B450" s="347" t="s">
        <v>9</v>
      </c>
      <c r="C450" s="336">
        <v>13.676697350728762</v>
      </c>
      <c r="D450" s="336">
        <v>17.899476052751698</v>
      </c>
      <c r="E450" s="336">
        <v>98.631882257206939</v>
      </c>
      <c r="F450" s="336">
        <v>13.630165987526516</v>
      </c>
      <c r="G450" s="339">
        <v>2940</v>
      </c>
      <c r="H450" s="340" t="s">
        <v>160</v>
      </c>
    </row>
    <row r="451" spans="1:9" s="268" customFormat="1" ht="20.100000000000001" customHeight="1">
      <c r="B451" s="447" t="s">
        <v>11</v>
      </c>
      <c r="C451" s="448">
        <v>26.958220205960831</v>
      </c>
      <c r="D451" s="448">
        <v>31.275579953739125</v>
      </c>
      <c r="E451" s="448">
        <v>97.960485299537183</v>
      </c>
      <c r="F451" s="448">
        <v>30.594303153222391</v>
      </c>
      <c r="G451" s="345">
        <v>2062</v>
      </c>
      <c r="H451" s="346" t="s">
        <v>10</v>
      </c>
    </row>
    <row r="452" spans="1:9" s="268" customFormat="1" ht="20.100000000000001" customHeight="1">
      <c r="B452" s="347" t="s">
        <v>13</v>
      </c>
      <c r="C452" s="336">
        <v>29.695378618554074</v>
      </c>
      <c r="D452" s="336">
        <v>35.420613864982286</v>
      </c>
      <c r="E452" s="336">
        <v>98.720249258636002</v>
      </c>
      <c r="F452" s="336">
        <v>47.56103911177226</v>
      </c>
      <c r="G452" s="339">
        <v>4126</v>
      </c>
      <c r="H452" s="340" t="s">
        <v>12</v>
      </c>
    </row>
    <row r="453" spans="1:9" s="268" customFormat="1" ht="20.100000000000001" customHeight="1">
      <c r="B453" s="447" t="s">
        <v>15</v>
      </c>
      <c r="C453" s="448">
        <v>19.266704186050625</v>
      </c>
      <c r="D453" s="448">
        <v>22.52816714965574</v>
      </c>
      <c r="E453" s="448">
        <v>99.396093193085676</v>
      </c>
      <c r="F453" s="448">
        <v>2.5768718824663583</v>
      </c>
      <c r="G453" s="345">
        <v>777</v>
      </c>
      <c r="H453" s="346" t="s">
        <v>14</v>
      </c>
    </row>
    <row r="454" spans="1:9" s="268" customFormat="1" ht="20.100000000000001" customHeight="1">
      <c r="B454" s="347" t="s">
        <v>17</v>
      </c>
      <c r="C454" s="336">
        <v>9.5309887043432404</v>
      </c>
      <c r="D454" s="336">
        <v>14.456436390315375</v>
      </c>
      <c r="E454" s="336">
        <v>98.848816783964196</v>
      </c>
      <c r="F454" s="336">
        <v>7.4139903772746294</v>
      </c>
      <c r="G454" s="339">
        <v>1758</v>
      </c>
      <c r="H454" s="340" t="s">
        <v>16</v>
      </c>
    </row>
    <row r="455" spans="1:9" s="268" customFormat="1" ht="20.100000000000001" customHeight="1">
      <c r="B455" s="348" t="s">
        <v>176</v>
      </c>
      <c r="C455" s="296">
        <v>23.825259717143105</v>
      </c>
      <c r="D455" s="296">
        <v>28.689976056536594</v>
      </c>
      <c r="E455" s="296">
        <v>98.557120339895249</v>
      </c>
      <c r="F455" s="296">
        <v>26.609453003440493</v>
      </c>
      <c r="G455" s="350">
        <v>30887</v>
      </c>
      <c r="H455" s="351" t="s">
        <v>18</v>
      </c>
    </row>
    <row r="456" spans="1:9" s="268" customFormat="1" ht="20.100000000000001" customHeight="1">
      <c r="B456" s="449" t="s">
        <v>21</v>
      </c>
      <c r="C456" s="353">
        <v>28.748536278507387</v>
      </c>
      <c r="D456" s="353">
        <v>33.076367721696684</v>
      </c>
      <c r="E456" s="353">
        <v>97.091738173535418</v>
      </c>
      <c r="F456" s="353">
        <v>20.355598846229466</v>
      </c>
      <c r="G456" s="450">
        <v>2712974</v>
      </c>
      <c r="H456" s="451" t="s">
        <v>177</v>
      </c>
    </row>
    <row r="457" spans="1:9" s="311" customFormat="1" ht="20.100000000000001" customHeight="1">
      <c r="B457" s="441"/>
      <c r="C457" s="360"/>
      <c r="D457" s="360"/>
      <c r="E457" s="360"/>
      <c r="F457" s="360"/>
      <c r="G457" s="442"/>
      <c r="H457" s="443"/>
    </row>
    <row r="458" spans="1:9" s="378" customFormat="1" ht="75" customHeight="1">
      <c r="A458" s="452"/>
      <c r="B458" s="724" t="s">
        <v>221</v>
      </c>
      <c r="C458" s="724"/>
      <c r="D458" s="724"/>
      <c r="E458" s="724"/>
      <c r="F458" s="724"/>
      <c r="G458" s="724"/>
      <c r="H458" s="724"/>
      <c r="I458" s="452"/>
    </row>
    <row r="459" spans="1:9" s="378" customFormat="1" ht="24.95" customHeight="1">
      <c r="A459" s="453"/>
      <c r="B459" s="709" t="s">
        <v>227</v>
      </c>
      <c r="C459" s="709"/>
      <c r="D459" s="709"/>
      <c r="E459" s="709"/>
      <c r="F459" s="709"/>
      <c r="G459" s="709"/>
      <c r="H459" s="709"/>
      <c r="I459" s="454"/>
    </row>
    <row r="460" spans="1:9" s="378" customFormat="1" ht="99.95" customHeight="1">
      <c r="B460" s="400" t="s">
        <v>167</v>
      </c>
      <c r="C460" s="155" t="s">
        <v>223</v>
      </c>
      <c r="D460" s="155" t="s">
        <v>224</v>
      </c>
      <c r="E460" s="155" t="s">
        <v>225</v>
      </c>
      <c r="F460" s="155" t="s">
        <v>226</v>
      </c>
      <c r="G460" s="401" t="s">
        <v>187</v>
      </c>
      <c r="H460" s="334" t="s">
        <v>0</v>
      </c>
    </row>
    <row r="461" spans="1:9" s="379" customFormat="1" ht="20.100000000000001" customHeight="1">
      <c r="B461" s="438" t="s">
        <v>6</v>
      </c>
      <c r="C461" s="427">
        <v>30.106339066814801</v>
      </c>
      <c r="D461" s="427">
        <v>35.877275490896871</v>
      </c>
      <c r="E461" s="427">
        <v>99.198623665670965</v>
      </c>
      <c r="F461" s="427">
        <v>26.893352388441798</v>
      </c>
      <c r="G461" s="428">
        <v>8681</v>
      </c>
      <c r="H461" s="429" t="s">
        <v>5</v>
      </c>
    </row>
    <row r="462" spans="1:9" s="379" customFormat="1" ht="20.100000000000001" customHeight="1">
      <c r="B462" s="386" t="s">
        <v>8</v>
      </c>
      <c r="C462" s="439">
        <v>35.571824822743721</v>
      </c>
      <c r="D462" s="439">
        <v>40.068769021301947</v>
      </c>
      <c r="E462" s="439">
        <v>98.568591814321977</v>
      </c>
      <c r="F462" s="439">
        <v>32.593997634806975</v>
      </c>
      <c r="G462" s="431">
        <v>4745</v>
      </c>
      <c r="H462" s="389" t="s">
        <v>7</v>
      </c>
    </row>
    <row r="463" spans="1:9" s="379" customFormat="1" ht="20.100000000000001" customHeight="1">
      <c r="B463" s="347" t="s">
        <v>9</v>
      </c>
      <c r="C463" s="440" t="s">
        <v>135</v>
      </c>
      <c r="D463" s="440" t="s">
        <v>135</v>
      </c>
      <c r="E463" s="440" t="s">
        <v>135</v>
      </c>
      <c r="F463" s="440" t="s">
        <v>135</v>
      </c>
      <c r="G463" s="440" t="s">
        <v>135</v>
      </c>
      <c r="H463" s="340" t="s">
        <v>160</v>
      </c>
    </row>
    <row r="464" spans="1:9" s="379" customFormat="1" ht="20.100000000000001" customHeight="1">
      <c r="B464" s="386" t="s">
        <v>11</v>
      </c>
      <c r="C464" s="439">
        <v>28.418048437019184</v>
      </c>
      <c r="D464" s="439">
        <v>32.796213112569561</v>
      </c>
      <c r="E464" s="439">
        <v>98.297899427211973</v>
      </c>
      <c r="F464" s="439">
        <v>30.991479455172282</v>
      </c>
      <c r="G464" s="431">
        <v>1942</v>
      </c>
      <c r="H464" s="389" t="s">
        <v>10</v>
      </c>
    </row>
    <row r="465" spans="1:9" s="379" customFormat="1" ht="20.100000000000001" customHeight="1">
      <c r="B465" s="426" t="s">
        <v>13</v>
      </c>
      <c r="C465" s="427">
        <v>37.769885815705933</v>
      </c>
      <c r="D465" s="427">
        <v>43.193164525334517</v>
      </c>
      <c r="E465" s="427">
        <v>99.103189183982352</v>
      </c>
      <c r="F465" s="427">
        <v>58.890844178517256</v>
      </c>
      <c r="G465" s="428">
        <v>2540</v>
      </c>
      <c r="H465" s="429" t="s">
        <v>12</v>
      </c>
    </row>
    <row r="466" spans="1:9" s="379" customFormat="1" ht="20.100000000000001" customHeight="1">
      <c r="B466" s="386" t="s">
        <v>15</v>
      </c>
      <c r="C466" s="439">
        <v>19.266704186050625</v>
      </c>
      <c r="D466" s="439">
        <v>22.52816714965574</v>
      </c>
      <c r="E466" s="439">
        <v>99.396093193085676</v>
      </c>
      <c r="F466" s="439">
        <v>2.5768718824663583</v>
      </c>
      <c r="G466" s="431">
        <v>777</v>
      </c>
      <c r="H466" s="389" t="s">
        <v>14</v>
      </c>
    </row>
    <row r="467" spans="1:9" s="379" customFormat="1" ht="20.100000000000001" customHeight="1">
      <c r="B467" s="426" t="s">
        <v>17</v>
      </c>
      <c r="C467" s="427">
        <v>14.032048939787797</v>
      </c>
      <c r="D467" s="427">
        <v>20.186725568010509</v>
      </c>
      <c r="E467" s="427">
        <v>99.159898974235702</v>
      </c>
      <c r="F467" s="427">
        <v>11.262993034026936</v>
      </c>
      <c r="G467" s="428">
        <v>1084</v>
      </c>
      <c r="H467" s="429" t="s">
        <v>16</v>
      </c>
    </row>
    <row r="468" spans="1:9" s="455" customFormat="1" ht="20.100000000000001" customHeight="1">
      <c r="B468" s="432" t="s">
        <v>176</v>
      </c>
      <c r="C468" s="433">
        <v>30.929524430310501</v>
      </c>
      <c r="D468" s="433">
        <v>36.135597030325719</v>
      </c>
      <c r="E468" s="433">
        <v>98.952295832602331</v>
      </c>
      <c r="F468" s="433">
        <v>30.96257889008832</v>
      </c>
      <c r="G468" s="434">
        <v>19769</v>
      </c>
      <c r="H468" s="435" t="s">
        <v>18</v>
      </c>
    </row>
    <row r="469" spans="1:9" s="455" customFormat="1" ht="20.100000000000001" customHeight="1">
      <c r="B469" s="396" t="s">
        <v>21</v>
      </c>
      <c r="C469" s="436">
        <v>37.890334508117718</v>
      </c>
      <c r="D469" s="436">
        <v>43.024603154836768</v>
      </c>
      <c r="E469" s="436">
        <v>98.076846666575264</v>
      </c>
      <c r="F469" s="436">
        <v>27.213611216116394</v>
      </c>
      <c r="G469" s="437">
        <v>1901363</v>
      </c>
      <c r="H469" s="399" t="s">
        <v>177</v>
      </c>
    </row>
    <row r="470" spans="1:9" s="457" customFormat="1" ht="24.95" customHeight="1">
      <c r="A470" s="365"/>
      <c r="B470" s="366"/>
      <c r="C470" s="366"/>
      <c r="D470" s="366"/>
      <c r="E470" s="366"/>
      <c r="F470" s="456"/>
      <c r="G470" s="367"/>
      <c r="H470" s="368"/>
      <c r="I470" s="368"/>
    </row>
    <row r="471" spans="1:9" s="378" customFormat="1" ht="75" customHeight="1">
      <c r="A471" s="328"/>
      <c r="B471" s="724" t="s">
        <v>221</v>
      </c>
      <c r="C471" s="724"/>
      <c r="D471" s="724"/>
      <c r="E471" s="724"/>
      <c r="F471" s="724"/>
      <c r="G471" s="724"/>
      <c r="H471" s="724"/>
      <c r="I471" s="328"/>
    </row>
    <row r="472" spans="1:9" s="378" customFormat="1" ht="24.95" customHeight="1">
      <c r="A472" s="453" t="s">
        <v>228</v>
      </c>
      <c r="B472" s="709" t="s">
        <v>229</v>
      </c>
      <c r="C472" s="709"/>
      <c r="D472" s="709"/>
      <c r="E472" s="709"/>
      <c r="F472" s="709"/>
      <c r="G472" s="709"/>
      <c r="H472" s="709"/>
      <c r="I472" s="446"/>
    </row>
    <row r="473" spans="1:9" s="378" customFormat="1" ht="99.95" customHeight="1">
      <c r="B473" s="400" t="s">
        <v>167</v>
      </c>
      <c r="C473" s="155" t="s">
        <v>223</v>
      </c>
      <c r="D473" s="155" t="s">
        <v>224</v>
      </c>
      <c r="E473" s="155" t="s">
        <v>225</v>
      </c>
      <c r="F473" s="155" t="s">
        <v>226</v>
      </c>
      <c r="G473" s="401" t="s">
        <v>187</v>
      </c>
      <c r="H473" s="334" t="s">
        <v>0</v>
      </c>
    </row>
    <row r="474" spans="1:9" s="378" customFormat="1" ht="21.95" customHeight="1">
      <c r="B474" s="438" t="s">
        <v>6</v>
      </c>
      <c r="C474" s="427">
        <v>7.3949014778857762</v>
      </c>
      <c r="D474" s="427">
        <v>9.7125650183771093</v>
      </c>
      <c r="E474" s="427">
        <v>97.201440158635037</v>
      </c>
      <c r="F474" s="427">
        <v>17.866086569908301</v>
      </c>
      <c r="G474" s="428">
        <v>3250</v>
      </c>
      <c r="H474" s="429" t="s">
        <v>5</v>
      </c>
    </row>
    <row r="475" spans="1:9" s="378" customFormat="1" ht="21.95" customHeight="1">
      <c r="B475" s="386" t="s">
        <v>8</v>
      </c>
      <c r="C475" s="439">
        <v>12.429257891113187</v>
      </c>
      <c r="D475" s="439">
        <v>18.377377272334275</v>
      </c>
      <c r="E475" s="439">
        <v>97.754665596520113</v>
      </c>
      <c r="F475" s="439">
        <v>24.046573660706343</v>
      </c>
      <c r="G475" s="431">
        <v>2548</v>
      </c>
      <c r="H475" s="389" t="s">
        <v>7</v>
      </c>
    </row>
    <row r="476" spans="1:9" s="378" customFormat="1" ht="21.95" customHeight="1">
      <c r="B476" s="426" t="s">
        <v>9</v>
      </c>
      <c r="C476" s="427">
        <v>13.676697350728762</v>
      </c>
      <c r="D476" s="427">
        <v>17.899476052751698</v>
      </c>
      <c r="E476" s="427">
        <v>98.631882257206939</v>
      </c>
      <c r="F476" s="427">
        <v>13.630165987526516</v>
      </c>
      <c r="G476" s="428">
        <v>2940</v>
      </c>
      <c r="H476" s="429" t="s">
        <v>160</v>
      </c>
    </row>
    <row r="477" spans="1:9" s="378" customFormat="1" ht="21.95" customHeight="1">
      <c r="B477" s="386" t="s">
        <v>11</v>
      </c>
      <c r="C477" s="439">
        <v>3.3333333333333335</v>
      </c>
      <c r="D477" s="439">
        <v>6.666666666666667</v>
      </c>
      <c r="E477" s="439">
        <v>92.5</v>
      </c>
      <c r="F477" s="439">
        <v>24.166666666666668</v>
      </c>
      <c r="G477" s="431">
        <v>120</v>
      </c>
      <c r="H477" s="389" t="s">
        <v>10</v>
      </c>
    </row>
    <row r="478" spans="1:9" s="378" customFormat="1" ht="21.95" customHeight="1">
      <c r="B478" s="426" t="s">
        <v>13</v>
      </c>
      <c r="C478" s="427">
        <v>16.7639484289164</v>
      </c>
      <c r="D478" s="427">
        <v>22.972771067192696</v>
      </c>
      <c r="E478" s="427">
        <v>98.106965897740665</v>
      </c>
      <c r="F478" s="427">
        <v>29.416206281046609</v>
      </c>
      <c r="G478" s="428">
        <v>1586</v>
      </c>
      <c r="H478" s="429" t="s">
        <v>12</v>
      </c>
    </row>
    <row r="479" spans="1:9" s="378" customFormat="1" ht="21.95" customHeight="1">
      <c r="B479" s="386" t="s">
        <v>15</v>
      </c>
      <c r="C479" s="445" t="s">
        <v>135</v>
      </c>
      <c r="D479" s="445" t="s">
        <v>135</v>
      </c>
      <c r="E479" s="445" t="s">
        <v>135</v>
      </c>
      <c r="F479" s="445" t="s">
        <v>135</v>
      </c>
      <c r="G479" s="445" t="s">
        <v>135</v>
      </c>
      <c r="H479" s="389" t="s">
        <v>14</v>
      </c>
    </row>
    <row r="480" spans="1:9" s="378" customFormat="1" ht="21.95" customHeight="1">
      <c r="B480" s="426" t="s">
        <v>17</v>
      </c>
      <c r="C480" s="427">
        <v>2.2918947945181429</v>
      </c>
      <c r="D480" s="427">
        <v>5.2403629947340233</v>
      </c>
      <c r="E480" s="427">
        <v>98.348500620382225</v>
      </c>
      <c r="F480" s="427">
        <v>1.2236062824383311</v>
      </c>
      <c r="G480" s="428">
        <v>674</v>
      </c>
      <c r="H480" s="429" t="s">
        <v>16</v>
      </c>
    </row>
    <row r="481" spans="1:9" s="378" customFormat="1" ht="21.95" customHeight="1">
      <c r="B481" s="432" t="s">
        <v>176</v>
      </c>
      <c r="C481" s="433">
        <v>11.193112827900048</v>
      </c>
      <c r="D481" s="433">
        <v>15.450861015087259</v>
      </c>
      <c r="E481" s="433">
        <v>97.854455803529177</v>
      </c>
      <c r="F481" s="433">
        <v>18.86912689684398</v>
      </c>
      <c r="G481" s="434">
        <v>11118</v>
      </c>
      <c r="H481" s="435" t="s">
        <v>18</v>
      </c>
    </row>
    <row r="482" spans="1:9" s="378" customFormat="1" ht="21.95" customHeight="1">
      <c r="B482" s="396" t="s">
        <v>21</v>
      </c>
      <c r="C482" s="436">
        <v>7.3320240488329258</v>
      </c>
      <c r="D482" s="436">
        <v>9.7706131571954344</v>
      </c>
      <c r="E482" s="436">
        <v>94.783922188226114</v>
      </c>
      <c r="F482" s="436">
        <v>4.2893171255027163</v>
      </c>
      <c r="G482" s="437">
        <v>811611</v>
      </c>
      <c r="H482" s="399" t="s">
        <v>177</v>
      </c>
    </row>
    <row r="483" spans="1:9" s="381" customFormat="1" ht="21.75" customHeight="1">
      <c r="A483" s="365"/>
      <c r="B483" s="366"/>
      <c r="C483" s="366"/>
      <c r="D483" s="366"/>
      <c r="E483" s="366"/>
      <c r="F483" s="456"/>
      <c r="G483" s="367"/>
      <c r="H483" s="458"/>
      <c r="I483" s="368"/>
    </row>
    <row r="484" spans="1:9" s="381" customFormat="1" ht="21.75" customHeight="1">
      <c r="A484" s="365"/>
      <c r="B484" s="366"/>
      <c r="C484" s="366"/>
      <c r="D484" s="366"/>
      <c r="E484" s="366"/>
      <c r="F484" s="456"/>
      <c r="G484" s="367"/>
      <c r="H484" s="458"/>
      <c r="I484" s="368"/>
    </row>
    <row r="485" spans="1:9" s="381" customFormat="1" ht="21.75" customHeight="1">
      <c r="A485" s="365"/>
      <c r="B485" s="366"/>
      <c r="C485" s="366"/>
      <c r="D485" s="366"/>
      <c r="E485" s="366"/>
      <c r="F485" s="456"/>
      <c r="G485" s="367"/>
      <c r="H485" s="458"/>
      <c r="I485" s="368"/>
    </row>
    <row r="486" spans="1:9" s="381" customFormat="1" ht="21.75" customHeight="1">
      <c r="A486" s="365"/>
      <c r="B486" s="366"/>
      <c r="C486" s="366"/>
      <c r="D486" s="366"/>
      <c r="E486" s="366"/>
      <c r="F486" s="456"/>
      <c r="G486" s="367"/>
      <c r="H486" s="458"/>
      <c r="I486" s="368"/>
    </row>
    <row r="487" spans="1:9" s="381" customFormat="1" ht="21.75" customHeight="1">
      <c r="A487" s="365"/>
      <c r="B487" s="366"/>
      <c r="C487" s="366"/>
      <c r="D487" s="366"/>
      <c r="E487" s="366"/>
      <c r="F487" s="456"/>
      <c r="G487" s="367"/>
      <c r="H487" s="458"/>
      <c r="I487" s="368"/>
    </row>
    <row r="488" spans="1:9" s="381" customFormat="1" ht="21.75" customHeight="1">
      <c r="A488" s="365"/>
      <c r="B488" s="366"/>
      <c r="C488" s="366"/>
      <c r="D488" s="366"/>
      <c r="E488" s="366"/>
      <c r="F488" s="456"/>
      <c r="G488" s="367"/>
      <c r="H488" s="458"/>
      <c r="I488" s="368"/>
    </row>
    <row r="489" spans="1:9" s="381" customFormat="1" ht="21.75" customHeight="1">
      <c r="A489" s="365"/>
      <c r="B489" s="366"/>
      <c r="C489" s="366"/>
      <c r="D489" s="366"/>
      <c r="E489" s="366"/>
      <c r="F489" s="456"/>
      <c r="G489" s="367"/>
      <c r="H489" s="458"/>
      <c r="I489" s="368"/>
    </row>
    <row r="490" spans="1:9" s="381" customFormat="1" ht="21.75" customHeight="1">
      <c r="A490" s="365"/>
      <c r="B490" s="366"/>
      <c r="C490" s="366"/>
      <c r="D490" s="366"/>
      <c r="E490" s="366"/>
      <c r="F490" s="456"/>
      <c r="G490" s="367"/>
      <c r="H490" s="458"/>
      <c r="I490" s="368"/>
    </row>
    <row r="491" spans="1:9" s="381" customFormat="1" ht="21.75" customHeight="1">
      <c r="A491" s="365"/>
      <c r="B491" s="366"/>
      <c r="C491" s="366"/>
      <c r="D491" s="366"/>
      <c r="E491" s="366"/>
      <c r="F491" s="456"/>
      <c r="G491" s="367"/>
      <c r="H491" s="458"/>
      <c r="I491" s="368"/>
    </row>
    <row r="492" spans="1:9" s="381" customFormat="1" ht="21.75" customHeight="1">
      <c r="A492" s="365"/>
      <c r="B492" s="366"/>
      <c r="C492" s="366"/>
      <c r="D492" s="366"/>
      <c r="E492" s="366"/>
      <c r="F492" s="456"/>
      <c r="G492" s="367"/>
      <c r="H492" s="458"/>
      <c r="I492" s="368"/>
    </row>
    <row r="493" spans="1:9" s="381" customFormat="1" ht="21.75" customHeight="1">
      <c r="A493" s="365"/>
      <c r="B493" s="366"/>
      <c r="C493" s="366"/>
      <c r="D493" s="366"/>
      <c r="E493" s="366"/>
      <c r="F493" s="456"/>
      <c r="G493" s="367"/>
      <c r="H493" s="458"/>
      <c r="I493" s="368"/>
    </row>
    <row r="494" spans="1:9" s="381" customFormat="1" ht="21.75" customHeight="1">
      <c r="A494" s="365"/>
      <c r="B494" s="366"/>
      <c r="C494" s="366"/>
      <c r="D494" s="366"/>
      <c r="E494" s="366"/>
      <c r="F494" s="456"/>
      <c r="G494" s="367"/>
      <c r="H494" s="458"/>
      <c r="I494" s="368"/>
    </row>
    <row r="495" spans="1:9" s="381" customFormat="1" ht="21.75" customHeight="1">
      <c r="A495" s="365"/>
      <c r="B495" s="366"/>
      <c r="C495" s="366"/>
      <c r="D495" s="366"/>
      <c r="E495" s="366"/>
      <c r="F495" s="456"/>
      <c r="G495" s="367"/>
      <c r="H495" s="458"/>
      <c r="I495" s="368"/>
    </row>
    <row r="496" spans="1:9" s="381" customFormat="1" ht="21.75" customHeight="1">
      <c r="A496" s="365"/>
      <c r="B496" s="366"/>
      <c r="C496" s="366"/>
      <c r="D496" s="366"/>
      <c r="E496" s="366"/>
      <c r="F496" s="456"/>
      <c r="G496" s="367"/>
      <c r="H496" s="458"/>
      <c r="I496" s="368"/>
    </row>
    <row r="497" spans="1:9" s="381" customFormat="1" ht="21.75" customHeight="1">
      <c r="A497" s="365"/>
      <c r="B497" s="366"/>
      <c r="C497" s="366"/>
      <c r="D497" s="366"/>
      <c r="E497" s="366"/>
      <c r="F497" s="456"/>
      <c r="G497" s="367"/>
      <c r="H497" s="458"/>
      <c r="I497" s="368"/>
    </row>
    <row r="498" spans="1:9" s="381" customFormat="1" ht="21.75" customHeight="1">
      <c r="A498" s="365"/>
      <c r="B498" s="366"/>
      <c r="C498" s="366"/>
      <c r="D498" s="366"/>
      <c r="E498" s="366"/>
      <c r="F498" s="456"/>
      <c r="G498" s="367"/>
      <c r="H498" s="458"/>
      <c r="I498" s="368"/>
    </row>
    <row r="499" spans="1:9" s="381" customFormat="1" ht="21.75" customHeight="1">
      <c r="A499" s="365"/>
      <c r="B499" s="366"/>
      <c r="C499" s="366"/>
      <c r="D499" s="366"/>
      <c r="E499" s="366"/>
      <c r="F499" s="456"/>
      <c r="G499" s="367"/>
      <c r="H499" s="458"/>
      <c r="I499" s="368"/>
    </row>
    <row r="500" spans="1:9" s="263" customFormat="1" ht="20.25">
      <c r="A500" s="459"/>
      <c r="B500" s="460"/>
      <c r="C500" s="460"/>
      <c r="D500" s="460"/>
      <c r="E500" s="460"/>
      <c r="F500" s="460"/>
      <c r="G500" s="461"/>
      <c r="H500" s="461"/>
      <c r="I500" s="462"/>
    </row>
    <row r="501" spans="1:9" s="263" customFormat="1" ht="20.25">
      <c r="A501" s="459"/>
      <c r="B501" s="460"/>
      <c r="C501" s="460"/>
      <c r="D501" s="460"/>
      <c r="E501" s="460"/>
      <c r="F501" s="460"/>
      <c r="G501" s="461"/>
      <c r="H501" s="461"/>
      <c r="I501" s="462"/>
    </row>
    <row r="502" spans="1:9" s="263" customFormat="1" ht="20.25">
      <c r="A502" s="459"/>
      <c r="B502" s="460"/>
      <c r="C502" s="460"/>
      <c r="D502" s="460"/>
      <c r="E502" s="460"/>
      <c r="F502" s="460"/>
      <c r="G502" s="461"/>
      <c r="H502" s="461"/>
      <c r="I502" s="462"/>
    </row>
    <row r="503" spans="1:9" s="263" customFormat="1" ht="20.25">
      <c r="A503" s="459"/>
      <c r="B503" s="460"/>
      <c r="C503" s="460"/>
      <c r="D503" s="460"/>
      <c r="E503" s="460"/>
      <c r="F503" s="460"/>
      <c r="G503" s="461"/>
      <c r="H503" s="461"/>
      <c r="I503" s="462"/>
    </row>
    <row r="504" spans="1:9" s="263" customFormat="1" ht="20.25">
      <c r="A504" s="459"/>
      <c r="B504" s="460"/>
      <c r="C504" s="460"/>
      <c r="D504" s="460"/>
      <c r="E504" s="460"/>
      <c r="F504" s="460"/>
      <c r="G504" s="461"/>
      <c r="H504" s="461"/>
      <c r="I504" s="462"/>
    </row>
    <row r="505" spans="1:9" s="263" customFormat="1" ht="20.25">
      <c r="A505" s="459"/>
      <c r="B505" s="460"/>
      <c r="C505" s="460"/>
      <c r="D505" s="460"/>
      <c r="E505" s="460"/>
      <c r="F505" s="460"/>
      <c r="G505" s="461"/>
      <c r="H505" s="461"/>
      <c r="I505" s="462"/>
    </row>
    <row r="506" spans="1:9" s="263" customFormat="1" ht="20.25">
      <c r="A506" s="459"/>
      <c r="B506" s="460"/>
      <c r="C506" s="460"/>
      <c r="D506" s="460"/>
      <c r="E506" s="460"/>
      <c r="F506" s="460"/>
      <c r="G506" s="461"/>
      <c r="H506" s="461"/>
      <c r="I506" s="462"/>
    </row>
    <row r="507" spans="1:9" s="263" customFormat="1" ht="20.25">
      <c r="A507" s="459"/>
      <c r="B507" s="460"/>
      <c r="C507" s="460"/>
      <c r="D507" s="460"/>
      <c r="E507" s="460"/>
      <c r="F507" s="460"/>
      <c r="G507" s="461"/>
      <c r="H507" s="461"/>
      <c r="I507" s="462"/>
    </row>
    <row r="508" spans="1:9" s="263" customFormat="1" ht="20.25">
      <c r="A508" s="459"/>
      <c r="B508" s="460"/>
      <c r="C508" s="460"/>
      <c r="D508" s="460"/>
      <c r="E508" s="460"/>
      <c r="F508" s="460"/>
      <c r="G508" s="461"/>
      <c r="H508" s="461"/>
      <c r="I508" s="462"/>
    </row>
    <row r="509" spans="1:9" s="263" customFormat="1" ht="20.25">
      <c r="A509" s="459"/>
      <c r="B509" s="460"/>
      <c r="C509" s="460"/>
      <c r="D509" s="460"/>
      <c r="E509" s="460"/>
      <c r="F509" s="460"/>
      <c r="G509" s="461"/>
      <c r="H509" s="461"/>
      <c r="I509" s="462"/>
    </row>
    <row r="510" spans="1:9" s="263" customFormat="1" ht="20.25">
      <c r="A510" s="459"/>
      <c r="B510" s="460"/>
      <c r="C510" s="460"/>
      <c r="D510" s="460"/>
      <c r="E510" s="460"/>
      <c r="F510" s="460"/>
      <c r="G510" s="461"/>
      <c r="H510" s="461"/>
      <c r="I510" s="462"/>
    </row>
    <row r="511" spans="1:9" s="263" customFormat="1" ht="20.25">
      <c r="A511" s="459"/>
      <c r="B511" s="460"/>
      <c r="C511" s="460"/>
      <c r="D511" s="460"/>
      <c r="E511" s="460"/>
      <c r="F511" s="460"/>
      <c r="G511" s="461"/>
      <c r="H511" s="461"/>
      <c r="I511" s="462"/>
    </row>
    <row r="512" spans="1:9" s="263" customFormat="1" ht="20.25">
      <c r="A512" s="459"/>
      <c r="B512" s="460"/>
      <c r="C512" s="460"/>
      <c r="D512" s="460"/>
      <c r="E512" s="460"/>
      <c r="F512" s="460"/>
      <c r="G512" s="461"/>
      <c r="H512" s="461"/>
      <c r="I512" s="462"/>
    </row>
    <row r="513" spans="1:9" s="263" customFormat="1" ht="20.25">
      <c r="A513" s="459"/>
      <c r="B513" s="460"/>
      <c r="C513" s="460"/>
      <c r="D513" s="460"/>
      <c r="E513" s="460"/>
      <c r="F513" s="460"/>
      <c r="G513" s="461"/>
      <c r="H513" s="461"/>
      <c r="I513" s="462"/>
    </row>
    <row r="514" spans="1:9" s="263" customFormat="1" ht="20.25">
      <c r="A514" s="459"/>
      <c r="B514" s="460"/>
      <c r="C514" s="460"/>
      <c r="D514" s="460"/>
      <c r="E514" s="460"/>
      <c r="F514" s="460"/>
      <c r="G514" s="461"/>
      <c r="H514" s="461"/>
      <c r="I514" s="462"/>
    </row>
    <row r="515" spans="1:9" s="263" customFormat="1" ht="20.25">
      <c r="A515" s="459"/>
      <c r="B515" s="460"/>
      <c r="C515" s="460"/>
      <c r="D515" s="460"/>
      <c r="E515" s="460"/>
      <c r="F515" s="460"/>
      <c r="G515" s="461"/>
      <c r="H515" s="461"/>
      <c r="I515" s="462"/>
    </row>
    <row r="516" spans="1:9" s="263" customFormat="1" ht="20.25">
      <c r="A516" s="459"/>
      <c r="B516" s="460"/>
      <c r="C516" s="460"/>
      <c r="D516" s="460"/>
      <c r="E516" s="460"/>
      <c r="F516" s="460"/>
      <c r="G516" s="461"/>
      <c r="H516" s="461"/>
      <c r="I516" s="462"/>
    </row>
    <row r="517" spans="1:9" s="263" customFormat="1" ht="20.25">
      <c r="A517" s="459"/>
      <c r="B517" s="460"/>
      <c r="C517" s="460"/>
      <c r="D517" s="460"/>
      <c r="E517" s="460"/>
      <c r="F517" s="460"/>
      <c r="G517" s="461"/>
      <c r="H517" s="461"/>
      <c r="I517" s="462"/>
    </row>
    <row r="518" spans="1:9" s="263" customFormat="1" ht="20.25">
      <c r="A518" s="459"/>
      <c r="B518" s="460"/>
      <c r="C518" s="460"/>
      <c r="D518" s="460"/>
      <c r="E518" s="460"/>
      <c r="F518" s="460"/>
      <c r="G518" s="461"/>
      <c r="H518" s="461"/>
      <c r="I518" s="462"/>
    </row>
    <row r="519" spans="1:9" s="263" customFormat="1" ht="20.25">
      <c r="A519" s="459"/>
      <c r="B519" s="460"/>
      <c r="C519" s="460"/>
      <c r="D519" s="460"/>
      <c r="E519" s="460"/>
      <c r="F519" s="460"/>
      <c r="G519" s="461"/>
      <c r="H519" s="461"/>
      <c r="I519" s="462"/>
    </row>
  </sheetData>
  <sheetProtection selectLockedCells="1" selectUnlockedCells="1"/>
  <mergeCells count="97">
    <mergeCell ref="B472:H472"/>
    <mergeCell ref="A389:I389"/>
    <mergeCell ref="A390:I390"/>
    <mergeCell ref="A402:I402"/>
    <mergeCell ref="A403:I403"/>
    <mergeCell ref="A415:I415"/>
    <mergeCell ref="A416:I416"/>
    <mergeCell ref="B445:H445"/>
    <mergeCell ref="B446:H446"/>
    <mergeCell ref="B458:H458"/>
    <mergeCell ref="B459:H459"/>
    <mergeCell ref="B471:H471"/>
    <mergeCell ref="B362:I362"/>
    <mergeCell ref="A306:I306"/>
    <mergeCell ref="A307:I307"/>
    <mergeCell ref="A308:A309"/>
    <mergeCell ref="B308:D308"/>
    <mergeCell ref="E308:G308"/>
    <mergeCell ref="H308:H309"/>
    <mergeCell ref="I308:I309"/>
    <mergeCell ref="B335:I335"/>
    <mergeCell ref="B336:I336"/>
    <mergeCell ref="B347:I347"/>
    <mergeCell ref="B348:I348"/>
    <mergeCell ref="B361:I361"/>
    <mergeCell ref="A291:I291"/>
    <mergeCell ref="A292:I292"/>
    <mergeCell ref="A293:A294"/>
    <mergeCell ref="B293:D293"/>
    <mergeCell ref="E293:G293"/>
    <mergeCell ref="H293:H294"/>
    <mergeCell ref="I293:I294"/>
    <mergeCell ref="B202:I202"/>
    <mergeCell ref="B214:I214"/>
    <mergeCell ref="B215:I215"/>
    <mergeCell ref="A278:I278"/>
    <mergeCell ref="A279:I279"/>
    <mergeCell ref="A280:A281"/>
    <mergeCell ref="B280:D280"/>
    <mergeCell ref="E280:G280"/>
    <mergeCell ref="H280:H281"/>
    <mergeCell ref="I280:I281"/>
    <mergeCell ref="B201:I201"/>
    <mergeCell ref="B133:C133"/>
    <mergeCell ref="B134:C134"/>
    <mergeCell ref="B135:C135"/>
    <mergeCell ref="B136:C136"/>
    <mergeCell ref="B137:C137"/>
    <mergeCell ref="B138:C138"/>
    <mergeCell ref="B139:C139"/>
    <mergeCell ref="B140:C140"/>
    <mergeCell ref="B141:C141"/>
    <mergeCell ref="B189:I189"/>
    <mergeCell ref="B190:I190"/>
    <mergeCell ref="A129:I129"/>
    <mergeCell ref="A131:A132"/>
    <mergeCell ref="B131:C131"/>
    <mergeCell ref="D131:G131"/>
    <mergeCell ref="H131:H132"/>
    <mergeCell ref="I131:I132"/>
    <mergeCell ref="B132:C132"/>
    <mergeCell ref="A130:I130"/>
    <mergeCell ref="B118:C118"/>
    <mergeCell ref="B119:C119"/>
    <mergeCell ref="B120:C120"/>
    <mergeCell ref="B121:C121"/>
    <mergeCell ref="B122:C122"/>
    <mergeCell ref="B123:C123"/>
    <mergeCell ref="A117:A118"/>
    <mergeCell ref="B117:C117"/>
    <mergeCell ref="D117:G117"/>
    <mergeCell ref="H117:H118"/>
    <mergeCell ref="I117:I118"/>
    <mergeCell ref="B124:C124"/>
    <mergeCell ref="B125:C125"/>
    <mergeCell ref="B126:C126"/>
    <mergeCell ref="B127:C127"/>
    <mergeCell ref="B112:C112"/>
    <mergeCell ref="B113:C113"/>
    <mergeCell ref="B114:C114"/>
    <mergeCell ref="A115:I115"/>
    <mergeCell ref="A116:I116"/>
    <mergeCell ref="B111:C111"/>
    <mergeCell ref="A21:I21"/>
    <mergeCell ref="A102:I102"/>
    <mergeCell ref="A103:I103"/>
    <mergeCell ref="A104:A105"/>
    <mergeCell ref="B104:C104"/>
    <mergeCell ref="D104:G104"/>
    <mergeCell ref="H104:H105"/>
    <mergeCell ref="I104:I105"/>
    <mergeCell ref="B105:C105"/>
    <mergeCell ref="B106:C106"/>
    <mergeCell ref="B107:C107"/>
    <mergeCell ref="B108:C108"/>
    <mergeCell ref="B109:C109"/>
    <mergeCell ref="B110:C110"/>
  </mergeCells>
  <printOptions horizontalCentered="1" verticalCentered="1"/>
  <pageMargins left="0.19685039370078741" right="0.19685039370078741" top="0.39370078740157483" bottom="0.39370078740157483" header="0.19685039370078741" footer="0.19685039370078741"/>
  <pageSetup paperSize="9" scale="70" firstPageNumber="54" orientation="landscape" useFirstPageNumber="1" r:id="rId1"/>
  <headerFooter>
    <oddHeader>&amp;L&amp;"Myriad Pro,Gras"&amp;20&amp;K05-022Gouvernorat Tataouine&amp;R&amp;"Myriad Pro,Gras"&amp;20&amp;K05-022 ولاية تطاوين</oddHeader>
    <oddFooter>&amp;L&amp;"Myriad Pro,Gras"&amp;18&amp;K05-021  Statistique Tunisie /RGPH 2014&amp;C&amp;"-,Gras"&amp;18&amp;K05-021&amp;P&amp;R&amp;"Myriad Pro,Gras"&amp;18&amp;K05-021 إحصائيات تونس /تعداد 2014</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14"/>
  <sheetViews>
    <sheetView showWhiteSpace="0" view="pageBreakPreview" topLeftCell="A11" zoomScale="80" zoomScaleSheetLayoutView="80" zoomScalePageLayoutView="82" workbookViewId="0">
      <selection activeCell="M14" sqref="M12:M14"/>
    </sheetView>
  </sheetViews>
  <sheetFormatPr baseColWidth="10" defaultRowHeight="20.25"/>
  <cols>
    <col min="1" max="1" width="22.28515625" style="634" customWidth="1"/>
    <col min="2" max="2" width="23.5703125" style="635" customWidth="1"/>
    <col min="3" max="3" width="24.5703125" style="635" customWidth="1"/>
    <col min="4" max="4" width="25.140625" style="635" customWidth="1"/>
    <col min="5" max="5" width="25.28515625" style="635" customWidth="1"/>
    <col min="6" max="6" width="29.5703125" style="635" customWidth="1"/>
    <col min="7" max="7" width="25.28515625" style="636" customWidth="1"/>
    <col min="8" max="8" width="21.140625" style="467" customWidth="1"/>
    <col min="9" max="9" width="22.85546875" style="467" customWidth="1"/>
    <col min="10" max="10" width="12.85546875" style="499" customWidth="1"/>
    <col min="11" max="11" width="13.140625" style="499" customWidth="1"/>
    <col min="12" max="12" width="10.140625" style="499" customWidth="1"/>
    <col min="13" max="13" width="12.28515625" style="643" customWidth="1"/>
    <col min="14" max="14" width="14.140625" style="644" customWidth="1"/>
    <col min="15" max="15" width="7.5703125" style="644" customWidth="1"/>
    <col min="16" max="16384" width="11.42578125" style="644"/>
  </cols>
  <sheetData>
    <row r="1" spans="1:9" s="468" customFormat="1" ht="20.100000000000001" customHeight="1">
      <c r="A1" s="463"/>
      <c r="B1" s="464"/>
      <c r="C1" s="464"/>
      <c r="D1" s="464"/>
      <c r="E1" s="464"/>
      <c r="F1" s="464"/>
      <c r="G1" s="465"/>
      <c r="H1" s="466"/>
      <c r="I1" s="467"/>
    </row>
    <row r="2" spans="1:9" s="468" customFormat="1" ht="20.100000000000001" customHeight="1">
      <c r="A2" s="469"/>
      <c r="B2" s="470"/>
      <c r="C2" s="470"/>
      <c r="D2" s="470"/>
      <c r="E2" s="470"/>
      <c r="F2" s="470"/>
      <c r="G2" s="471"/>
      <c r="H2" s="472"/>
      <c r="I2" s="467"/>
    </row>
    <row r="3" spans="1:9" s="468" customFormat="1" ht="20.100000000000001" customHeight="1">
      <c r="A3" s="469"/>
      <c r="B3" s="470"/>
      <c r="C3" s="470"/>
      <c r="D3" s="470"/>
      <c r="E3" s="470"/>
      <c r="F3" s="470"/>
      <c r="G3" s="471"/>
      <c r="H3" s="472"/>
      <c r="I3" s="467"/>
    </row>
    <row r="4" spans="1:9" s="468" customFormat="1" ht="20.100000000000001" customHeight="1">
      <c r="A4" s="469"/>
      <c r="B4" s="470"/>
      <c r="C4" s="470"/>
      <c r="D4" s="470"/>
      <c r="E4" s="470"/>
      <c r="F4" s="470"/>
      <c r="G4" s="471"/>
      <c r="H4" s="472"/>
      <c r="I4" s="467"/>
    </row>
    <row r="5" spans="1:9" s="468" customFormat="1" ht="20.100000000000001" customHeight="1">
      <c r="A5" s="469"/>
      <c r="B5" s="470"/>
      <c r="C5" s="470"/>
      <c r="D5" s="470"/>
      <c r="E5" s="470"/>
      <c r="F5" s="470"/>
      <c r="G5" s="471"/>
      <c r="H5" s="472"/>
      <c r="I5" s="467"/>
    </row>
    <row r="6" spans="1:9" s="468" customFormat="1" ht="20.100000000000001" customHeight="1">
      <c r="A6" s="469"/>
      <c r="B6" s="470"/>
      <c r="C6" s="470"/>
      <c r="D6" s="470"/>
      <c r="E6" s="470"/>
      <c r="F6" s="470"/>
      <c r="G6" s="471"/>
      <c r="H6" s="472"/>
      <c r="I6" s="467"/>
    </row>
    <row r="7" spans="1:9" s="468" customFormat="1" ht="20.100000000000001" customHeight="1">
      <c r="A7" s="469"/>
      <c r="B7" s="470"/>
      <c r="C7" s="470"/>
      <c r="D7" s="470"/>
      <c r="E7" s="470"/>
      <c r="F7" s="470"/>
      <c r="G7" s="471"/>
      <c r="H7" s="472"/>
      <c r="I7" s="467"/>
    </row>
    <row r="8" spans="1:9" s="468" customFormat="1" ht="20.100000000000001" customHeight="1">
      <c r="A8" s="469"/>
      <c r="B8" s="470"/>
      <c r="C8" s="470"/>
      <c r="D8" s="470"/>
      <c r="E8" s="470"/>
      <c r="F8" s="470"/>
      <c r="G8" s="471"/>
      <c r="H8" s="472"/>
      <c r="I8" s="467"/>
    </row>
    <row r="9" spans="1:9" s="468" customFormat="1" ht="20.100000000000001" customHeight="1">
      <c r="A9" s="469"/>
      <c r="B9" s="470"/>
      <c r="C9" s="470"/>
      <c r="D9" s="470"/>
      <c r="E9" s="470"/>
      <c r="F9" s="470"/>
      <c r="G9" s="471"/>
      <c r="H9" s="472"/>
      <c r="I9" s="467"/>
    </row>
    <row r="10" spans="1:9" s="468" customFormat="1" ht="20.100000000000001" customHeight="1">
      <c r="A10" s="469"/>
      <c r="B10" s="470"/>
      <c r="C10" s="470"/>
      <c r="D10" s="470"/>
      <c r="E10" s="470"/>
      <c r="F10" s="470"/>
      <c r="G10" s="471"/>
      <c r="H10" s="472"/>
      <c r="I10" s="467"/>
    </row>
    <row r="11" spans="1:9" s="468" customFormat="1" ht="20.100000000000001" customHeight="1">
      <c r="A11" s="469"/>
      <c r="B11" s="470"/>
      <c r="C11" s="470"/>
      <c r="D11" s="470"/>
      <c r="E11" s="470"/>
      <c r="F11" s="470"/>
      <c r="G11" s="471"/>
      <c r="H11" s="472"/>
      <c r="I11" s="467"/>
    </row>
    <row r="12" spans="1:9" s="468" customFormat="1" ht="20.100000000000001" customHeight="1">
      <c r="A12" s="469"/>
      <c r="B12" s="470"/>
      <c r="C12" s="470"/>
      <c r="D12" s="470"/>
      <c r="E12" s="470"/>
      <c r="F12" s="470"/>
      <c r="G12" s="471"/>
      <c r="H12" s="472"/>
      <c r="I12" s="467"/>
    </row>
    <row r="13" spans="1:9" s="468" customFormat="1" ht="20.100000000000001" customHeight="1">
      <c r="A13" s="469"/>
      <c r="B13" s="470"/>
      <c r="C13" s="470"/>
      <c r="D13" s="470"/>
      <c r="E13" s="470"/>
      <c r="F13" s="470"/>
      <c r="G13" s="471"/>
      <c r="H13" s="472"/>
      <c r="I13" s="467"/>
    </row>
    <row r="14" spans="1:9" s="468" customFormat="1" ht="20.100000000000001" customHeight="1">
      <c r="A14" s="469"/>
      <c r="B14" s="470"/>
      <c r="C14" s="470"/>
      <c r="D14" s="470"/>
      <c r="E14" s="470"/>
      <c r="F14" s="470"/>
      <c r="G14" s="471"/>
      <c r="H14" s="472"/>
      <c r="I14" s="467"/>
    </row>
    <row r="15" spans="1:9" s="468" customFormat="1" ht="20.100000000000001" customHeight="1">
      <c r="A15" s="469"/>
      <c r="B15" s="470"/>
      <c r="C15" s="470"/>
      <c r="D15" s="470"/>
      <c r="E15" s="470"/>
      <c r="F15" s="470"/>
      <c r="G15" s="471"/>
      <c r="H15" s="472"/>
      <c r="I15" s="467"/>
    </row>
    <row r="16" spans="1:9" s="468" customFormat="1" ht="20.100000000000001" customHeight="1">
      <c r="A16" s="469"/>
      <c r="B16" s="470"/>
      <c r="C16" s="470"/>
      <c r="D16" s="470"/>
      <c r="E16" s="470"/>
      <c r="F16" s="470"/>
      <c r="G16" s="471"/>
      <c r="H16" s="472"/>
      <c r="I16" s="467"/>
    </row>
    <row r="17" spans="1:9" s="468" customFormat="1" ht="20.100000000000001" customHeight="1">
      <c r="A17" s="469"/>
      <c r="B17" s="470"/>
      <c r="C17" s="470"/>
      <c r="D17" s="470"/>
      <c r="E17" s="470"/>
      <c r="F17" s="470"/>
      <c r="G17" s="471"/>
      <c r="H17" s="472"/>
      <c r="I17" s="467"/>
    </row>
    <row r="18" spans="1:9" s="468" customFormat="1" ht="20.100000000000001" customHeight="1">
      <c r="A18" s="469"/>
      <c r="B18" s="470"/>
      <c r="C18" s="470"/>
      <c r="D18" s="470"/>
      <c r="E18" s="470"/>
      <c r="F18" s="470"/>
      <c r="G18" s="471"/>
      <c r="H18" s="472"/>
      <c r="I18" s="467"/>
    </row>
    <row r="19" spans="1:9" s="468" customFormat="1" ht="80.099999999999994" customHeight="1">
      <c r="A19" s="734" t="s">
        <v>230</v>
      </c>
      <c r="B19" s="734"/>
      <c r="C19" s="734"/>
      <c r="D19" s="734"/>
      <c r="E19" s="734"/>
      <c r="F19" s="734"/>
      <c r="G19" s="734"/>
      <c r="H19" s="734"/>
      <c r="I19" s="734"/>
    </row>
    <row r="20" spans="1:9" s="468" customFormat="1" ht="20.100000000000001" customHeight="1">
      <c r="A20" s="469"/>
      <c r="B20" s="470"/>
      <c r="C20" s="470"/>
      <c r="D20" s="470"/>
      <c r="E20" s="470"/>
      <c r="F20" s="470"/>
      <c r="G20" s="471"/>
      <c r="H20" s="472"/>
      <c r="I20" s="467"/>
    </row>
    <row r="21" spans="1:9" s="468" customFormat="1" ht="20.100000000000001" customHeight="1">
      <c r="A21" s="469"/>
      <c r="B21" s="470"/>
      <c r="C21" s="470"/>
      <c r="D21" s="470"/>
      <c r="E21" s="470"/>
      <c r="F21" s="470"/>
      <c r="G21" s="471"/>
      <c r="H21" s="472"/>
      <c r="I21" s="467"/>
    </row>
    <row r="22" spans="1:9" s="468" customFormat="1" ht="20.100000000000001" customHeight="1">
      <c r="A22" s="469"/>
      <c r="B22" s="470"/>
      <c r="C22" s="470"/>
      <c r="D22" s="470"/>
      <c r="E22" s="470"/>
      <c r="F22" s="470"/>
      <c r="G22" s="471"/>
      <c r="H22" s="472"/>
      <c r="I22" s="467"/>
    </row>
    <row r="23" spans="1:9" s="468" customFormat="1" ht="20.100000000000001" customHeight="1">
      <c r="A23" s="469"/>
      <c r="B23" s="470"/>
      <c r="C23" s="470"/>
      <c r="D23" s="470"/>
      <c r="E23" s="470"/>
      <c r="F23" s="470"/>
      <c r="G23" s="471"/>
      <c r="H23" s="472"/>
      <c r="I23" s="467"/>
    </row>
    <row r="24" spans="1:9" s="468" customFormat="1" ht="20.100000000000001" customHeight="1">
      <c r="A24" s="469"/>
      <c r="B24" s="470"/>
      <c r="C24" s="470"/>
      <c r="D24" s="470"/>
      <c r="E24" s="470"/>
      <c r="F24" s="470"/>
      <c r="G24" s="471"/>
      <c r="H24" s="472"/>
      <c r="I24" s="467"/>
    </row>
    <row r="25" spans="1:9" s="468" customFormat="1" ht="20.100000000000001" customHeight="1">
      <c r="A25" s="469"/>
      <c r="B25" s="470"/>
      <c r="C25" s="470"/>
      <c r="D25" s="470"/>
      <c r="E25" s="470"/>
      <c r="F25" s="470"/>
      <c r="G25" s="471"/>
      <c r="H25" s="472"/>
      <c r="I25" s="467"/>
    </row>
    <row r="26" spans="1:9" s="468" customFormat="1" ht="20.100000000000001" customHeight="1">
      <c r="A26" s="469"/>
      <c r="B26" s="470"/>
      <c r="C26" s="470"/>
      <c r="D26" s="470"/>
      <c r="E26" s="470"/>
      <c r="F26" s="470"/>
      <c r="G26" s="471"/>
      <c r="H26" s="472"/>
      <c r="I26" s="467"/>
    </row>
    <row r="27" spans="1:9" s="468" customFormat="1" ht="20.100000000000001" customHeight="1">
      <c r="A27" s="469"/>
      <c r="B27" s="470"/>
      <c r="C27" s="470"/>
      <c r="D27" s="470"/>
      <c r="E27" s="470"/>
      <c r="F27" s="470"/>
      <c r="G27" s="471"/>
      <c r="H27" s="472"/>
      <c r="I27" s="467"/>
    </row>
    <row r="28" spans="1:9" s="468" customFormat="1" ht="20.100000000000001" customHeight="1">
      <c r="A28" s="469"/>
      <c r="B28" s="470"/>
      <c r="C28" s="470"/>
      <c r="D28" s="470"/>
      <c r="E28" s="470"/>
      <c r="F28" s="470"/>
      <c r="G28" s="471"/>
      <c r="H28" s="472"/>
      <c r="I28" s="467"/>
    </row>
    <row r="29" spans="1:9" s="468" customFormat="1" ht="20.100000000000001" customHeight="1">
      <c r="A29" s="469"/>
      <c r="B29" s="470"/>
      <c r="C29" s="470"/>
      <c r="D29" s="470"/>
      <c r="E29" s="470"/>
      <c r="F29" s="470"/>
      <c r="G29" s="471"/>
      <c r="H29" s="472"/>
      <c r="I29" s="467"/>
    </row>
    <row r="30" spans="1:9" s="468" customFormat="1" ht="20.100000000000001" customHeight="1">
      <c r="A30" s="469"/>
      <c r="B30" s="470"/>
      <c r="C30" s="470"/>
      <c r="D30" s="470"/>
      <c r="E30" s="470"/>
      <c r="F30" s="470"/>
      <c r="G30" s="471"/>
      <c r="H30" s="472"/>
      <c r="I30" s="467"/>
    </row>
    <row r="31" spans="1:9" s="468" customFormat="1" ht="20.100000000000001" customHeight="1">
      <c r="A31" s="469"/>
      <c r="B31" s="470"/>
      <c r="C31" s="470"/>
      <c r="D31" s="470"/>
      <c r="E31" s="470"/>
      <c r="F31" s="470"/>
      <c r="G31" s="471"/>
      <c r="H31" s="472"/>
      <c r="I31" s="467"/>
    </row>
    <row r="32" spans="1:9" s="468" customFormat="1" ht="20.100000000000001" customHeight="1">
      <c r="A32" s="469"/>
      <c r="B32" s="470"/>
      <c r="C32" s="470"/>
      <c r="D32" s="470"/>
      <c r="E32" s="470"/>
      <c r="F32" s="470"/>
      <c r="G32" s="471"/>
      <c r="H32" s="472"/>
      <c r="I32" s="467"/>
    </row>
    <row r="33" spans="1:9" s="468" customFormat="1" ht="20.100000000000001" customHeight="1">
      <c r="A33" s="469"/>
      <c r="B33" s="470"/>
      <c r="C33" s="470"/>
      <c r="D33" s="470"/>
      <c r="E33" s="470"/>
      <c r="F33" s="470"/>
      <c r="G33" s="471"/>
      <c r="H33" s="472"/>
      <c r="I33" s="467"/>
    </row>
    <row r="34" spans="1:9" s="468" customFormat="1" ht="20.100000000000001" customHeight="1">
      <c r="A34" s="469"/>
      <c r="B34" s="470"/>
      <c r="C34" s="470"/>
      <c r="D34" s="470"/>
      <c r="E34" s="470"/>
      <c r="F34" s="470"/>
      <c r="G34" s="471"/>
      <c r="H34" s="472"/>
      <c r="I34" s="467"/>
    </row>
    <row r="35" spans="1:9" s="468" customFormat="1" ht="20.100000000000001" customHeight="1">
      <c r="A35" s="469"/>
      <c r="B35" s="470"/>
      <c r="C35" s="470"/>
      <c r="D35" s="470"/>
      <c r="E35" s="470"/>
      <c r="F35" s="470"/>
      <c r="G35" s="471"/>
      <c r="H35" s="472"/>
      <c r="I35" s="467"/>
    </row>
    <row r="36" spans="1:9" s="468" customFormat="1" ht="20.100000000000001" customHeight="1">
      <c r="A36" s="469"/>
      <c r="B36" s="470"/>
      <c r="C36" s="470"/>
      <c r="D36" s="470"/>
      <c r="E36" s="470"/>
      <c r="F36" s="470"/>
      <c r="G36" s="471"/>
      <c r="H36" s="472"/>
      <c r="I36" s="467"/>
    </row>
    <row r="37" spans="1:9" s="468" customFormat="1" ht="20.100000000000001" customHeight="1">
      <c r="A37" s="469"/>
      <c r="B37" s="470"/>
      <c r="C37" s="470"/>
      <c r="D37" s="470"/>
      <c r="E37" s="470"/>
      <c r="F37" s="470"/>
      <c r="G37" s="471"/>
      <c r="H37" s="472"/>
      <c r="I37" s="467"/>
    </row>
    <row r="38" spans="1:9" s="468" customFormat="1" ht="20.100000000000001" customHeight="1">
      <c r="A38" s="469"/>
      <c r="B38" s="470"/>
      <c r="C38" s="470"/>
      <c r="D38" s="470"/>
      <c r="E38" s="470"/>
      <c r="F38" s="470"/>
      <c r="G38" s="471"/>
      <c r="H38" s="472"/>
      <c r="I38" s="467"/>
    </row>
    <row r="39" spans="1:9" s="468" customFormat="1" ht="20.100000000000001" customHeight="1">
      <c r="A39" s="469"/>
      <c r="B39" s="470"/>
      <c r="C39" s="470"/>
      <c r="D39" s="470"/>
      <c r="E39" s="470"/>
      <c r="F39" s="470"/>
      <c r="G39" s="471"/>
      <c r="H39" s="472"/>
      <c r="I39" s="467"/>
    </row>
    <row r="40" spans="1:9" s="468" customFormat="1" ht="20.100000000000001" customHeight="1">
      <c r="A40" s="469"/>
      <c r="B40" s="470"/>
      <c r="C40" s="470"/>
      <c r="D40" s="470"/>
      <c r="E40" s="470"/>
      <c r="F40" s="470"/>
      <c r="G40" s="471"/>
      <c r="H40" s="472"/>
      <c r="I40" s="467"/>
    </row>
    <row r="41" spans="1:9" s="468" customFormat="1" ht="20.100000000000001" customHeight="1">
      <c r="A41" s="469"/>
      <c r="B41" s="470"/>
      <c r="C41" s="470"/>
      <c r="D41" s="470"/>
      <c r="E41" s="470"/>
      <c r="F41" s="470"/>
      <c r="G41" s="471"/>
      <c r="H41" s="472"/>
      <c r="I41" s="467"/>
    </row>
    <row r="42" spans="1:9" s="468" customFormat="1" ht="20.100000000000001" customHeight="1">
      <c r="A42" s="469"/>
      <c r="B42" s="470"/>
      <c r="C42" s="470"/>
      <c r="D42" s="470"/>
      <c r="E42" s="470"/>
      <c r="F42" s="470"/>
      <c r="G42" s="471"/>
      <c r="H42" s="472"/>
      <c r="I42" s="467"/>
    </row>
    <row r="43" spans="1:9" s="468" customFormat="1" ht="20.100000000000001" customHeight="1">
      <c r="A43" s="469"/>
      <c r="B43" s="470"/>
      <c r="C43" s="470"/>
      <c r="D43" s="470"/>
      <c r="E43" s="470"/>
      <c r="F43" s="470"/>
      <c r="G43" s="471"/>
      <c r="H43" s="472"/>
      <c r="I43" s="467"/>
    </row>
    <row r="44" spans="1:9" s="468" customFormat="1" ht="20.100000000000001" customHeight="1">
      <c r="A44" s="469"/>
      <c r="B44" s="470"/>
      <c r="C44" s="470"/>
      <c r="D44" s="470"/>
      <c r="E44" s="470"/>
      <c r="F44" s="470"/>
      <c r="G44" s="471"/>
      <c r="H44" s="472"/>
      <c r="I44" s="467"/>
    </row>
    <row r="45" spans="1:9" s="468" customFormat="1" ht="50.1" customHeight="1">
      <c r="A45" s="328"/>
      <c r="B45" s="689" t="s">
        <v>231</v>
      </c>
      <c r="C45" s="689"/>
      <c r="D45" s="689"/>
      <c r="E45" s="689"/>
      <c r="F45" s="689"/>
      <c r="G45" s="689"/>
      <c r="H45" s="689"/>
      <c r="I45" s="689"/>
    </row>
    <row r="46" spans="1:9" s="473" customFormat="1" ht="24.95" customHeight="1">
      <c r="A46" s="453"/>
      <c r="B46" s="709" t="s">
        <v>232</v>
      </c>
      <c r="C46" s="709"/>
      <c r="D46" s="709"/>
      <c r="E46" s="709"/>
      <c r="F46" s="709"/>
      <c r="G46" s="709"/>
      <c r="H46" s="709"/>
      <c r="I46" s="709"/>
    </row>
    <row r="47" spans="1:9" s="473" customFormat="1" ht="39.950000000000003" customHeight="1">
      <c r="B47" s="725" t="s">
        <v>167</v>
      </c>
      <c r="C47" s="727" t="s">
        <v>233</v>
      </c>
      <c r="D47" s="728"/>
      <c r="E47" s="728"/>
      <c r="F47" s="728"/>
      <c r="G47" s="729"/>
      <c r="H47" s="730" t="s">
        <v>234</v>
      </c>
      <c r="I47" s="732" t="s">
        <v>0</v>
      </c>
    </row>
    <row r="48" spans="1:9" s="473" customFormat="1" ht="80.099999999999994" customHeight="1">
      <c r="B48" s="726"/>
      <c r="C48" s="474" t="s">
        <v>235</v>
      </c>
      <c r="D48" s="474" t="s">
        <v>236</v>
      </c>
      <c r="E48" s="474" t="s">
        <v>237</v>
      </c>
      <c r="F48" s="474" t="s">
        <v>238</v>
      </c>
      <c r="G48" s="474" t="s">
        <v>239</v>
      </c>
      <c r="H48" s="731"/>
      <c r="I48" s="733"/>
    </row>
    <row r="49" spans="1:13" s="475" customFormat="1" ht="24" customHeight="1">
      <c r="B49" s="476" t="s">
        <v>6</v>
      </c>
      <c r="C49" s="477">
        <v>0.18429994816563958</v>
      </c>
      <c r="D49" s="477">
        <v>3.4153084144445089</v>
      </c>
      <c r="E49" s="477">
        <v>7.1646604849392395</v>
      </c>
      <c r="F49" s="477">
        <v>65.846915855554911</v>
      </c>
      <c r="G49" s="477">
        <v>23.388815296895697</v>
      </c>
      <c r="H49" s="478">
        <v>17363</v>
      </c>
      <c r="I49" s="479" t="s">
        <v>5</v>
      </c>
    </row>
    <row r="50" spans="1:13" s="475" customFormat="1" ht="24" customHeight="1">
      <c r="B50" s="480" t="s">
        <v>8</v>
      </c>
      <c r="C50" s="481">
        <v>0.42506811989100823</v>
      </c>
      <c r="D50" s="481">
        <v>3.5095367847411443</v>
      </c>
      <c r="E50" s="481">
        <v>22.147138964577657</v>
      </c>
      <c r="F50" s="481">
        <v>38.528610354223432</v>
      </c>
      <c r="G50" s="481">
        <v>35.389645776566759</v>
      </c>
      <c r="H50" s="482">
        <v>9175</v>
      </c>
      <c r="I50" s="483" t="s">
        <v>7</v>
      </c>
    </row>
    <row r="51" spans="1:13" s="475" customFormat="1" ht="24" customHeight="1">
      <c r="B51" s="476" t="s">
        <v>9</v>
      </c>
      <c r="C51" s="477">
        <v>0.23612750885478162</v>
      </c>
      <c r="D51" s="477">
        <v>0.85005903187721366</v>
      </c>
      <c r="E51" s="477">
        <v>30.200708382526564</v>
      </c>
      <c r="F51" s="477">
        <v>19.740259740259742</v>
      </c>
      <c r="G51" s="477">
        <v>48.972845336481697</v>
      </c>
      <c r="H51" s="478">
        <v>4236</v>
      </c>
      <c r="I51" s="479" t="s">
        <v>160</v>
      </c>
    </row>
    <row r="52" spans="1:13" s="475" customFormat="1" ht="24" customHeight="1">
      <c r="B52" s="480" t="s">
        <v>11</v>
      </c>
      <c r="C52" s="481">
        <v>0.11972463334331039</v>
      </c>
      <c r="D52" s="481">
        <v>0.50882969170906911</v>
      </c>
      <c r="E52" s="481">
        <v>46.213708470517808</v>
      </c>
      <c r="F52" s="481">
        <v>7.6923076923076925</v>
      </c>
      <c r="G52" s="481">
        <v>45.465429512122121</v>
      </c>
      <c r="H52" s="482">
        <v>3341</v>
      </c>
      <c r="I52" s="483" t="s">
        <v>10</v>
      </c>
    </row>
    <row r="53" spans="1:13" s="475" customFormat="1" ht="24" customHeight="1">
      <c r="B53" s="476" t="s">
        <v>13</v>
      </c>
      <c r="C53" s="477">
        <v>0.41104688503532433</v>
      </c>
      <c r="D53" s="477">
        <v>0.66795118818240207</v>
      </c>
      <c r="E53" s="477">
        <v>15.966602440590879</v>
      </c>
      <c r="F53" s="477">
        <v>59.460500963391141</v>
      </c>
      <c r="G53" s="477">
        <v>23.493898522800258</v>
      </c>
      <c r="H53" s="478">
        <v>7785</v>
      </c>
      <c r="I53" s="479" t="s">
        <v>12</v>
      </c>
    </row>
    <row r="54" spans="1:13" s="475" customFormat="1" ht="24" customHeight="1">
      <c r="B54" s="480" t="s">
        <v>15</v>
      </c>
      <c r="C54" s="481">
        <v>0.40567951318458417</v>
      </c>
      <c r="D54" s="481">
        <v>0.81135902636916835</v>
      </c>
      <c r="E54" s="481">
        <v>43.509127789046651</v>
      </c>
      <c r="F54" s="481">
        <v>10.141987829614605</v>
      </c>
      <c r="G54" s="481">
        <v>45.131845841784987</v>
      </c>
      <c r="H54" s="482">
        <v>986</v>
      </c>
      <c r="I54" s="483" t="s">
        <v>14</v>
      </c>
    </row>
    <row r="55" spans="1:13" s="475" customFormat="1" ht="24" customHeight="1">
      <c r="B55" s="476" t="s">
        <v>17</v>
      </c>
      <c r="C55" s="477">
        <v>0.72880705792098199</v>
      </c>
      <c r="D55" s="477">
        <v>0</v>
      </c>
      <c r="E55" s="477">
        <v>3.8358266206367473</v>
      </c>
      <c r="F55" s="477">
        <v>47.5258918296893</v>
      </c>
      <c r="G55" s="477">
        <v>47.909474491752974</v>
      </c>
      <c r="H55" s="478">
        <v>2606</v>
      </c>
      <c r="I55" s="479" t="s">
        <v>16</v>
      </c>
    </row>
    <row r="56" spans="1:13" s="484" customFormat="1" ht="24" customHeight="1">
      <c r="B56" s="485" t="s">
        <v>19</v>
      </c>
      <c r="C56" s="486">
        <v>0.30774641695243121</v>
      </c>
      <c r="D56" s="486">
        <v>2.2597379759078517</v>
      </c>
      <c r="E56" s="486">
        <v>17.301943198804185</v>
      </c>
      <c r="F56" s="486">
        <v>48.42389870746505</v>
      </c>
      <c r="G56" s="486">
        <v>31.706673700870482</v>
      </c>
      <c r="H56" s="487">
        <v>45492</v>
      </c>
      <c r="I56" s="488" t="s">
        <v>18</v>
      </c>
    </row>
    <row r="57" spans="1:13" s="489" customFormat="1" ht="24" customHeight="1" thickBot="1">
      <c r="B57" s="490" t="s">
        <v>21</v>
      </c>
      <c r="C57" s="491">
        <v>0.40894884887008648</v>
      </c>
      <c r="D57" s="491">
        <v>7.6053421717025875</v>
      </c>
      <c r="E57" s="491">
        <v>26.522645990848346</v>
      </c>
      <c r="F57" s="491">
        <v>38.740015647901544</v>
      </c>
      <c r="G57" s="491">
        <v>26.723047340677432</v>
      </c>
      <c r="H57" s="492">
        <v>3289901</v>
      </c>
      <c r="I57" s="493" t="s">
        <v>177</v>
      </c>
    </row>
    <row r="58" spans="1:13" s="494" customFormat="1" ht="21.95" customHeight="1">
      <c r="B58" s="495"/>
      <c r="C58" s="496"/>
      <c r="D58" s="496"/>
      <c r="E58" s="496"/>
      <c r="F58" s="496"/>
      <c r="G58" s="496"/>
      <c r="H58" s="497"/>
      <c r="I58" s="498"/>
    </row>
    <row r="59" spans="1:13" s="468" customFormat="1" ht="50.1" customHeight="1">
      <c r="A59" s="328"/>
      <c r="B59" s="689" t="s">
        <v>231</v>
      </c>
      <c r="C59" s="689"/>
      <c r="D59" s="689"/>
      <c r="E59" s="689"/>
      <c r="F59" s="689"/>
      <c r="G59" s="689"/>
      <c r="H59" s="689"/>
      <c r="I59" s="689"/>
      <c r="J59" s="499"/>
      <c r="K59" s="499"/>
      <c r="L59" s="499"/>
      <c r="M59" s="499"/>
    </row>
    <row r="60" spans="1:13" s="468" customFormat="1" ht="24.95" customHeight="1">
      <c r="A60" s="453"/>
      <c r="B60" s="709" t="s">
        <v>240</v>
      </c>
      <c r="C60" s="709"/>
      <c r="D60" s="709"/>
      <c r="E60" s="709"/>
      <c r="F60" s="709"/>
      <c r="G60" s="709"/>
      <c r="H60" s="709"/>
      <c r="I60" s="709"/>
      <c r="J60" s="499"/>
      <c r="K60" s="499"/>
      <c r="L60" s="499"/>
      <c r="M60" s="499"/>
    </row>
    <row r="61" spans="1:13" s="468" customFormat="1" ht="39.950000000000003" customHeight="1">
      <c r="B61" s="725" t="s">
        <v>167</v>
      </c>
      <c r="C61" s="727" t="s">
        <v>233</v>
      </c>
      <c r="D61" s="728"/>
      <c r="E61" s="728"/>
      <c r="F61" s="728"/>
      <c r="G61" s="729"/>
      <c r="H61" s="730" t="s">
        <v>234</v>
      </c>
      <c r="I61" s="732" t="s">
        <v>0</v>
      </c>
      <c r="J61" s="499"/>
      <c r="K61" s="499"/>
      <c r="L61" s="499"/>
      <c r="M61" s="499"/>
    </row>
    <row r="62" spans="1:13" s="468" customFormat="1" ht="80.099999999999994" customHeight="1">
      <c r="B62" s="726"/>
      <c r="C62" s="474" t="s">
        <v>235</v>
      </c>
      <c r="D62" s="474" t="s">
        <v>236</v>
      </c>
      <c r="E62" s="474" t="s">
        <v>237</v>
      </c>
      <c r="F62" s="474" t="s">
        <v>238</v>
      </c>
      <c r="G62" s="474" t="s">
        <v>239</v>
      </c>
      <c r="H62" s="731"/>
      <c r="I62" s="733"/>
      <c r="J62" s="499"/>
      <c r="K62" s="499"/>
      <c r="L62" s="499"/>
      <c r="M62" s="499"/>
    </row>
    <row r="63" spans="1:13" s="475" customFormat="1" ht="24" customHeight="1" thickBot="1">
      <c r="B63" s="500" t="s">
        <v>6</v>
      </c>
      <c r="C63" s="501">
        <v>0.18046099581658601</v>
      </c>
      <c r="D63" s="501">
        <v>4.8560413419735875</v>
      </c>
      <c r="E63" s="501">
        <v>4.8232302518251169</v>
      </c>
      <c r="F63" s="501">
        <v>83.824132556804201</v>
      </c>
      <c r="G63" s="501">
        <v>6.3161348535805102</v>
      </c>
      <c r="H63" s="502">
        <v>12191</v>
      </c>
      <c r="I63" s="503" t="s">
        <v>5</v>
      </c>
      <c r="J63" s="504"/>
      <c r="K63" s="504"/>
      <c r="L63" s="504"/>
      <c r="M63" s="504"/>
    </row>
    <row r="64" spans="1:13" s="475" customFormat="1" ht="24" customHeight="1" thickBot="1">
      <c r="B64" s="505" t="s">
        <v>8</v>
      </c>
      <c r="C64" s="506">
        <v>0.18460402436773121</v>
      </c>
      <c r="D64" s="506">
        <v>5.9442495846409455</v>
      </c>
      <c r="E64" s="506">
        <v>26.712202326010708</v>
      </c>
      <c r="F64" s="506">
        <v>42.108177958279491</v>
      </c>
      <c r="G64" s="506">
        <v>25.050766106701129</v>
      </c>
      <c r="H64" s="507">
        <v>5417</v>
      </c>
      <c r="I64" s="508" t="s">
        <v>7</v>
      </c>
      <c r="J64" s="504"/>
      <c r="K64" s="504"/>
      <c r="L64" s="504"/>
      <c r="M64" s="504"/>
    </row>
    <row r="65" spans="1:13" s="475" customFormat="1" ht="24" customHeight="1" thickBot="1">
      <c r="B65" s="476" t="s">
        <v>9</v>
      </c>
      <c r="C65" s="509" t="s">
        <v>135</v>
      </c>
      <c r="D65" s="509" t="s">
        <v>135</v>
      </c>
      <c r="E65" s="509" t="s">
        <v>135</v>
      </c>
      <c r="F65" s="509" t="s">
        <v>135</v>
      </c>
      <c r="G65" s="509" t="s">
        <v>135</v>
      </c>
      <c r="H65" s="509" t="s">
        <v>135</v>
      </c>
      <c r="I65" s="479" t="s">
        <v>160</v>
      </c>
      <c r="J65" s="504"/>
      <c r="K65" s="504"/>
      <c r="L65" s="504"/>
      <c r="M65" s="504"/>
    </row>
    <row r="66" spans="1:13" s="475" customFormat="1" ht="24" customHeight="1" thickBot="1">
      <c r="B66" s="505" t="s">
        <v>11</v>
      </c>
      <c r="C66" s="506">
        <v>0.12791813239526703</v>
      </c>
      <c r="D66" s="506">
        <v>0.54365206267988486</v>
      </c>
      <c r="E66" s="506">
        <v>48.960665174288458</v>
      </c>
      <c r="F66" s="506">
        <v>7.6431084106172058</v>
      </c>
      <c r="G66" s="506">
        <v>42.724656220019185</v>
      </c>
      <c r="H66" s="507">
        <v>3127</v>
      </c>
      <c r="I66" s="508" t="s">
        <v>10</v>
      </c>
      <c r="J66" s="504"/>
      <c r="K66" s="504"/>
      <c r="L66" s="504"/>
      <c r="M66" s="504"/>
    </row>
    <row r="67" spans="1:13" s="475" customFormat="1" ht="24" customHeight="1" thickBot="1">
      <c r="B67" s="500" t="s">
        <v>13</v>
      </c>
      <c r="C67" s="501">
        <v>0.32355915065722951</v>
      </c>
      <c r="D67" s="501">
        <v>1.0515672396359959</v>
      </c>
      <c r="E67" s="501">
        <v>11.769464105156723</v>
      </c>
      <c r="F67" s="501">
        <v>74.034378159757324</v>
      </c>
      <c r="G67" s="501">
        <v>12.821031344792722</v>
      </c>
      <c r="H67" s="502">
        <v>4945</v>
      </c>
      <c r="I67" s="503" t="s">
        <v>12</v>
      </c>
      <c r="J67" s="504"/>
      <c r="K67" s="504"/>
      <c r="L67" s="504"/>
      <c r="M67" s="504"/>
    </row>
    <row r="68" spans="1:13" s="475" customFormat="1" ht="24" customHeight="1" thickBot="1">
      <c r="B68" s="505" t="s">
        <v>15</v>
      </c>
      <c r="C68" s="506">
        <v>0.40567951318458417</v>
      </c>
      <c r="D68" s="506">
        <v>0.81135902636916835</v>
      </c>
      <c r="E68" s="506">
        <v>43.509127789046651</v>
      </c>
      <c r="F68" s="506">
        <v>10.141987829614605</v>
      </c>
      <c r="G68" s="506">
        <v>45.131845841784987</v>
      </c>
      <c r="H68" s="507">
        <v>986</v>
      </c>
      <c r="I68" s="508" t="s">
        <v>14</v>
      </c>
      <c r="J68" s="504"/>
      <c r="K68" s="504"/>
      <c r="L68" s="504"/>
      <c r="M68" s="504"/>
    </row>
    <row r="69" spans="1:13" s="475" customFormat="1" ht="24" customHeight="1" thickBot="1">
      <c r="B69" s="500" t="s">
        <v>17</v>
      </c>
      <c r="C69" s="501">
        <v>7.4404761904761904E-2</v>
      </c>
      <c r="D69" s="501">
        <v>0</v>
      </c>
      <c r="E69" s="501">
        <v>4.4642857142857144</v>
      </c>
      <c r="F69" s="501">
        <v>54.6875</v>
      </c>
      <c r="G69" s="501">
        <v>40.773809523809526</v>
      </c>
      <c r="H69" s="502">
        <v>1344</v>
      </c>
      <c r="I69" s="503" t="s">
        <v>16</v>
      </c>
      <c r="J69" s="504"/>
      <c r="K69" s="504"/>
      <c r="L69" s="504"/>
      <c r="M69" s="504"/>
    </row>
    <row r="70" spans="1:13" s="484" customFormat="1" ht="24" customHeight="1" thickBot="1">
      <c r="B70" s="510" t="s">
        <v>19</v>
      </c>
      <c r="C70" s="511">
        <v>0.20349875044626919</v>
      </c>
      <c r="D70" s="511">
        <v>3.5380221349518028</v>
      </c>
      <c r="E70" s="511">
        <v>16.554801856479827</v>
      </c>
      <c r="F70" s="511">
        <v>61.531595858621927</v>
      </c>
      <c r="G70" s="511">
        <v>18.172081399500179</v>
      </c>
      <c r="H70" s="512">
        <v>28010</v>
      </c>
      <c r="I70" s="488" t="s">
        <v>18</v>
      </c>
      <c r="J70" s="513"/>
      <c r="K70" s="513"/>
      <c r="L70" s="513"/>
      <c r="M70" s="513"/>
    </row>
    <row r="71" spans="1:13" s="489" customFormat="1" ht="24" customHeight="1" thickBot="1">
      <c r="B71" s="514" t="s">
        <v>21</v>
      </c>
      <c r="C71" s="491">
        <v>0.285317312940012</v>
      </c>
      <c r="D71" s="491">
        <v>10.439639105225076</v>
      </c>
      <c r="E71" s="491">
        <v>25.910709699036396</v>
      </c>
      <c r="F71" s="491">
        <v>47.786803518685595</v>
      </c>
      <c r="G71" s="491">
        <v>15.577530364112926</v>
      </c>
      <c r="H71" s="515">
        <v>2339845</v>
      </c>
      <c r="I71" s="516" t="s">
        <v>177</v>
      </c>
      <c r="J71" s="517"/>
      <c r="K71" s="517"/>
      <c r="L71" s="517"/>
      <c r="M71" s="517"/>
    </row>
    <row r="72" spans="1:13" s="494" customFormat="1" ht="24" customHeight="1">
      <c r="B72" s="495"/>
      <c r="C72" s="496"/>
      <c r="D72" s="496"/>
      <c r="E72" s="496"/>
      <c r="F72" s="496"/>
      <c r="G72" s="496"/>
      <c r="H72" s="497"/>
      <c r="I72" s="498"/>
      <c r="J72" s="518"/>
      <c r="K72" s="518"/>
      <c r="L72" s="518"/>
      <c r="M72" s="518"/>
    </row>
    <row r="73" spans="1:13" s="494" customFormat="1" ht="24" customHeight="1">
      <c r="B73" s="495"/>
      <c r="C73" s="496"/>
      <c r="D73" s="496"/>
      <c r="E73" s="496"/>
      <c r="F73" s="496"/>
      <c r="G73" s="496"/>
      <c r="H73" s="497"/>
      <c r="I73" s="498"/>
      <c r="J73" s="518"/>
      <c r="K73" s="518"/>
      <c r="L73" s="518"/>
      <c r="M73" s="518"/>
    </row>
    <row r="74" spans="1:13" s="494" customFormat="1" ht="24" customHeight="1">
      <c r="B74" s="495"/>
      <c r="C74" s="496"/>
      <c r="D74" s="496"/>
      <c r="E74" s="496"/>
      <c r="F74" s="496"/>
      <c r="G74" s="496"/>
      <c r="H74" s="497"/>
      <c r="I74" s="498"/>
      <c r="J74" s="518"/>
      <c r="K74" s="518"/>
      <c r="L74" s="518"/>
      <c r="M74" s="518"/>
    </row>
    <row r="75" spans="1:13" s="468" customFormat="1" ht="50.1" customHeight="1">
      <c r="A75" s="452"/>
      <c r="B75" s="689" t="s">
        <v>231</v>
      </c>
      <c r="C75" s="689"/>
      <c r="D75" s="689"/>
      <c r="E75" s="689"/>
      <c r="F75" s="689"/>
      <c r="G75" s="689"/>
      <c r="H75" s="689"/>
      <c r="I75" s="689"/>
      <c r="J75" s="499"/>
      <c r="K75" s="499"/>
      <c r="L75" s="499"/>
      <c r="M75" s="499"/>
    </row>
    <row r="76" spans="1:13" s="468" customFormat="1" ht="24.95" customHeight="1">
      <c r="A76" s="453"/>
      <c r="B76" s="709" t="s">
        <v>241</v>
      </c>
      <c r="C76" s="709"/>
      <c r="D76" s="709"/>
      <c r="E76" s="709"/>
      <c r="F76" s="709"/>
      <c r="G76" s="709"/>
      <c r="H76" s="709"/>
      <c r="I76" s="709"/>
      <c r="J76" s="499"/>
      <c r="K76" s="499"/>
      <c r="L76" s="499"/>
      <c r="M76" s="499"/>
    </row>
    <row r="77" spans="1:13" s="468" customFormat="1" ht="39.950000000000003" customHeight="1">
      <c r="B77" s="725" t="s">
        <v>167</v>
      </c>
      <c r="C77" s="727" t="s">
        <v>233</v>
      </c>
      <c r="D77" s="728"/>
      <c r="E77" s="728"/>
      <c r="F77" s="728"/>
      <c r="G77" s="729"/>
      <c r="H77" s="730" t="s">
        <v>234</v>
      </c>
      <c r="I77" s="732" t="s">
        <v>0</v>
      </c>
      <c r="J77" s="499"/>
      <c r="K77" s="499"/>
      <c r="L77" s="499"/>
      <c r="M77" s="499"/>
    </row>
    <row r="78" spans="1:13" s="468" customFormat="1" ht="80.099999999999994" customHeight="1">
      <c r="B78" s="726"/>
      <c r="C78" s="474" t="s">
        <v>235</v>
      </c>
      <c r="D78" s="474" t="s">
        <v>236</v>
      </c>
      <c r="E78" s="474" t="s">
        <v>237</v>
      </c>
      <c r="F78" s="474" t="s">
        <v>238</v>
      </c>
      <c r="G78" s="474" t="s">
        <v>239</v>
      </c>
      <c r="H78" s="731"/>
      <c r="I78" s="733"/>
      <c r="J78" s="499"/>
      <c r="K78" s="499"/>
      <c r="L78" s="499"/>
      <c r="M78" s="499"/>
    </row>
    <row r="79" spans="1:13" s="475" customFormat="1" ht="24" customHeight="1">
      <c r="B79" s="476" t="s">
        <v>6</v>
      </c>
      <c r="C79" s="477">
        <v>0.19334880123743234</v>
      </c>
      <c r="D79" s="477">
        <v>1.9334880123743233E-2</v>
      </c>
      <c r="E79" s="477">
        <v>12.683681361175561</v>
      </c>
      <c r="F79" s="477">
        <v>23.472544470224285</v>
      </c>
      <c r="G79" s="477">
        <v>63.631090487238986</v>
      </c>
      <c r="H79" s="478">
        <v>5172</v>
      </c>
      <c r="I79" s="479" t="s">
        <v>5</v>
      </c>
      <c r="J79" s="504"/>
      <c r="K79" s="504"/>
      <c r="L79" s="504"/>
      <c r="M79" s="504"/>
    </row>
    <row r="80" spans="1:13" s="475" customFormat="1" ht="24" customHeight="1">
      <c r="B80" s="480" t="s">
        <v>8</v>
      </c>
      <c r="C80" s="481">
        <v>0.77168706758914318</v>
      </c>
      <c r="D80" s="481">
        <v>0</v>
      </c>
      <c r="E80" s="481">
        <v>15.566790846194783</v>
      </c>
      <c r="F80" s="481">
        <v>33.368813198509848</v>
      </c>
      <c r="G80" s="481">
        <v>50.292708887706226</v>
      </c>
      <c r="H80" s="482">
        <v>3758</v>
      </c>
      <c r="I80" s="483" t="s">
        <v>7</v>
      </c>
      <c r="J80" s="504"/>
      <c r="K80" s="504"/>
      <c r="L80" s="504"/>
      <c r="M80" s="504"/>
    </row>
    <row r="81" spans="1:13" s="475" customFormat="1" ht="24" customHeight="1">
      <c r="B81" s="476" t="s">
        <v>9</v>
      </c>
      <c r="C81" s="477">
        <v>0.23612750885478162</v>
      </c>
      <c r="D81" s="477">
        <v>0.85005903187721366</v>
      </c>
      <c r="E81" s="477">
        <v>30.200708382526564</v>
      </c>
      <c r="F81" s="477">
        <v>19.740259740259742</v>
      </c>
      <c r="G81" s="477">
        <v>48.972845336481697</v>
      </c>
      <c r="H81" s="478">
        <v>4236</v>
      </c>
      <c r="I81" s="479" t="s">
        <v>160</v>
      </c>
      <c r="J81" s="504"/>
      <c r="K81" s="504"/>
      <c r="L81" s="504"/>
      <c r="M81" s="504"/>
    </row>
    <row r="82" spans="1:13" s="475" customFormat="1" ht="24" customHeight="1">
      <c r="B82" s="480" t="s">
        <v>11</v>
      </c>
      <c r="C82" s="481">
        <v>0</v>
      </c>
      <c r="D82" s="481">
        <v>0</v>
      </c>
      <c r="E82" s="481">
        <v>6.0747663551401869</v>
      </c>
      <c r="F82" s="481">
        <v>8.4112149532710276</v>
      </c>
      <c r="G82" s="481">
        <v>85.514018691588788</v>
      </c>
      <c r="H82" s="482">
        <v>214</v>
      </c>
      <c r="I82" s="483" t="s">
        <v>10</v>
      </c>
      <c r="J82" s="504"/>
      <c r="K82" s="504"/>
      <c r="L82" s="504"/>
      <c r="M82" s="504"/>
    </row>
    <row r="83" spans="1:13" s="475" customFormat="1" ht="24" customHeight="1">
      <c r="B83" s="476" t="s">
        <v>13</v>
      </c>
      <c r="C83" s="477">
        <v>0.56338028169014087</v>
      </c>
      <c r="D83" s="477">
        <v>0</v>
      </c>
      <c r="E83" s="477">
        <v>23.274647887323944</v>
      </c>
      <c r="F83" s="477">
        <v>34.08450704225352</v>
      </c>
      <c r="G83" s="477">
        <v>42.077464788732392</v>
      </c>
      <c r="H83" s="478">
        <v>2840</v>
      </c>
      <c r="I83" s="479" t="s">
        <v>12</v>
      </c>
      <c r="J83" s="504"/>
      <c r="K83" s="504"/>
      <c r="L83" s="504"/>
      <c r="M83" s="504"/>
    </row>
    <row r="84" spans="1:13" s="475" customFormat="1" ht="24" customHeight="1" thickBot="1">
      <c r="B84" s="505" t="s">
        <v>15</v>
      </c>
      <c r="C84" s="519" t="s">
        <v>135</v>
      </c>
      <c r="D84" s="519" t="s">
        <v>135</v>
      </c>
      <c r="E84" s="519" t="s">
        <v>135</v>
      </c>
      <c r="F84" s="519" t="s">
        <v>135</v>
      </c>
      <c r="G84" s="519" t="s">
        <v>135</v>
      </c>
      <c r="H84" s="519" t="s">
        <v>135</v>
      </c>
      <c r="I84" s="508" t="s">
        <v>14</v>
      </c>
      <c r="J84" s="504"/>
      <c r="K84" s="504"/>
      <c r="L84" s="504"/>
      <c r="M84" s="504"/>
    </row>
    <row r="85" spans="1:13" s="475" customFormat="1" ht="24" customHeight="1">
      <c r="B85" s="476" t="s">
        <v>17</v>
      </c>
      <c r="C85" s="477">
        <v>1.4251781472684086</v>
      </c>
      <c r="D85" s="477">
        <v>0</v>
      </c>
      <c r="E85" s="477">
        <v>3.1670625494853528</v>
      </c>
      <c r="F85" s="477">
        <v>39.904988123515437</v>
      </c>
      <c r="G85" s="477">
        <v>55.5027711797308</v>
      </c>
      <c r="H85" s="478">
        <v>1262</v>
      </c>
      <c r="I85" s="479" t="s">
        <v>16</v>
      </c>
      <c r="J85" s="504"/>
      <c r="K85" s="504"/>
      <c r="L85" s="504"/>
      <c r="M85" s="504"/>
    </row>
    <row r="86" spans="1:13" s="484" customFormat="1" ht="24" customHeight="1">
      <c r="B86" s="485" t="s">
        <v>19</v>
      </c>
      <c r="C86" s="486">
        <v>0.47477405331197803</v>
      </c>
      <c r="D86" s="486">
        <v>0.21164626472943598</v>
      </c>
      <c r="E86" s="486">
        <v>18.499027571216107</v>
      </c>
      <c r="F86" s="486">
        <v>27.422491705754489</v>
      </c>
      <c r="G86" s="486">
        <v>53.392060404987987</v>
      </c>
      <c r="H86" s="487">
        <v>17482</v>
      </c>
      <c r="I86" s="488" t="s">
        <v>18</v>
      </c>
      <c r="J86" s="513"/>
      <c r="K86" s="513"/>
      <c r="L86" s="513"/>
      <c r="M86" s="513"/>
    </row>
    <row r="87" spans="1:13" s="484" customFormat="1" ht="24" customHeight="1" thickBot="1">
      <c r="B87" s="490" t="s">
        <v>21</v>
      </c>
      <c r="C87" s="491">
        <v>0.71343838778502533</v>
      </c>
      <c r="D87" s="491">
        <v>0.62481119355147696</v>
      </c>
      <c r="E87" s="491">
        <v>28.029771158690043</v>
      </c>
      <c r="F87" s="491">
        <v>16.458869929592957</v>
      </c>
      <c r="G87" s="491">
        <v>54.173109330380498</v>
      </c>
      <c r="H87" s="492">
        <v>950056</v>
      </c>
      <c r="I87" s="493" t="s">
        <v>177</v>
      </c>
      <c r="J87" s="513"/>
      <c r="K87" s="513"/>
      <c r="L87" s="513"/>
      <c r="M87" s="513"/>
    </row>
    <row r="88" spans="1:13" s="468" customFormat="1" ht="18" customHeight="1">
      <c r="A88" s="520"/>
      <c r="B88" s="521"/>
      <c r="C88" s="522"/>
      <c r="D88" s="522"/>
      <c r="E88" s="522"/>
      <c r="F88" s="522"/>
      <c r="G88" s="523"/>
      <c r="H88" s="524"/>
      <c r="I88" s="467"/>
      <c r="J88" s="499"/>
      <c r="K88" s="499"/>
      <c r="L88" s="499"/>
      <c r="M88" s="499"/>
    </row>
    <row r="89" spans="1:13" s="468" customFormat="1" ht="18" customHeight="1">
      <c r="A89" s="520"/>
      <c r="B89" s="521"/>
      <c r="C89" s="522"/>
      <c r="D89" s="522"/>
      <c r="E89" s="522"/>
      <c r="F89" s="522"/>
      <c r="G89" s="523"/>
      <c r="H89" s="524"/>
      <c r="I89" s="467"/>
      <c r="J89" s="499"/>
      <c r="K89" s="499"/>
      <c r="L89" s="499"/>
      <c r="M89" s="499"/>
    </row>
    <row r="90" spans="1:13" s="468" customFormat="1" ht="18" customHeight="1">
      <c r="A90" s="520"/>
      <c r="B90" s="521"/>
      <c r="C90" s="522"/>
      <c r="D90" s="522"/>
      <c r="E90" s="522"/>
      <c r="F90" s="522"/>
      <c r="G90" s="523"/>
      <c r="H90" s="524"/>
      <c r="I90" s="467"/>
      <c r="J90" s="499"/>
      <c r="K90" s="499"/>
      <c r="L90" s="499"/>
      <c r="M90" s="499"/>
    </row>
    <row r="91" spans="1:13" s="468" customFormat="1" ht="18" customHeight="1">
      <c r="A91" s="520"/>
      <c r="B91" s="521"/>
      <c r="C91" s="522"/>
      <c r="D91" s="522"/>
      <c r="E91" s="522"/>
      <c r="F91" s="522"/>
      <c r="G91" s="523"/>
      <c r="H91" s="524"/>
      <c r="I91" s="467"/>
      <c r="J91" s="499"/>
      <c r="K91" s="499"/>
      <c r="L91" s="499"/>
      <c r="M91" s="499"/>
    </row>
    <row r="92" spans="1:13" s="468" customFormat="1" ht="18" customHeight="1">
      <c r="A92" s="520"/>
      <c r="B92" s="521"/>
      <c r="C92" s="522"/>
      <c r="D92" s="522"/>
      <c r="E92" s="522"/>
      <c r="F92" s="522"/>
      <c r="G92" s="523"/>
      <c r="H92" s="524"/>
      <c r="I92" s="467"/>
      <c r="J92" s="499"/>
      <c r="K92" s="499"/>
      <c r="L92" s="499"/>
      <c r="M92" s="499"/>
    </row>
    <row r="93" spans="1:13" s="532" customFormat="1" ht="24.95" customHeight="1">
      <c r="A93" s="525"/>
      <c r="B93" s="526"/>
      <c r="C93" s="527"/>
      <c r="D93" s="527"/>
      <c r="E93" s="527"/>
      <c r="F93" s="527"/>
      <c r="G93" s="528"/>
      <c r="H93" s="529"/>
      <c r="I93" s="530"/>
      <c r="J93" s="531"/>
      <c r="K93" s="531"/>
      <c r="L93" s="531"/>
      <c r="M93" s="531"/>
    </row>
    <row r="94" spans="1:13" s="532" customFormat="1" ht="24.95" customHeight="1">
      <c r="A94" s="525"/>
      <c r="B94" s="526"/>
      <c r="C94" s="527"/>
      <c r="D94" s="527"/>
      <c r="E94" s="527"/>
      <c r="F94" s="527"/>
      <c r="G94" s="528"/>
      <c r="H94" s="529"/>
      <c r="I94" s="530"/>
      <c r="J94" s="531"/>
      <c r="K94" s="531"/>
      <c r="L94" s="531"/>
      <c r="M94" s="531"/>
    </row>
    <row r="95" spans="1:13" s="532" customFormat="1" ht="24.95" customHeight="1">
      <c r="A95" s="525"/>
      <c r="B95" s="526"/>
      <c r="C95" s="527"/>
      <c r="D95" s="527"/>
      <c r="E95" s="527"/>
      <c r="F95" s="527"/>
      <c r="G95" s="528"/>
      <c r="H95" s="529"/>
      <c r="I95" s="530"/>
      <c r="J95" s="531"/>
      <c r="K95" s="531"/>
      <c r="L95" s="531"/>
      <c r="M95" s="531"/>
    </row>
    <row r="96" spans="1:13" s="532" customFormat="1" ht="24.95" customHeight="1">
      <c r="A96" s="525"/>
      <c r="B96" s="526"/>
      <c r="C96" s="527"/>
      <c r="D96" s="527"/>
      <c r="E96" s="527"/>
      <c r="F96" s="527"/>
      <c r="G96" s="528"/>
      <c r="H96" s="529"/>
      <c r="I96" s="530"/>
      <c r="J96" s="531"/>
      <c r="K96" s="531"/>
      <c r="L96" s="531"/>
      <c r="M96" s="531"/>
    </row>
    <row r="97" spans="1:15" s="532" customFormat="1" ht="24.95" customHeight="1">
      <c r="A97" s="525"/>
      <c r="B97" s="526"/>
      <c r="C97" s="527"/>
      <c r="D97" s="527"/>
      <c r="E97" s="527"/>
      <c r="F97" s="527"/>
      <c r="G97" s="528"/>
      <c r="H97" s="529"/>
      <c r="I97" s="530"/>
      <c r="J97" s="531"/>
      <c r="K97" s="531"/>
      <c r="L97" s="531"/>
      <c r="M97" s="531"/>
    </row>
    <row r="98" spans="1:15" s="532" customFormat="1" ht="24.95" customHeight="1">
      <c r="A98" s="525"/>
      <c r="B98" s="526"/>
      <c r="C98" s="527"/>
      <c r="D98" s="527"/>
      <c r="E98" s="527"/>
      <c r="F98" s="527"/>
      <c r="G98" s="528"/>
      <c r="H98" s="529"/>
      <c r="I98" s="530"/>
      <c r="J98" s="531"/>
      <c r="K98" s="531"/>
      <c r="L98" s="531"/>
      <c r="M98" s="531"/>
    </row>
    <row r="99" spans="1:15" s="532" customFormat="1" ht="24.95" customHeight="1">
      <c r="A99" s="525"/>
      <c r="B99" s="526"/>
      <c r="C99" s="527"/>
      <c r="D99" s="527"/>
      <c r="E99" s="527"/>
      <c r="F99" s="527"/>
      <c r="G99" s="528"/>
      <c r="H99" s="529"/>
      <c r="I99" s="530"/>
      <c r="J99" s="531"/>
      <c r="K99" s="531"/>
      <c r="L99" s="531"/>
      <c r="M99" s="531"/>
    </row>
    <row r="100" spans="1:15" s="532" customFormat="1" ht="24.95" customHeight="1">
      <c r="A100" s="525"/>
      <c r="B100" s="526"/>
      <c r="C100" s="527"/>
      <c r="D100" s="527"/>
      <c r="E100" s="527"/>
      <c r="F100" s="527"/>
      <c r="G100" s="528"/>
      <c r="H100" s="529"/>
      <c r="I100" s="530"/>
      <c r="J100" s="531"/>
      <c r="K100" s="531"/>
      <c r="L100" s="531"/>
      <c r="M100" s="531"/>
    </row>
    <row r="101" spans="1:15" s="532" customFormat="1" ht="24.95" customHeight="1">
      <c r="A101" s="525"/>
      <c r="B101" s="526"/>
      <c r="C101" s="527"/>
      <c r="D101" s="527"/>
      <c r="E101" s="527"/>
      <c r="F101" s="527"/>
      <c r="G101" s="528"/>
      <c r="H101" s="529"/>
      <c r="I101" s="530"/>
      <c r="J101" s="531"/>
      <c r="K101" s="531"/>
      <c r="L101" s="531"/>
      <c r="M101" s="531"/>
    </row>
    <row r="102" spans="1:15" s="532" customFormat="1" ht="24.95" customHeight="1">
      <c r="A102" s="525"/>
      <c r="B102" s="526"/>
      <c r="C102" s="527"/>
      <c r="D102" s="527"/>
      <c r="E102" s="527"/>
      <c r="F102" s="527"/>
      <c r="G102" s="528"/>
      <c r="H102" s="529"/>
      <c r="I102" s="530"/>
      <c r="J102" s="531"/>
      <c r="K102" s="531"/>
      <c r="L102" s="531"/>
      <c r="M102" s="531"/>
    </row>
    <row r="103" spans="1:15" s="532" customFormat="1" ht="24.95" customHeight="1">
      <c r="A103" s="525"/>
      <c r="B103" s="526"/>
      <c r="C103" s="527"/>
      <c r="D103" s="527"/>
      <c r="E103" s="527"/>
      <c r="F103" s="527"/>
      <c r="G103" s="528"/>
      <c r="H103" s="529"/>
      <c r="I103" s="530"/>
      <c r="J103" s="531"/>
      <c r="K103" s="531"/>
      <c r="L103" s="531"/>
      <c r="M103" s="531"/>
    </row>
    <row r="104" spans="1:15" s="532" customFormat="1" ht="24.95" customHeight="1">
      <c r="A104" s="525"/>
      <c r="B104" s="526"/>
      <c r="C104" s="527"/>
      <c r="D104" s="527"/>
      <c r="E104" s="527"/>
      <c r="F104" s="527"/>
      <c r="G104" s="528"/>
      <c r="H104" s="529"/>
      <c r="I104" s="530"/>
      <c r="J104" s="531"/>
      <c r="K104" s="531"/>
      <c r="L104" s="531"/>
      <c r="M104" s="531"/>
    </row>
    <row r="105" spans="1:15" s="532" customFormat="1" ht="24.95" customHeight="1">
      <c r="A105" s="525"/>
      <c r="B105" s="526"/>
      <c r="C105" s="527"/>
      <c r="D105" s="527"/>
      <c r="E105" s="527"/>
      <c r="F105" s="527"/>
      <c r="G105" s="528"/>
      <c r="H105" s="529"/>
      <c r="I105" s="530"/>
      <c r="J105" s="531"/>
      <c r="K105" s="531"/>
      <c r="L105" s="531"/>
      <c r="M105" s="531"/>
    </row>
    <row r="106" spans="1:15" s="532" customFormat="1" ht="24.95" customHeight="1">
      <c r="A106" s="525"/>
      <c r="B106" s="526"/>
      <c r="C106" s="527"/>
      <c r="D106" s="527"/>
      <c r="E106" s="527"/>
      <c r="F106" s="527"/>
      <c r="G106" s="528"/>
      <c r="H106" s="529"/>
      <c r="I106" s="530"/>
      <c r="J106" s="531"/>
      <c r="K106" s="531"/>
      <c r="L106" s="531"/>
      <c r="M106" s="531"/>
    </row>
    <row r="107" spans="1:15" s="532" customFormat="1" ht="24.95" customHeight="1">
      <c r="A107" s="525"/>
      <c r="B107" s="526"/>
      <c r="C107" s="527"/>
      <c r="D107" s="527"/>
      <c r="E107" s="527"/>
      <c r="F107" s="527"/>
      <c r="G107" s="528"/>
      <c r="H107" s="529"/>
      <c r="I107" s="530"/>
      <c r="J107" s="531"/>
      <c r="K107" s="531"/>
      <c r="L107" s="531"/>
      <c r="M107" s="531"/>
    </row>
    <row r="108" spans="1:15" s="532" customFormat="1" ht="24.95" customHeight="1">
      <c r="A108" s="525"/>
      <c r="B108" s="526"/>
      <c r="C108" s="527"/>
      <c r="D108" s="527"/>
      <c r="E108" s="527"/>
      <c r="F108" s="527"/>
      <c r="G108" s="528"/>
      <c r="H108" s="529"/>
      <c r="I108" s="530"/>
      <c r="J108" s="531"/>
      <c r="K108" s="531"/>
      <c r="L108" s="531"/>
      <c r="M108" s="531"/>
    </row>
    <row r="109" spans="1:15" s="532" customFormat="1" ht="24.95" customHeight="1">
      <c r="A109" s="525"/>
      <c r="B109" s="526"/>
      <c r="C109" s="527"/>
      <c r="D109" s="527"/>
      <c r="E109" s="527"/>
      <c r="F109" s="527"/>
      <c r="G109" s="528"/>
      <c r="H109" s="529"/>
      <c r="I109" s="530"/>
      <c r="J109" s="531"/>
      <c r="K109" s="531"/>
      <c r="L109" s="531"/>
      <c r="M109" s="531"/>
    </row>
    <row r="110" spans="1:15" s="468" customFormat="1" ht="50.1" customHeight="1">
      <c r="A110" s="328"/>
      <c r="B110" s="689" t="s">
        <v>242</v>
      </c>
      <c r="C110" s="689"/>
      <c r="D110" s="689"/>
      <c r="E110" s="689"/>
      <c r="F110" s="689"/>
      <c r="G110" s="689"/>
      <c r="H110" s="689"/>
      <c r="I110" s="689"/>
      <c r="O110" s="499"/>
    </row>
    <row r="111" spans="1:15" s="468" customFormat="1" ht="24.95" customHeight="1">
      <c r="A111" s="453"/>
      <c r="B111" s="709" t="s">
        <v>243</v>
      </c>
      <c r="C111" s="709"/>
      <c r="D111" s="709"/>
      <c r="E111" s="709"/>
      <c r="F111" s="709"/>
      <c r="G111" s="709"/>
      <c r="H111" s="709"/>
      <c r="I111" s="709"/>
    </row>
    <row r="112" spans="1:15" s="468" customFormat="1" ht="39.950000000000003" customHeight="1">
      <c r="B112" s="710" t="s">
        <v>167</v>
      </c>
      <c r="C112" s="712" t="s">
        <v>244</v>
      </c>
      <c r="D112" s="713"/>
      <c r="E112" s="713"/>
      <c r="F112" s="713"/>
      <c r="G112" s="714"/>
      <c r="H112" s="718" t="s">
        <v>234</v>
      </c>
      <c r="I112" s="720" t="s">
        <v>0</v>
      </c>
    </row>
    <row r="113" spans="1:13" s="468" customFormat="1" ht="60" customHeight="1">
      <c r="B113" s="711"/>
      <c r="C113" s="155" t="s">
        <v>245</v>
      </c>
      <c r="D113" s="155" t="s">
        <v>246</v>
      </c>
      <c r="E113" s="155" t="s">
        <v>247</v>
      </c>
      <c r="F113" s="155" t="s">
        <v>248</v>
      </c>
      <c r="G113" s="155" t="s">
        <v>249</v>
      </c>
      <c r="H113" s="719"/>
      <c r="I113" s="721"/>
    </row>
    <row r="114" spans="1:13" s="475" customFormat="1" ht="24" customHeight="1" thickBot="1">
      <c r="B114" s="500" t="s">
        <v>6</v>
      </c>
      <c r="C114" s="501">
        <v>15.793819569100148</v>
      </c>
      <c r="D114" s="501">
        <v>27.631512867189812</v>
      </c>
      <c r="E114" s="501">
        <v>35.095150265235048</v>
      </c>
      <c r="F114" s="501">
        <v>18.130757603331638</v>
      </c>
      <c r="G114" s="501">
        <v>3.3487596951432121</v>
      </c>
      <c r="H114" s="502">
        <v>17363</v>
      </c>
      <c r="I114" s="503" t="s">
        <v>5</v>
      </c>
    </row>
    <row r="115" spans="1:13" s="475" customFormat="1" ht="24" customHeight="1" thickBot="1">
      <c r="B115" s="505" t="s">
        <v>8</v>
      </c>
      <c r="C115" s="506">
        <v>20.401018710053457</v>
      </c>
      <c r="D115" s="506">
        <v>30.836655819507708</v>
      </c>
      <c r="E115" s="506">
        <v>32.388208924909335</v>
      </c>
      <c r="F115" s="506">
        <v>14.212539300556152</v>
      </c>
      <c r="G115" s="506">
        <v>2.1615772449765904</v>
      </c>
      <c r="H115" s="507">
        <v>9175</v>
      </c>
      <c r="I115" s="508" t="s">
        <v>7</v>
      </c>
    </row>
    <row r="116" spans="1:13" s="475" customFormat="1" ht="24" customHeight="1" thickBot="1">
      <c r="B116" s="500" t="s">
        <v>9</v>
      </c>
      <c r="C116" s="501">
        <v>6.862593948196821</v>
      </c>
      <c r="D116" s="501">
        <v>17.286299017690769</v>
      </c>
      <c r="E116" s="501">
        <v>42.501060140687869</v>
      </c>
      <c r="F116" s="501">
        <v>29.177931694090208</v>
      </c>
      <c r="G116" s="501">
        <v>4.1721151993342813</v>
      </c>
      <c r="H116" s="502">
        <v>4236</v>
      </c>
      <c r="I116" s="503" t="s">
        <v>160</v>
      </c>
    </row>
    <row r="117" spans="1:13" s="475" customFormat="1" ht="24" customHeight="1" thickBot="1">
      <c r="B117" s="505" t="s">
        <v>11</v>
      </c>
      <c r="C117" s="506">
        <v>14.848490319881991</v>
      </c>
      <c r="D117" s="506">
        <v>30.654310392087012</v>
      </c>
      <c r="E117" s="506">
        <v>35.183839160377971</v>
      </c>
      <c r="F117" s="506">
        <v>17.247813145925083</v>
      </c>
      <c r="G117" s="506">
        <v>2.0655469817275853</v>
      </c>
      <c r="H117" s="507">
        <v>3341</v>
      </c>
      <c r="I117" s="508" t="s">
        <v>10</v>
      </c>
    </row>
    <row r="118" spans="1:13" s="475" customFormat="1" ht="24" customHeight="1" thickBot="1">
      <c r="B118" s="500" t="s">
        <v>13</v>
      </c>
      <c r="C118" s="501">
        <v>15.679848814614125</v>
      </c>
      <c r="D118" s="501">
        <v>29.789106923192044</v>
      </c>
      <c r="E118" s="501">
        <v>36.488197616608282</v>
      </c>
      <c r="F118" s="501">
        <v>15.635173139085094</v>
      </c>
      <c r="G118" s="501">
        <v>2.4076735064991066</v>
      </c>
      <c r="H118" s="502">
        <v>7785</v>
      </c>
      <c r="I118" s="503" t="s">
        <v>12</v>
      </c>
    </row>
    <row r="119" spans="1:13" s="475" customFormat="1" ht="24" customHeight="1" thickBot="1">
      <c r="B119" s="505" t="s">
        <v>15</v>
      </c>
      <c r="C119" s="506">
        <v>14.958161611707324</v>
      </c>
      <c r="D119" s="506">
        <v>28.900007331667883</v>
      </c>
      <c r="E119" s="506">
        <v>43.250243807884665</v>
      </c>
      <c r="F119" s="506">
        <v>12.33706203961551</v>
      </c>
      <c r="G119" s="506">
        <v>0.55452520912354308</v>
      </c>
      <c r="H119" s="507">
        <v>986</v>
      </c>
      <c r="I119" s="508" t="s">
        <v>14</v>
      </c>
    </row>
    <row r="120" spans="1:13" s="475" customFormat="1" ht="24" customHeight="1" thickBot="1">
      <c r="B120" s="500" t="s">
        <v>17</v>
      </c>
      <c r="C120" s="501">
        <v>14.292954384902924</v>
      </c>
      <c r="D120" s="501">
        <v>25.338322928548472</v>
      </c>
      <c r="E120" s="501">
        <v>31.281239578463321</v>
      </c>
      <c r="F120" s="501">
        <v>19.176320513542198</v>
      </c>
      <c r="G120" s="501">
        <v>9.9111625945438444</v>
      </c>
      <c r="H120" s="502">
        <v>2606</v>
      </c>
      <c r="I120" s="503" t="s">
        <v>16</v>
      </c>
    </row>
    <row r="121" spans="1:13" s="484" customFormat="1" ht="24" customHeight="1" thickBot="1">
      <c r="B121" s="510" t="s">
        <v>19</v>
      </c>
      <c r="C121" s="511">
        <v>15.698364535836587</v>
      </c>
      <c r="D121" s="511">
        <v>27.801995139668211</v>
      </c>
      <c r="E121" s="511">
        <v>35.441987107919829</v>
      </c>
      <c r="F121" s="511">
        <v>17.811586917327965</v>
      </c>
      <c r="G121" s="511">
        <v>3.2460662992490397</v>
      </c>
      <c r="H121" s="512">
        <v>45492</v>
      </c>
      <c r="I121" s="488" t="s">
        <v>18</v>
      </c>
    </row>
    <row r="122" spans="1:13" s="484" customFormat="1" ht="24" customHeight="1" thickBot="1">
      <c r="B122" s="514" t="s">
        <v>21</v>
      </c>
      <c r="C122" s="533">
        <v>8.1706794192031076</v>
      </c>
      <c r="D122" s="533">
        <v>22.685359701108428</v>
      </c>
      <c r="E122" s="533">
        <v>41.51341165378755</v>
      </c>
      <c r="F122" s="533">
        <v>23.035306838404491</v>
      </c>
      <c r="G122" s="533">
        <v>4.59524238744845</v>
      </c>
      <c r="H122" s="534">
        <v>3289901</v>
      </c>
      <c r="I122" s="516" t="s">
        <v>177</v>
      </c>
    </row>
    <row r="123" spans="1:13" s="535" customFormat="1" ht="24" customHeight="1">
      <c r="B123" s="495"/>
      <c r="C123" s="536"/>
      <c r="D123" s="536"/>
      <c r="E123" s="536"/>
      <c r="F123" s="536"/>
      <c r="G123" s="536"/>
      <c r="H123" s="497"/>
      <c r="I123" s="498"/>
    </row>
    <row r="124" spans="1:13" s="468" customFormat="1" ht="50.1" customHeight="1">
      <c r="A124" s="328"/>
      <c r="B124" s="689" t="s">
        <v>242</v>
      </c>
      <c r="C124" s="689"/>
      <c r="D124" s="689"/>
      <c r="E124" s="689"/>
      <c r="F124" s="689"/>
      <c r="G124" s="689"/>
      <c r="H124" s="689"/>
      <c r="I124" s="689"/>
      <c r="J124" s="499"/>
      <c r="K124" s="499"/>
      <c r="L124" s="499"/>
      <c r="M124" s="499"/>
    </row>
    <row r="125" spans="1:13" s="468" customFormat="1" ht="24.95" customHeight="1">
      <c r="A125" s="453"/>
      <c r="B125" s="709" t="s">
        <v>250</v>
      </c>
      <c r="C125" s="709"/>
      <c r="D125" s="709"/>
      <c r="E125" s="709"/>
      <c r="F125" s="709"/>
      <c r="G125" s="709"/>
      <c r="H125" s="709"/>
      <c r="I125" s="709"/>
      <c r="J125" s="499"/>
      <c r="K125" s="499"/>
      <c r="L125" s="499"/>
      <c r="M125" s="499"/>
    </row>
    <row r="126" spans="1:13" s="468" customFormat="1" ht="39.950000000000003" customHeight="1">
      <c r="B126" s="710" t="s">
        <v>167</v>
      </c>
      <c r="C126" s="712" t="s">
        <v>244</v>
      </c>
      <c r="D126" s="713"/>
      <c r="E126" s="713"/>
      <c r="F126" s="713"/>
      <c r="G126" s="714"/>
      <c r="H126" s="718" t="s">
        <v>234</v>
      </c>
      <c r="I126" s="720" t="s">
        <v>0</v>
      </c>
      <c r="J126" s="499"/>
      <c r="K126" s="499"/>
      <c r="L126" s="499"/>
      <c r="M126" s="499"/>
    </row>
    <row r="127" spans="1:13" s="468" customFormat="1" ht="60" customHeight="1">
      <c r="B127" s="711"/>
      <c r="C127" s="155" t="s">
        <v>245</v>
      </c>
      <c r="D127" s="155" t="s">
        <v>246</v>
      </c>
      <c r="E127" s="155" t="s">
        <v>247</v>
      </c>
      <c r="F127" s="155" t="s">
        <v>248</v>
      </c>
      <c r="G127" s="155" t="s">
        <v>249</v>
      </c>
      <c r="H127" s="719"/>
      <c r="I127" s="721"/>
      <c r="J127" s="499"/>
      <c r="K127" s="499"/>
      <c r="L127" s="499"/>
      <c r="M127" s="499"/>
    </row>
    <row r="128" spans="1:13" s="475" customFormat="1" ht="24" customHeight="1">
      <c r="B128" s="476" t="s">
        <v>6</v>
      </c>
      <c r="C128" s="477">
        <v>17.517202887091425</v>
      </c>
      <c r="D128" s="477">
        <v>31.364846939818687</v>
      </c>
      <c r="E128" s="477">
        <v>37.667649374831242</v>
      </c>
      <c r="F128" s="477">
        <v>12.464827157783906</v>
      </c>
      <c r="G128" s="477">
        <v>0.98547364047423314</v>
      </c>
      <c r="H128" s="478">
        <v>12191</v>
      </c>
      <c r="I128" s="479" t="s">
        <v>5</v>
      </c>
      <c r="J128" s="504"/>
      <c r="K128" s="504"/>
      <c r="L128" s="504"/>
      <c r="M128" s="504"/>
    </row>
    <row r="129" spans="1:13" s="475" customFormat="1" ht="24" customHeight="1">
      <c r="B129" s="480" t="s">
        <v>8</v>
      </c>
      <c r="C129" s="481">
        <v>20.671606941042398</v>
      </c>
      <c r="D129" s="481">
        <v>32.883496131138308</v>
      </c>
      <c r="E129" s="481">
        <v>34.916451462276505</v>
      </c>
      <c r="F129" s="481">
        <v>10.470771908700154</v>
      </c>
      <c r="G129" s="481">
        <v>1.0576735568444779</v>
      </c>
      <c r="H129" s="482">
        <v>5417</v>
      </c>
      <c r="I129" s="483" t="s">
        <v>7</v>
      </c>
      <c r="J129" s="504"/>
      <c r="K129" s="504"/>
      <c r="L129" s="504"/>
      <c r="M129" s="504"/>
    </row>
    <row r="130" spans="1:13" s="475" customFormat="1" ht="24" customHeight="1" thickBot="1">
      <c r="B130" s="500" t="s">
        <v>9</v>
      </c>
      <c r="C130" s="537" t="s">
        <v>135</v>
      </c>
      <c r="D130" s="537" t="s">
        <v>135</v>
      </c>
      <c r="E130" s="537" t="s">
        <v>135</v>
      </c>
      <c r="F130" s="537" t="s">
        <v>135</v>
      </c>
      <c r="G130" s="537" t="s">
        <v>135</v>
      </c>
      <c r="H130" s="537" t="s">
        <v>135</v>
      </c>
      <c r="I130" s="503" t="s">
        <v>160</v>
      </c>
      <c r="J130" s="504"/>
      <c r="K130" s="504"/>
      <c r="L130" s="504"/>
      <c r="M130" s="504"/>
    </row>
    <row r="131" spans="1:13" s="475" customFormat="1" ht="24" customHeight="1">
      <c r="B131" s="480" t="s">
        <v>11</v>
      </c>
      <c r="C131" s="481">
        <v>15.576848787568224</v>
      </c>
      <c r="D131" s="481">
        <v>32.176543338651399</v>
      </c>
      <c r="E131" s="481">
        <v>36.056669854436535</v>
      </c>
      <c r="F131" s="481">
        <v>14.974398375611084</v>
      </c>
      <c r="G131" s="481">
        <v>1.2155396437326145</v>
      </c>
      <c r="H131" s="482">
        <v>3127</v>
      </c>
      <c r="I131" s="483" t="s">
        <v>10</v>
      </c>
      <c r="J131" s="504"/>
      <c r="K131" s="504"/>
      <c r="L131" s="504"/>
      <c r="M131" s="504"/>
    </row>
    <row r="132" spans="1:13" s="475" customFormat="1" ht="24" customHeight="1">
      <c r="B132" s="476" t="s">
        <v>13</v>
      </c>
      <c r="C132" s="477">
        <v>16.737560850634392</v>
      </c>
      <c r="D132" s="477">
        <v>31.349276391512355</v>
      </c>
      <c r="E132" s="477">
        <v>36.883871921219196</v>
      </c>
      <c r="F132" s="477">
        <v>13.175484652320893</v>
      </c>
      <c r="G132" s="477">
        <v>1.8538061843132545</v>
      </c>
      <c r="H132" s="478">
        <v>4945</v>
      </c>
      <c r="I132" s="479" t="s">
        <v>12</v>
      </c>
      <c r="J132" s="504"/>
      <c r="K132" s="504"/>
      <c r="L132" s="504"/>
      <c r="M132" s="504"/>
    </row>
    <row r="133" spans="1:13" s="475" customFormat="1" ht="24" customHeight="1">
      <c r="B133" s="480" t="s">
        <v>15</v>
      </c>
      <c r="C133" s="481">
        <v>14.958161611707324</v>
      </c>
      <c r="D133" s="481">
        <v>28.900007331667883</v>
      </c>
      <c r="E133" s="481">
        <v>43.250243807884665</v>
      </c>
      <c r="F133" s="481">
        <v>12.33706203961551</v>
      </c>
      <c r="G133" s="481">
        <v>0.55452520912354308</v>
      </c>
      <c r="H133" s="482">
        <v>986</v>
      </c>
      <c r="I133" s="483" t="s">
        <v>14</v>
      </c>
      <c r="J133" s="504"/>
      <c r="K133" s="504"/>
      <c r="L133" s="504"/>
      <c r="M133" s="504"/>
    </row>
    <row r="134" spans="1:13" s="475" customFormat="1" ht="24" customHeight="1">
      <c r="B134" s="476" t="s">
        <v>17</v>
      </c>
      <c r="C134" s="477">
        <v>18.256097065789959</v>
      </c>
      <c r="D134" s="477">
        <v>31.089718461558064</v>
      </c>
      <c r="E134" s="477">
        <v>38.602941781119355</v>
      </c>
      <c r="F134" s="477">
        <v>10.772538920172902</v>
      </c>
      <c r="G134" s="477">
        <v>1.2787037713581835</v>
      </c>
      <c r="H134" s="478">
        <v>1344</v>
      </c>
      <c r="I134" s="479" t="s">
        <v>16</v>
      </c>
      <c r="J134" s="504"/>
      <c r="K134" s="504"/>
      <c r="L134" s="504"/>
      <c r="M134" s="504"/>
    </row>
    <row r="135" spans="1:13" s="484" customFormat="1" ht="24" customHeight="1">
      <c r="B135" s="485" t="s">
        <v>19</v>
      </c>
      <c r="C135" s="486">
        <v>17.718361355473448</v>
      </c>
      <c r="D135" s="486">
        <v>31.64644624073631</v>
      </c>
      <c r="E135" s="486">
        <v>37.058756820183476</v>
      </c>
      <c r="F135" s="486">
        <v>12.399115677115171</v>
      </c>
      <c r="G135" s="486">
        <v>1.1773199064880004</v>
      </c>
      <c r="H135" s="487">
        <v>28010</v>
      </c>
      <c r="I135" s="488" t="s">
        <v>18</v>
      </c>
      <c r="J135" s="513"/>
      <c r="K135" s="513"/>
      <c r="L135" s="513"/>
      <c r="M135" s="513"/>
    </row>
    <row r="136" spans="1:13" s="484" customFormat="1" ht="24" customHeight="1" thickBot="1">
      <c r="B136" s="490" t="s">
        <v>21</v>
      </c>
      <c r="C136" s="538">
        <v>8.7318219729643722</v>
      </c>
      <c r="D136" s="538">
        <v>24.057016665077796</v>
      </c>
      <c r="E136" s="538">
        <v>43.290602887907717</v>
      </c>
      <c r="F136" s="538">
        <v>20.701566089706866</v>
      </c>
      <c r="G136" s="538">
        <v>3.2189923843187427</v>
      </c>
      <c r="H136" s="492">
        <v>2339845</v>
      </c>
      <c r="I136" s="493" t="s">
        <v>177</v>
      </c>
      <c r="J136" s="513"/>
      <c r="K136" s="513"/>
      <c r="L136" s="513"/>
      <c r="M136" s="513"/>
    </row>
    <row r="137" spans="1:13" s="535" customFormat="1" ht="24" customHeight="1">
      <c r="B137" s="495"/>
      <c r="C137" s="536"/>
      <c r="D137" s="536"/>
      <c r="E137" s="536"/>
      <c r="F137" s="536"/>
      <c r="G137" s="536"/>
      <c r="H137" s="497"/>
      <c r="I137" s="498"/>
      <c r="J137" s="539"/>
      <c r="K137" s="539"/>
      <c r="L137" s="539"/>
      <c r="M137" s="539"/>
    </row>
    <row r="138" spans="1:13" s="535" customFormat="1" ht="24" customHeight="1">
      <c r="B138" s="495"/>
      <c r="C138" s="536"/>
      <c r="D138" s="536"/>
      <c r="E138" s="536"/>
      <c r="F138" s="536"/>
      <c r="G138" s="536"/>
      <c r="H138" s="497"/>
      <c r="I138" s="498"/>
      <c r="J138" s="539"/>
      <c r="K138" s="539"/>
      <c r="L138" s="539"/>
      <c r="M138" s="539"/>
    </row>
    <row r="139" spans="1:13" s="535" customFormat="1" ht="24" customHeight="1">
      <c r="B139" s="495"/>
      <c r="C139" s="536"/>
      <c r="D139" s="536"/>
      <c r="E139" s="536"/>
      <c r="F139" s="536"/>
      <c r="G139" s="536"/>
      <c r="H139" s="497"/>
      <c r="I139" s="498"/>
      <c r="J139" s="539"/>
      <c r="K139" s="539"/>
      <c r="L139" s="539"/>
      <c r="M139" s="539"/>
    </row>
    <row r="140" spans="1:13" s="535" customFormat="1" ht="24" customHeight="1">
      <c r="B140" s="495"/>
      <c r="C140" s="536"/>
      <c r="D140" s="536"/>
      <c r="E140" s="536"/>
      <c r="F140" s="536"/>
      <c r="G140" s="536"/>
      <c r="H140" s="497"/>
      <c r="I140" s="498"/>
      <c r="J140" s="539"/>
      <c r="K140" s="539"/>
      <c r="L140" s="539"/>
      <c r="M140" s="539"/>
    </row>
    <row r="141" spans="1:13" s="468" customFormat="1" ht="50.1" customHeight="1">
      <c r="A141" s="328"/>
      <c r="B141" s="689" t="s">
        <v>242</v>
      </c>
      <c r="C141" s="689"/>
      <c r="D141" s="689"/>
      <c r="E141" s="689"/>
      <c r="F141" s="689"/>
      <c r="G141" s="689"/>
      <c r="H141" s="689"/>
      <c r="I141" s="689"/>
      <c r="J141" s="499"/>
      <c r="K141" s="499"/>
      <c r="L141" s="499"/>
      <c r="M141" s="499"/>
    </row>
    <row r="142" spans="1:13" s="468" customFormat="1" ht="24.95" customHeight="1">
      <c r="A142" s="453"/>
      <c r="B142" s="709" t="s">
        <v>251</v>
      </c>
      <c r="C142" s="709"/>
      <c r="D142" s="709"/>
      <c r="E142" s="709"/>
      <c r="F142" s="709"/>
      <c r="G142" s="709"/>
      <c r="H142" s="709"/>
      <c r="I142" s="709"/>
      <c r="J142" s="499"/>
      <c r="K142" s="499"/>
      <c r="L142" s="499"/>
      <c r="M142" s="499"/>
    </row>
    <row r="143" spans="1:13" s="468" customFormat="1" ht="39.950000000000003" customHeight="1">
      <c r="B143" s="710" t="s">
        <v>167</v>
      </c>
      <c r="C143" s="712" t="s">
        <v>244</v>
      </c>
      <c r="D143" s="713"/>
      <c r="E143" s="713"/>
      <c r="F143" s="713"/>
      <c r="G143" s="714"/>
      <c r="H143" s="718" t="s">
        <v>234</v>
      </c>
      <c r="I143" s="720" t="s">
        <v>0</v>
      </c>
      <c r="J143" s="499"/>
      <c r="K143" s="499"/>
      <c r="L143" s="499"/>
      <c r="M143" s="499"/>
    </row>
    <row r="144" spans="1:13" s="468" customFormat="1" ht="60" customHeight="1">
      <c r="B144" s="711"/>
      <c r="C144" s="155" t="s">
        <v>245</v>
      </c>
      <c r="D144" s="155" t="s">
        <v>246</v>
      </c>
      <c r="E144" s="155" t="s">
        <v>247</v>
      </c>
      <c r="F144" s="155" t="s">
        <v>248</v>
      </c>
      <c r="G144" s="155" t="s">
        <v>249</v>
      </c>
      <c r="H144" s="719"/>
      <c r="I144" s="721"/>
      <c r="J144" s="499"/>
      <c r="K144" s="499"/>
      <c r="L144" s="499"/>
      <c r="M144" s="499"/>
    </row>
    <row r="145" spans="1:13" s="475" customFormat="1" ht="24" customHeight="1">
      <c r="B145" s="476" t="s">
        <v>6</v>
      </c>
      <c r="C145" s="477">
        <v>11.731606492991601</v>
      </c>
      <c r="D145" s="477">
        <v>18.831614243944486</v>
      </c>
      <c r="E145" s="477">
        <v>29.031473419704106</v>
      </c>
      <c r="F145" s="477">
        <v>31.486008581999801</v>
      </c>
      <c r="G145" s="477">
        <v>8.9192972613592101</v>
      </c>
      <c r="H145" s="478">
        <v>5172</v>
      </c>
      <c r="I145" s="479" t="s">
        <v>5</v>
      </c>
      <c r="J145" s="504"/>
      <c r="K145" s="504"/>
      <c r="L145" s="504"/>
      <c r="M145" s="504"/>
    </row>
    <row r="146" spans="1:13" s="475" customFormat="1" ht="24" customHeight="1">
      <c r="B146" s="480" t="s">
        <v>8</v>
      </c>
      <c r="C146" s="481">
        <v>20.010977079593136</v>
      </c>
      <c r="D146" s="481">
        <v>27.886221022246737</v>
      </c>
      <c r="E146" s="481">
        <v>28.743852931050039</v>
      </c>
      <c r="F146" s="481">
        <v>19.606140674074663</v>
      </c>
      <c r="G146" s="481">
        <v>3.7528082930371189</v>
      </c>
      <c r="H146" s="482">
        <v>3758</v>
      </c>
      <c r="I146" s="483" t="s">
        <v>7</v>
      </c>
      <c r="J146" s="504"/>
      <c r="K146" s="504"/>
      <c r="L146" s="504"/>
      <c r="M146" s="504"/>
    </row>
    <row r="147" spans="1:13" s="475" customFormat="1" ht="24" customHeight="1">
      <c r="B147" s="476" t="s">
        <v>9</v>
      </c>
      <c r="C147" s="477">
        <v>6.862593948196821</v>
      </c>
      <c r="D147" s="477">
        <v>17.286299017690769</v>
      </c>
      <c r="E147" s="477">
        <v>42.501060140687869</v>
      </c>
      <c r="F147" s="477">
        <v>29.177931694090208</v>
      </c>
      <c r="G147" s="477">
        <v>4.1721151993342813</v>
      </c>
      <c r="H147" s="478">
        <v>4236</v>
      </c>
      <c r="I147" s="479" t="s">
        <v>160</v>
      </c>
      <c r="J147" s="504"/>
      <c r="K147" s="504"/>
      <c r="L147" s="504"/>
      <c r="M147" s="504"/>
    </row>
    <row r="148" spans="1:13" s="475" customFormat="1" ht="24" customHeight="1">
      <c r="B148" s="480" t="s">
        <v>11</v>
      </c>
      <c r="C148" s="481">
        <v>4.2056074766355138</v>
      </c>
      <c r="D148" s="481">
        <v>8.4112149532710276</v>
      </c>
      <c r="E148" s="481">
        <v>22.429906542056074</v>
      </c>
      <c r="F148" s="481">
        <v>50.467289719626166</v>
      </c>
      <c r="G148" s="481">
        <v>14.485981308411217</v>
      </c>
      <c r="H148" s="482">
        <v>214</v>
      </c>
      <c r="I148" s="483" t="s">
        <v>10</v>
      </c>
      <c r="J148" s="504"/>
      <c r="K148" s="504"/>
      <c r="L148" s="504"/>
      <c r="M148" s="504"/>
    </row>
    <row r="149" spans="1:13" s="475" customFormat="1" ht="24" customHeight="1">
      <c r="B149" s="476" t="s">
        <v>13</v>
      </c>
      <c r="C149" s="477">
        <v>13.838163596966668</v>
      </c>
      <c r="D149" s="477">
        <v>27.07254423979829</v>
      </c>
      <c r="E149" s="477">
        <v>35.799250631997808</v>
      </c>
      <c r="F149" s="477">
        <v>19.917975803539555</v>
      </c>
      <c r="G149" s="477">
        <v>3.37206572769959</v>
      </c>
      <c r="H149" s="478">
        <v>2840</v>
      </c>
      <c r="I149" s="479" t="s">
        <v>12</v>
      </c>
      <c r="J149" s="504"/>
      <c r="K149" s="504"/>
      <c r="L149" s="504"/>
      <c r="M149" s="504"/>
    </row>
    <row r="150" spans="1:13" s="475" customFormat="1" ht="24" customHeight="1">
      <c r="B150" s="480" t="s">
        <v>15</v>
      </c>
      <c r="C150" s="519" t="s">
        <v>135</v>
      </c>
      <c r="D150" s="519" t="s">
        <v>135</v>
      </c>
      <c r="E150" s="519" t="s">
        <v>135</v>
      </c>
      <c r="F150" s="519" t="s">
        <v>135</v>
      </c>
      <c r="G150" s="519" t="s">
        <v>135</v>
      </c>
      <c r="H150" s="519" t="s">
        <v>135</v>
      </c>
      <c r="I150" s="483" t="s">
        <v>14</v>
      </c>
      <c r="J150" s="504"/>
      <c r="K150" s="504"/>
      <c r="L150" s="504"/>
      <c r="M150" s="504"/>
    </row>
    <row r="151" spans="1:13" s="475" customFormat="1" ht="24" customHeight="1">
      <c r="B151" s="476" t="s">
        <v>17</v>
      </c>
      <c r="C151" s="477">
        <v>10.07230164075659</v>
      </c>
      <c r="D151" s="477">
        <v>19.213223406863921</v>
      </c>
      <c r="E151" s="477">
        <v>23.483800782606451</v>
      </c>
      <c r="F151" s="477">
        <v>28.126148137542085</v>
      </c>
      <c r="G151" s="477">
        <v>19.104526032231167</v>
      </c>
      <c r="H151" s="478">
        <v>1262</v>
      </c>
      <c r="I151" s="479" t="s">
        <v>16</v>
      </c>
      <c r="J151" s="504"/>
      <c r="K151" s="504"/>
      <c r="L151" s="504"/>
      <c r="M151" s="504"/>
    </row>
    <row r="152" spans="1:13" s="484" customFormat="1" ht="24" customHeight="1">
      <c r="B152" s="485" t="s">
        <v>19</v>
      </c>
      <c r="C152" s="486">
        <v>12.461886391570831</v>
      </c>
      <c r="D152" s="486">
        <v>21.642340904398868</v>
      </c>
      <c r="E152" s="486">
        <v>32.851567268050829</v>
      </c>
      <c r="F152" s="486">
        <v>26.483553479411061</v>
      </c>
      <c r="G152" s="486">
        <v>6.5606519565670078</v>
      </c>
      <c r="H152" s="487">
        <v>17482</v>
      </c>
      <c r="I152" s="488" t="s">
        <v>18</v>
      </c>
      <c r="J152" s="513"/>
      <c r="K152" s="513"/>
      <c r="L152" s="513"/>
      <c r="M152" s="513"/>
    </row>
    <row r="153" spans="1:13" s="484" customFormat="1" ht="24" customHeight="1" thickBot="1">
      <c r="B153" s="490" t="s">
        <v>21</v>
      </c>
      <c r="C153" s="538">
        <v>6.7886697285137894</v>
      </c>
      <c r="D153" s="538">
        <v>19.307174953227825</v>
      </c>
      <c r="E153" s="538">
        <v>37.136457007785914</v>
      </c>
      <c r="F153" s="538">
        <v>28.782959210647984</v>
      </c>
      <c r="G153" s="538">
        <v>7.984739099830362</v>
      </c>
      <c r="H153" s="492">
        <v>950056</v>
      </c>
      <c r="I153" s="493" t="s">
        <v>177</v>
      </c>
      <c r="J153" s="513"/>
      <c r="K153" s="513"/>
      <c r="L153" s="513"/>
      <c r="M153" s="513"/>
    </row>
    <row r="154" spans="1:13" s="468" customFormat="1" ht="21.95" customHeight="1">
      <c r="A154" s="520"/>
      <c r="B154" s="522"/>
      <c r="C154" s="522"/>
      <c r="D154" s="522"/>
      <c r="E154" s="522"/>
      <c r="F154" s="522"/>
      <c r="G154" s="523"/>
      <c r="H154" s="524"/>
      <c r="I154" s="467"/>
      <c r="J154" s="499"/>
      <c r="K154" s="499"/>
      <c r="L154" s="499"/>
      <c r="M154" s="499"/>
    </row>
    <row r="155" spans="1:13" s="468" customFormat="1" ht="21.95" customHeight="1">
      <c r="A155" s="520"/>
      <c r="B155" s="522"/>
      <c r="C155" s="522"/>
      <c r="D155" s="522"/>
      <c r="E155" s="522"/>
      <c r="F155" s="522"/>
      <c r="G155" s="523"/>
      <c r="H155" s="524"/>
      <c r="I155" s="467"/>
      <c r="J155" s="499"/>
      <c r="K155" s="499"/>
      <c r="L155" s="499"/>
      <c r="M155" s="499"/>
    </row>
    <row r="156" spans="1:13" s="468" customFormat="1" ht="21.95" customHeight="1">
      <c r="A156" s="520"/>
      <c r="B156" s="522"/>
      <c r="C156" s="522"/>
      <c r="D156" s="522"/>
      <c r="E156" s="522"/>
      <c r="F156" s="522"/>
      <c r="G156" s="523"/>
      <c r="H156" s="524"/>
      <c r="I156" s="467"/>
      <c r="J156" s="499"/>
      <c r="K156" s="499"/>
      <c r="L156" s="499"/>
      <c r="M156" s="499"/>
    </row>
    <row r="157" spans="1:13" s="468" customFormat="1" ht="21.95" customHeight="1">
      <c r="A157" s="520"/>
      <c r="B157" s="522"/>
      <c r="C157" s="522"/>
      <c r="D157" s="522"/>
      <c r="E157" s="522"/>
      <c r="F157" s="522"/>
      <c r="G157" s="523"/>
      <c r="H157" s="524"/>
      <c r="I157" s="467"/>
      <c r="J157" s="499"/>
      <c r="K157" s="499"/>
      <c r="L157" s="499"/>
      <c r="M157" s="499"/>
    </row>
    <row r="158" spans="1:13" s="468" customFormat="1" ht="21.95" customHeight="1">
      <c r="A158" s="520"/>
      <c r="B158" s="522"/>
      <c r="C158" s="522"/>
      <c r="D158" s="522"/>
      <c r="E158" s="522"/>
      <c r="F158" s="522"/>
      <c r="G158" s="523"/>
      <c r="H158" s="524"/>
      <c r="I158" s="467"/>
      <c r="J158" s="499"/>
      <c r="K158" s="499"/>
      <c r="L158" s="499"/>
      <c r="M158" s="499"/>
    </row>
    <row r="159" spans="1:13" s="468" customFormat="1" ht="21.75" customHeight="1">
      <c r="A159" s="520"/>
      <c r="B159" s="522"/>
      <c r="C159" s="522"/>
      <c r="D159" s="522"/>
      <c r="E159" s="522"/>
      <c r="F159" s="522"/>
      <c r="G159" s="523"/>
      <c r="H159" s="524"/>
      <c r="I159" s="467"/>
      <c r="J159" s="499"/>
      <c r="K159" s="499"/>
      <c r="L159" s="499"/>
      <c r="M159" s="499"/>
    </row>
    <row r="160" spans="1:13" s="468" customFormat="1" ht="21.95" customHeight="1">
      <c r="A160" s="520"/>
      <c r="B160" s="522"/>
      <c r="C160" s="522"/>
      <c r="D160" s="522"/>
      <c r="E160" s="522"/>
      <c r="F160" s="522"/>
      <c r="G160" s="523"/>
      <c r="H160" s="524"/>
      <c r="I160" s="467"/>
      <c r="J160" s="499"/>
      <c r="K160" s="499"/>
      <c r="L160" s="499"/>
      <c r="M160" s="499"/>
    </row>
    <row r="161" spans="1:15" s="468" customFormat="1" ht="21.95" customHeight="1">
      <c r="A161" s="520"/>
      <c r="B161" s="522"/>
      <c r="C161" s="522"/>
      <c r="D161" s="522"/>
      <c r="E161" s="522"/>
      <c r="F161" s="522"/>
      <c r="G161" s="523"/>
      <c r="H161" s="524"/>
      <c r="I161" s="467"/>
      <c r="J161" s="499"/>
      <c r="K161" s="499"/>
      <c r="L161" s="499"/>
      <c r="M161" s="499"/>
    </row>
    <row r="162" spans="1:15" s="468" customFormat="1" ht="21.95" customHeight="1">
      <c r="A162" s="520"/>
      <c r="B162" s="522"/>
      <c r="C162" s="522"/>
      <c r="D162" s="522"/>
      <c r="E162" s="522"/>
      <c r="F162" s="522"/>
      <c r="G162" s="523"/>
      <c r="H162" s="524"/>
      <c r="I162" s="467"/>
      <c r="J162" s="499"/>
      <c r="K162" s="499"/>
      <c r="L162" s="499"/>
      <c r="M162" s="499"/>
    </row>
    <row r="163" spans="1:15" s="468" customFormat="1" ht="21.95" customHeight="1">
      <c r="A163" s="520"/>
      <c r="B163" s="522"/>
      <c r="C163" s="522"/>
      <c r="D163" s="522"/>
      <c r="E163" s="522"/>
      <c r="F163" s="522"/>
      <c r="G163" s="523"/>
      <c r="H163" s="524"/>
      <c r="I163" s="467"/>
      <c r="J163" s="499"/>
      <c r="K163" s="499"/>
      <c r="L163" s="499"/>
      <c r="M163" s="499"/>
    </row>
    <row r="164" spans="1:15" s="468" customFormat="1" ht="21.95" customHeight="1">
      <c r="A164" s="520"/>
      <c r="B164" s="522"/>
      <c r="C164" s="522"/>
      <c r="D164" s="522"/>
      <c r="E164" s="522"/>
      <c r="F164" s="522"/>
      <c r="G164" s="523"/>
      <c r="H164" s="524"/>
      <c r="I164" s="467"/>
      <c r="J164" s="499"/>
      <c r="K164" s="499"/>
      <c r="L164" s="499"/>
      <c r="M164" s="499"/>
    </row>
    <row r="165" spans="1:15" s="468" customFormat="1" ht="24.95" customHeight="1">
      <c r="A165" s="520"/>
      <c r="B165" s="522"/>
      <c r="C165" s="522"/>
      <c r="D165" s="522"/>
      <c r="E165" s="522"/>
      <c r="F165" s="522"/>
      <c r="G165" s="523"/>
      <c r="H165" s="524"/>
      <c r="I165" s="467"/>
      <c r="J165" s="499"/>
      <c r="K165" s="499"/>
      <c r="L165" s="499"/>
      <c r="M165" s="499"/>
    </row>
    <row r="166" spans="1:15" s="468" customFormat="1" ht="24.95" customHeight="1">
      <c r="A166" s="520"/>
      <c r="B166" s="522"/>
      <c r="C166" s="522"/>
      <c r="D166" s="522"/>
      <c r="E166" s="522"/>
      <c r="F166" s="522"/>
      <c r="G166" s="523"/>
      <c r="H166" s="524"/>
      <c r="I166" s="467"/>
      <c r="J166" s="499"/>
      <c r="K166" s="499"/>
      <c r="L166" s="499"/>
      <c r="M166" s="499"/>
    </row>
    <row r="167" spans="1:15" s="468" customFormat="1" ht="24.95" customHeight="1">
      <c r="A167" s="520"/>
      <c r="B167" s="522"/>
      <c r="C167" s="522"/>
      <c r="D167" s="522"/>
      <c r="E167" s="522"/>
      <c r="F167" s="522"/>
      <c r="G167" s="523"/>
      <c r="H167" s="524"/>
      <c r="I167" s="467"/>
      <c r="J167" s="499"/>
      <c r="K167" s="499"/>
      <c r="L167" s="499"/>
      <c r="M167" s="499"/>
    </row>
    <row r="168" spans="1:15" s="468" customFormat="1" ht="24.95" customHeight="1">
      <c r="A168" s="520"/>
      <c r="B168" s="522"/>
      <c r="C168" s="522"/>
      <c r="D168" s="522"/>
      <c r="E168" s="522"/>
      <c r="F168" s="522"/>
      <c r="G168" s="523"/>
      <c r="H168" s="524"/>
      <c r="I168" s="467"/>
      <c r="J168" s="499"/>
      <c r="K168" s="499"/>
      <c r="L168" s="499"/>
      <c r="M168" s="499"/>
    </row>
    <row r="169" spans="1:15" s="468" customFormat="1" ht="24.95" customHeight="1">
      <c r="A169" s="520"/>
      <c r="B169" s="522"/>
      <c r="C169" s="522"/>
      <c r="D169" s="522"/>
      <c r="E169" s="522"/>
      <c r="F169" s="522"/>
      <c r="G169" s="523"/>
      <c r="H169" s="524"/>
      <c r="I169" s="467"/>
      <c r="J169" s="499"/>
      <c r="K169" s="499"/>
      <c r="L169" s="499"/>
      <c r="M169" s="499"/>
    </row>
    <row r="170" spans="1:15" s="468" customFormat="1" ht="24.95" customHeight="1">
      <c r="A170" s="520"/>
      <c r="B170" s="522"/>
      <c r="C170" s="522"/>
      <c r="D170" s="522"/>
      <c r="E170" s="522"/>
      <c r="F170" s="522"/>
      <c r="G170" s="523"/>
      <c r="H170" s="524"/>
      <c r="I170" s="467"/>
      <c r="J170" s="499"/>
      <c r="K170" s="499"/>
      <c r="L170" s="499"/>
      <c r="M170" s="499"/>
    </row>
    <row r="171" spans="1:15" s="468" customFormat="1" ht="24.95" customHeight="1">
      <c r="A171" s="520"/>
      <c r="B171" s="522"/>
      <c r="C171" s="522"/>
      <c r="D171" s="522"/>
      <c r="E171" s="522"/>
      <c r="F171" s="522"/>
      <c r="G171" s="523"/>
      <c r="H171" s="524"/>
      <c r="I171" s="467"/>
      <c r="J171" s="499"/>
      <c r="K171" s="499"/>
      <c r="L171" s="499"/>
      <c r="M171" s="499"/>
    </row>
    <row r="172" spans="1:15" s="468" customFormat="1" ht="24.95" customHeight="1">
      <c r="A172" s="520"/>
      <c r="B172" s="522"/>
      <c r="C172" s="522"/>
      <c r="D172" s="522"/>
      <c r="E172" s="522"/>
      <c r="F172" s="522"/>
      <c r="G172" s="523"/>
      <c r="H172" s="524"/>
      <c r="I172" s="467"/>
      <c r="J172" s="499"/>
      <c r="K172" s="499"/>
      <c r="L172" s="499"/>
      <c r="M172" s="499"/>
    </row>
    <row r="173" spans="1:15" s="468" customFormat="1" ht="24.95" customHeight="1">
      <c r="A173" s="520"/>
      <c r="B173" s="522"/>
      <c r="C173" s="522"/>
      <c r="D173" s="522"/>
      <c r="E173" s="522"/>
      <c r="F173" s="522"/>
      <c r="G173" s="523"/>
      <c r="H173" s="524"/>
      <c r="I173" s="467"/>
      <c r="J173" s="499"/>
      <c r="K173" s="499"/>
      <c r="L173" s="499"/>
      <c r="M173" s="499"/>
    </row>
    <row r="174" spans="1:15" s="468" customFormat="1" ht="24.95" customHeight="1">
      <c r="A174" s="520"/>
      <c r="B174" s="522"/>
      <c r="C174" s="522"/>
      <c r="D174" s="522"/>
      <c r="E174" s="522"/>
      <c r="F174" s="522"/>
      <c r="G174" s="523"/>
      <c r="H174" s="524"/>
      <c r="I174" s="467"/>
      <c r="J174" s="499"/>
      <c r="K174" s="499"/>
      <c r="L174" s="499"/>
      <c r="M174" s="499"/>
    </row>
    <row r="175" spans="1:15" s="468" customFormat="1" ht="24.95" customHeight="1">
      <c r="A175" s="520"/>
      <c r="B175" s="522"/>
      <c r="C175" s="522"/>
      <c r="D175" s="522"/>
      <c r="E175" s="522"/>
      <c r="F175" s="522"/>
      <c r="G175" s="523"/>
      <c r="H175" s="524"/>
      <c r="I175" s="467"/>
      <c r="J175" s="499"/>
      <c r="K175" s="499"/>
      <c r="L175" s="499"/>
      <c r="M175" s="499"/>
    </row>
    <row r="176" spans="1:15" s="468" customFormat="1" ht="50.1" customHeight="1">
      <c r="A176" s="328"/>
      <c r="B176" s="689" t="s">
        <v>252</v>
      </c>
      <c r="C176" s="689"/>
      <c r="D176" s="689"/>
      <c r="E176" s="689"/>
      <c r="F176" s="689"/>
      <c r="G176" s="689"/>
      <c r="H176" s="689"/>
      <c r="I176" s="689"/>
      <c r="O176" s="499"/>
    </row>
    <row r="177" spans="1:13" s="473" customFormat="1" ht="24.95" customHeight="1">
      <c r="A177" s="453"/>
      <c r="B177" s="709" t="s">
        <v>253</v>
      </c>
      <c r="C177" s="709"/>
      <c r="D177" s="709"/>
      <c r="E177" s="709"/>
      <c r="F177" s="709"/>
      <c r="G177" s="709"/>
      <c r="H177" s="709"/>
      <c r="I177" s="709"/>
    </row>
    <row r="178" spans="1:13" s="473" customFormat="1" ht="39.950000000000003" customHeight="1">
      <c r="B178" s="710" t="s">
        <v>167</v>
      </c>
      <c r="C178" s="712" t="s">
        <v>254</v>
      </c>
      <c r="D178" s="713"/>
      <c r="E178" s="713"/>
      <c r="F178" s="713"/>
      <c r="G178" s="714"/>
      <c r="H178" s="735" t="s">
        <v>234</v>
      </c>
      <c r="I178" s="720" t="s">
        <v>0</v>
      </c>
    </row>
    <row r="179" spans="1:13" s="473" customFormat="1" ht="60" customHeight="1">
      <c r="B179" s="711"/>
      <c r="C179" s="155" t="s">
        <v>255</v>
      </c>
      <c r="D179" s="155" t="s">
        <v>256</v>
      </c>
      <c r="E179" s="155" t="s">
        <v>257</v>
      </c>
      <c r="F179" s="155" t="s">
        <v>258</v>
      </c>
      <c r="G179" s="155" t="s">
        <v>259</v>
      </c>
      <c r="H179" s="736"/>
      <c r="I179" s="721"/>
    </row>
    <row r="180" spans="1:13" s="475" customFormat="1" ht="24" customHeight="1">
      <c r="B180" s="476" t="s">
        <v>6</v>
      </c>
      <c r="C180" s="477">
        <v>8.6074064647491966</v>
      </c>
      <c r="D180" s="477">
        <v>15.954157209393721</v>
      </c>
      <c r="E180" s="477">
        <v>35.452643734933069</v>
      </c>
      <c r="F180" s="477">
        <v>30.997960622440758</v>
      </c>
      <c r="G180" s="477">
        <v>8.987831968482654</v>
      </c>
      <c r="H180" s="478">
        <v>17363</v>
      </c>
      <c r="I180" s="479" t="s">
        <v>5</v>
      </c>
    </row>
    <row r="181" spans="1:13" s="475" customFormat="1" ht="24" customHeight="1">
      <c r="B181" s="480" t="s">
        <v>8</v>
      </c>
      <c r="C181" s="481">
        <v>11.059968280442247</v>
      </c>
      <c r="D181" s="481">
        <v>18.071310802987274</v>
      </c>
      <c r="E181" s="481">
        <v>37.423478983172082</v>
      </c>
      <c r="F181" s="481">
        <v>22.592360985333304</v>
      </c>
      <c r="G181" s="481">
        <v>10.852880948068016</v>
      </c>
      <c r="H181" s="482">
        <v>9175</v>
      </c>
      <c r="I181" s="483" t="s">
        <v>7</v>
      </c>
    </row>
    <row r="182" spans="1:13" s="475" customFormat="1" ht="24" customHeight="1">
      <c r="B182" s="476" t="s">
        <v>9</v>
      </c>
      <c r="C182" s="477">
        <v>0.56611959620108632</v>
      </c>
      <c r="D182" s="477">
        <v>4.3198900601071477</v>
      </c>
      <c r="E182" s="477">
        <v>34.16889148229231</v>
      </c>
      <c r="F182" s="477">
        <v>44.261327355152929</v>
      </c>
      <c r="G182" s="477">
        <v>16.683771506246604</v>
      </c>
      <c r="H182" s="478">
        <v>4236</v>
      </c>
      <c r="I182" s="479" t="s">
        <v>160</v>
      </c>
    </row>
    <row r="183" spans="1:13" s="475" customFormat="1" ht="24" customHeight="1">
      <c r="B183" s="480" t="s">
        <v>11</v>
      </c>
      <c r="C183" s="481">
        <v>0.80971734649773808</v>
      </c>
      <c r="D183" s="481">
        <v>6.6381649096898396</v>
      </c>
      <c r="E183" s="481">
        <v>57.524195598008902</v>
      </c>
      <c r="F183" s="481">
        <v>27.754179217358544</v>
      </c>
      <c r="G183" s="481">
        <v>7.2737429284440385</v>
      </c>
      <c r="H183" s="482">
        <v>3341</v>
      </c>
      <c r="I183" s="483" t="s">
        <v>10</v>
      </c>
    </row>
    <row r="184" spans="1:13" s="475" customFormat="1" ht="24" customHeight="1">
      <c r="B184" s="476" t="s">
        <v>13</v>
      </c>
      <c r="C184" s="477">
        <v>9.4988728852096855</v>
      </c>
      <c r="D184" s="477">
        <v>12.210508109929901</v>
      </c>
      <c r="E184" s="477">
        <v>32.22047410388312</v>
      </c>
      <c r="F184" s="477">
        <v>38.316194679002209</v>
      </c>
      <c r="G184" s="477">
        <v>7.7539502219734002</v>
      </c>
      <c r="H184" s="478">
        <v>7785</v>
      </c>
      <c r="I184" s="479" t="s">
        <v>12</v>
      </c>
    </row>
    <row r="185" spans="1:13" s="475" customFormat="1" ht="24" customHeight="1">
      <c r="B185" s="480" t="s">
        <v>15</v>
      </c>
      <c r="C185" s="481">
        <v>0.10141987829614511</v>
      </c>
      <c r="D185" s="481">
        <v>2.4663305054173144</v>
      </c>
      <c r="E185" s="481">
        <v>72.44901837939922</v>
      </c>
      <c r="F185" s="481">
        <v>23.170411788118109</v>
      </c>
      <c r="G185" s="481">
        <v>1.8128194487689888</v>
      </c>
      <c r="H185" s="482">
        <v>986</v>
      </c>
      <c r="I185" s="483" t="s">
        <v>14</v>
      </c>
    </row>
    <row r="186" spans="1:13" s="475" customFormat="1" ht="24" customHeight="1">
      <c r="B186" s="476" t="s">
        <v>17</v>
      </c>
      <c r="C186" s="477">
        <v>0.23764086652722827</v>
      </c>
      <c r="D186" s="477">
        <v>11.586000079668949</v>
      </c>
      <c r="E186" s="477">
        <v>32.732029943536048</v>
      </c>
      <c r="F186" s="477">
        <v>38.141899396407197</v>
      </c>
      <c r="G186" s="477">
        <v>17.302429713861507</v>
      </c>
      <c r="H186" s="478">
        <v>2606</v>
      </c>
      <c r="I186" s="479" t="s">
        <v>16</v>
      </c>
    </row>
    <row r="187" spans="1:13" s="484" customFormat="1" ht="24" customHeight="1">
      <c r="B187" s="485" t="s">
        <v>19</v>
      </c>
      <c r="C187" s="486">
        <v>7.2693434712517391</v>
      </c>
      <c r="D187" s="486">
        <v>13.430431619268553</v>
      </c>
      <c r="E187" s="486">
        <v>37.444456777145405</v>
      </c>
      <c r="F187" s="486">
        <v>31.791426826599956</v>
      </c>
      <c r="G187" s="486">
        <v>10.064341305736212</v>
      </c>
      <c r="H187" s="487">
        <v>45492</v>
      </c>
      <c r="I187" s="488" t="s">
        <v>18</v>
      </c>
    </row>
    <row r="188" spans="1:13" s="484" customFormat="1" ht="24" customHeight="1" thickBot="1">
      <c r="B188" s="490" t="s">
        <v>21</v>
      </c>
      <c r="C188" s="538">
        <v>6.2143626224858126</v>
      </c>
      <c r="D188" s="538">
        <v>11.199020357699004</v>
      </c>
      <c r="E188" s="538">
        <v>38.483647890741345</v>
      </c>
      <c r="F188" s="538">
        <v>35.348933554983141</v>
      </c>
      <c r="G188" s="538">
        <v>8.754035574037399</v>
      </c>
      <c r="H188" s="492">
        <v>3289901</v>
      </c>
      <c r="I188" s="493" t="s">
        <v>177</v>
      </c>
    </row>
    <row r="189" spans="1:13" s="535" customFormat="1" ht="24" customHeight="1">
      <c r="B189" s="495"/>
      <c r="C189" s="536"/>
      <c r="D189" s="536"/>
      <c r="E189" s="536"/>
      <c r="F189" s="536"/>
      <c r="G189" s="536"/>
      <c r="H189" s="497"/>
      <c r="I189" s="498"/>
    </row>
    <row r="190" spans="1:13" s="468" customFormat="1" ht="50.1" customHeight="1">
      <c r="A190" s="328"/>
      <c r="B190" s="689" t="s">
        <v>252</v>
      </c>
      <c r="C190" s="689"/>
      <c r="D190" s="689"/>
      <c r="E190" s="689"/>
      <c r="F190" s="689"/>
      <c r="G190" s="689"/>
      <c r="H190" s="689"/>
      <c r="I190" s="689"/>
      <c r="J190" s="499"/>
      <c r="K190" s="499"/>
      <c r="L190" s="499"/>
      <c r="M190" s="499"/>
    </row>
    <row r="191" spans="1:13" s="468" customFormat="1" ht="24.95" customHeight="1">
      <c r="A191" s="453"/>
      <c r="B191" s="709" t="s">
        <v>260</v>
      </c>
      <c r="C191" s="709"/>
      <c r="D191" s="709"/>
      <c r="E191" s="709"/>
      <c r="F191" s="709"/>
      <c r="G191" s="709"/>
      <c r="H191" s="709"/>
      <c r="I191" s="709"/>
      <c r="J191" s="499"/>
      <c r="K191" s="499"/>
      <c r="L191" s="499"/>
      <c r="M191" s="499"/>
    </row>
    <row r="192" spans="1:13" s="468" customFormat="1" ht="39.950000000000003" customHeight="1">
      <c r="B192" s="710" t="s">
        <v>167</v>
      </c>
      <c r="C192" s="712" t="s">
        <v>254</v>
      </c>
      <c r="D192" s="713"/>
      <c r="E192" s="713"/>
      <c r="F192" s="713"/>
      <c r="G192" s="714"/>
      <c r="H192" s="735" t="s">
        <v>234</v>
      </c>
      <c r="I192" s="720" t="s">
        <v>0</v>
      </c>
      <c r="J192" s="499"/>
      <c r="K192" s="499"/>
      <c r="L192" s="499"/>
      <c r="M192" s="499"/>
    </row>
    <row r="193" spans="1:13" s="468" customFormat="1" ht="60" customHeight="1">
      <c r="B193" s="711"/>
      <c r="C193" s="155" t="s">
        <v>255</v>
      </c>
      <c r="D193" s="155" t="s">
        <v>256</v>
      </c>
      <c r="E193" s="155" t="s">
        <v>257</v>
      </c>
      <c r="F193" s="155" t="s">
        <v>258</v>
      </c>
      <c r="G193" s="155" t="s">
        <v>259</v>
      </c>
      <c r="H193" s="736"/>
      <c r="I193" s="721"/>
      <c r="J193" s="499"/>
      <c r="K193" s="499"/>
      <c r="L193" s="499"/>
      <c r="M193" s="499"/>
    </row>
    <row r="194" spans="1:13" s="475" customFormat="1" ht="24" customHeight="1">
      <c r="B194" s="476" t="s">
        <v>6</v>
      </c>
      <c r="C194" s="477">
        <v>11.611578876062506</v>
      </c>
      <c r="D194" s="477">
        <v>19.915140870678151</v>
      </c>
      <c r="E194" s="477">
        <v>38.069475280876532</v>
      </c>
      <c r="F194" s="477">
        <v>25.236576622859889</v>
      </c>
      <c r="G194" s="477">
        <v>5.1672283495224773</v>
      </c>
      <c r="H194" s="478">
        <v>12191</v>
      </c>
      <c r="I194" s="479" t="s">
        <v>5</v>
      </c>
      <c r="J194" s="504"/>
      <c r="K194" s="504"/>
      <c r="L194" s="504"/>
      <c r="M194" s="504"/>
    </row>
    <row r="195" spans="1:13" s="475" customFormat="1" ht="24" customHeight="1">
      <c r="B195" s="480" t="s">
        <v>8</v>
      </c>
      <c r="C195" s="481">
        <v>14.367036101133754</v>
      </c>
      <c r="D195" s="481">
        <v>19.737356201824614</v>
      </c>
      <c r="E195" s="481">
        <v>40.832566893190375</v>
      </c>
      <c r="F195" s="481">
        <v>18.616244932716114</v>
      </c>
      <c r="G195" s="481">
        <v>6.4467958711371756</v>
      </c>
      <c r="H195" s="482">
        <v>5417</v>
      </c>
      <c r="I195" s="483" t="s">
        <v>7</v>
      </c>
      <c r="J195" s="504"/>
      <c r="K195" s="504"/>
      <c r="L195" s="504"/>
      <c r="M195" s="504"/>
    </row>
    <row r="196" spans="1:13" s="475" customFormat="1" ht="24" customHeight="1">
      <c r="B196" s="476" t="s">
        <v>9</v>
      </c>
      <c r="C196" s="537" t="s">
        <v>135</v>
      </c>
      <c r="D196" s="537" t="s">
        <v>135</v>
      </c>
      <c r="E196" s="537" t="s">
        <v>135</v>
      </c>
      <c r="F196" s="537" t="s">
        <v>135</v>
      </c>
      <c r="G196" s="537" t="s">
        <v>135</v>
      </c>
      <c r="H196" s="537" t="s">
        <v>135</v>
      </c>
      <c r="I196" s="479" t="s">
        <v>160</v>
      </c>
      <c r="J196" s="504"/>
      <c r="K196" s="504"/>
      <c r="L196" s="504"/>
      <c r="M196" s="504"/>
    </row>
    <row r="197" spans="1:13" s="475" customFormat="1" ht="24" customHeight="1">
      <c r="B197" s="480" t="s">
        <v>11</v>
      </c>
      <c r="C197" s="481">
        <v>0.86513132543938209</v>
      </c>
      <c r="D197" s="481">
        <v>7.0924556966017906</v>
      </c>
      <c r="E197" s="481">
        <v>60.565506073856135</v>
      </c>
      <c r="F197" s="481">
        <v>26.871350420593249</v>
      </c>
      <c r="G197" s="481">
        <v>4.6055564835086704</v>
      </c>
      <c r="H197" s="482">
        <v>3127</v>
      </c>
      <c r="I197" s="483" t="s">
        <v>10</v>
      </c>
      <c r="J197" s="504"/>
      <c r="K197" s="504"/>
      <c r="L197" s="504"/>
      <c r="M197" s="504"/>
    </row>
    <row r="198" spans="1:13" s="475" customFormat="1" ht="24" customHeight="1">
      <c r="B198" s="476" t="s">
        <v>13</v>
      </c>
      <c r="C198" s="477">
        <v>13.044387187487807</v>
      </c>
      <c r="D198" s="477">
        <v>13.606768918598917</v>
      </c>
      <c r="E198" s="477">
        <v>28.205202069174291</v>
      </c>
      <c r="F198" s="477">
        <v>37.886580319232358</v>
      </c>
      <c r="G198" s="477">
        <v>7.2570615055065941</v>
      </c>
      <c r="H198" s="478">
        <v>4945</v>
      </c>
      <c r="I198" s="479" t="s">
        <v>12</v>
      </c>
      <c r="J198" s="504"/>
      <c r="K198" s="504"/>
      <c r="L198" s="504"/>
      <c r="M198" s="504"/>
    </row>
    <row r="199" spans="1:13" s="475" customFormat="1" ht="24" customHeight="1">
      <c r="B199" s="480" t="s">
        <v>15</v>
      </c>
      <c r="C199" s="481">
        <v>0.10141987829614511</v>
      </c>
      <c r="D199" s="481">
        <v>2.4663305054173144</v>
      </c>
      <c r="E199" s="481">
        <v>72.44901837939922</v>
      </c>
      <c r="F199" s="481">
        <v>23.170411788118109</v>
      </c>
      <c r="G199" s="481">
        <v>1.8128194487689888</v>
      </c>
      <c r="H199" s="482">
        <v>986</v>
      </c>
      <c r="I199" s="483" t="s">
        <v>14</v>
      </c>
      <c r="J199" s="504"/>
      <c r="K199" s="504"/>
      <c r="L199" s="504"/>
      <c r="M199" s="504"/>
    </row>
    <row r="200" spans="1:13" s="475" customFormat="1" ht="24" customHeight="1">
      <c r="B200" s="476" t="s">
        <v>17</v>
      </c>
      <c r="C200" s="477">
        <v>0.30074237987150731</v>
      </c>
      <c r="D200" s="477">
        <v>11.753076333614654</v>
      </c>
      <c r="E200" s="477">
        <v>40.416531410542348</v>
      </c>
      <c r="F200" s="477">
        <v>43.766891403095592</v>
      </c>
      <c r="G200" s="477">
        <v>3.7627584728742898</v>
      </c>
      <c r="H200" s="478">
        <v>1344</v>
      </c>
      <c r="I200" s="479" t="s">
        <v>16</v>
      </c>
      <c r="J200" s="504"/>
      <c r="K200" s="504"/>
      <c r="L200" s="504"/>
      <c r="M200" s="504"/>
    </row>
    <row r="201" spans="1:13" s="484" customFormat="1" ht="24" customHeight="1">
      <c r="B201" s="485" t="s">
        <v>19</v>
      </c>
      <c r="C201" s="486">
        <v>10.249801881229367</v>
      </c>
      <c r="D201" s="486">
        <v>16.329677209430972</v>
      </c>
      <c r="E201" s="486">
        <v>40.696629777665315</v>
      </c>
      <c r="F201" s="486">
        <v>27.188428594159962</v>
      </c>
      <c r="G201" s="486">
        <v>5.5354625375102806</v>
      </c>
      <c r="H201" s="487">
        <v>28010</v>
      </c>
      <c r="I201" s="488" t="s">
        <v>18</v>
      </c>
      <c r="J201" s="513"/>
      <c r="K201" s="513"/>
      <c r="L201" s="513"/>
      <c r="M201" s="513"/>
    </row>
    <row r="202" spans="1:13" s="484" customFormat="1" ht="24" customHeight="1" thickBot="1">
      <c r="B202" s="490" t="s">
        <v>21</v>
      </c>
      <c r="C202" s="538">
        <v>7.1839447947402864</v>
      </c>
      <c r="D202" s="538">
        <v>11.75183061533288</v>
      </c>
      <c r="E202" s="538">
        <v>38.540285506275076</v>
      </c>
      <c r="F202" s="538">
        <v>35.802475019876894</v>
      </c>
      <c r="G202" s="538">
        <v>6.7214640637599281</v>
      </c>
      <c r="H202" s="492">
        <v>2339845</v>
      </c>
      <c r="I202" s="493" t="s">
        <v>177</v>
      </c>
      <c r="J202" s="513"/>
      <c r="K202" s="513"/>
      <c r="L202" s="513"/>
      <c r="M202" s="513"/>
    </row>
    <row r="203" spans="1:13" s="535" customFormat="1" ht="24" customHeight="1">
      <c r="B203" s="495"/>
      <c r="C203" s="536"/>
      <c r="D203" s="536"/>
      <c r="E203" s="536"/>
      <c r="F203" s="536"/>
      <c r="G203" s="536"/>
      <c r="H203" s="497"/>
      <c r="I203" s="498"/>
      <c r="J203" s="539"/>
      <c r="K203" s="539"/>
      <c r="L203" s="539"/>
      <c r="M203" s="539"/>
    </row>
    <row r="204" spans="1:13" s="535" customFormat="1" ht="24" customHeight="1">
      <c r="B204" s="495"/>
      <c r="C204" s="536"/>
      <c r="D204" s="536"/>
      <c r="E204" s="536"/>
      <c r="F204" s="536"/>
      <c r="G204" s="536"/>
      <c r="H204" s="497"/>
      <c r="I204" s="498"/>
      <c r="J204" s="539"/>
      <c r="K204" s="539"/>
      <c r="L204" s="539"/>
      <c r="M204" s="539"/>
    </row>
    <row r="205" spans="1:13" s="535" customFormat="1" ht="24" customHeight="1">
      <c r="B205" s="495"/>
      <c r="C205" s="536"/>
      <c r="D205" s="536"/>
      <c r="E205" s="536"/>
      <c r="F205" s="536"/>
      <c r="G205" s="536"/>
      <c r="H205" s="497"/>
      <c r="I205" s="498"/>
      <c r="J205" s="539"/>
      <c r="K205" s="539"/>
      <c r="L205" s="539"/>
      <c r="M205" s="539"/>
    </row>
    <row r="206" spans="1:13" s="535" customFormat="1" ht="24" customHeight="1">
      <c r="B206" s="495"/>
      <c r="C206" s="536"/>
      <c r="D206" s="536"/>
      <c r="E206" s="536"/>
      <c r="F206" s="536"/>
      <c r="G206" s="536"/>
      <c r="H206" s="497"/>
      <c r="I206" s="498"/>
      <c r="J206" s="539"/>
      <c r="K206" s="539"/>
      <c r="L206" s="539"/>
      <c r="M206" s="539"/>
    </row>
    <row r="207" spans="1:13" s="468" customFormat="1" ht="50.1" customHeight="1">
      <c r="A207" s="328"/>
      <c r="B207" s="689" t="s">
        <v>252</v>
      </c>
      <c r="C207" s="689"/>
      <c r="D207" s="689"/>
      <c r="E207" s="689"/>
      <c r="F207" s="689"/>
      <c r="G207" s="689"/>
      <c r="H207" s="689"/>
      <c r="I207" s="689"/>
      <c r="J207" s="499"/>
      <c r="K207" s="499"/>
      <c r="L207" s="499"/>
      <c r="M207" s="499"/>
    </row>
    <row r="208" spans="1:13" s="468" customFormat="1" ht="24.95" customHeight="1">
      <c r="A208" s="453"/>
      <c r="B208" s="709" t="s">
        <v>261</v>
      </c>
      <c r="C208" s="709"/>
      <c r="D208" s="709"/>
      <c r="E208" s="709"/>
      <c r="F208" s="709"/>
      <c r="G208" s="709"/>
      <c r="H208" s="709"/>
      <c r="I208" s="709"/>
      <c r="J208" s="499"/>
      <c r="K208" s="499"/>
      <c r="L208" s="499"/>
      <c r="M208" s="499"/>
    </row>
    <row r="209" spans="1:13" s="468" customFormat="1" ht="39.950000000000003" customHeight="1">
      <c r="B209" s="710" t="s">
        <v>167</v>
      </c>
      <c r="C209" s="712" t="s">
        <v>254</v>
      </c>
      <c r="D209" s="713"/>
      <c r="E209" s="713"/>
      <c r="F209" s="713"/>
      <c r="G209" s="714"/>
      <c r="H209" s="735" t="s">
        <v>234</v>
      </c>
      <c r="I209" s="720" t="s">
        <v>0</v>
      </c>
      <c r="J209" s="499"/>
      <c r="K209" s="499"/>
      <c r="L209" s="499"/>
      <c r="M209" s="499"/>
    </row>
    <row r="210" spans="1:13" s="468" customFormat="1" ht="60" customHeight="1">
      <c r="B210" s="711"/>
      <c r="C210" s="155" t="s">
        <v>255</v>
      </c>
      <c r="D210" s="155" t="s">
        <v>256</v>
      </c>
      <c r="E210" s="155" t="s">
        <v>257</v>
      </c>
      <c r="F210" s="155" t="s">
        <v>258</v>
      </c>
      <c r="G210" s="155" t="s">
        <v>259</v>
      </c>
      <c r="H210" s="736"/>
      <c r="I210" s="721"/>
      <c r="J210" s="499"/>
      <c r="K210" s="499"/>
      <c r="L210" s="499"/>
      <c r="M210" s="499"/>
    </row>
    <row r="211" spans="1:13" s="475" customFormat="1" ht="24" customHeight="1">
      <c r="B211" s="476" t="s">
        <v>6</v>
      </c>
      <c r="C211" s="477">
        <v>1.5262259028154881</v>
      </c>
      <c r="D211" s="477">
        <v>6.6176622722866414</v>
      </c>
      <c r="E211" s="477">
        <v>29.28447022824454</v>
      </c>
      <c r="F211" s="477">
        <v>44.578206627639801</v>
      </c>
      <c r="G211" s="477">
        <v>17.993434969013247</v>
      </c>
      <c r="H211" s="478">
        <v>5172</v>
      </c>
      <c r="I211" s="479" t="s">
        <v>5</v>
      </c>
      <c r="J211" s="504"/>
      <c r="K211" s="504"/>
      <c r="L211" s="504"/>
      <c r="M211" s="504"/>
    </row>
    <row r="212" spans="1:13" s="475" customFormat="1" ht="24" customHeight="1">
      <c r="B212" s="480" t="s">
        <v>8</v>
      </c>
      <c r="C212" s="481">
        <v>6.2929681780774347</v>
      </c>
      <c r="D212" s="481">
        <v>15.669775963843191</v>
      </c>
      <c r="E212" s="481">
        <v>32.509421184190657</v>
      </c>
      <c r="F212" s="481">
        <v>28.323766162827773</v>
      </c>
      <c r="G212" s="481">
        <v>17.20406851106258</v>
      </c>
      <c r="H212" s="482">
        <v>3758</v>
      </c>
      <c r="I212" s="483" t="s">
        <v>7</v>
      </c>
      <c r="J212" s="504"/>
      <c r="K212" s="504"/>
      <c r="L212" s="504"/>
      <c r="M212" s="504"/>
    </row>
    <row r="213" spans="1:13" s="475" customFormat="1" ht="24" customHeight="1">
      <c r="B213" s="476" t="s">
        <v>9</v>
      </c>
      <c r="C213" s="477">
        <v>0.56611959620108632</v>
      </c>
      <c r="D213" s="477">
        <v>4.3198900601071477</v>
      </c>
      <c r="E213" s="477">
        <v>34.16889148229231</v>
      </c>
      <c r="F213" s="477">
        <v>44.261327355152929</v>
      </c>
      <c r="G213" s="477">
        <v>16.683771506246604</v>
      </c>
      <c r="H213" s="478">
        <v>4236</v>
      </c>
      <c r="I213" s="479" t="s">
        <v>160</v>
      </c>
      <c r="J213" s="504"/>
      <c r="K213" s="504"/>
      <c r="L213" s="504"/>
      <c r="M213" s="504"/>
    </row>
    <row r="214" spans="1:13" s="475" customFormat="1" ht="24" customHeight="1">
      <c r="B214" s="480" t="s">
        <v>11</v>
      </c>
      <c r="C214" s="481">
        <v>0</v>
      </c>
      <c r="D214" s="481">
        <v>0</v>
      </c>
      <c r="E214" s="481">
        <v>13.084112149532711</v>
      </c>
      <c r="F214" s="481">
        <v>40.654205607476634</v>
      </c>
      <c r="G214" s="481">
        <v>46.261682242990652</v>
      </c>
      <c r="H214" s="482">
        <v>214</v>
      </c>
      <c r="I214" s="483" t="s">
        <v>10</v>
      </c>
      <c r="J214" s="504"/>
      <c r="K214" s="504"/>
      <c r="L214" s="504"/>
      <c r="M214" s="504"/>
    </row>
    <row r="215" spans="1:13" s="475" customFormat="1" ht="24" customHeight="1">
      <c r="B215" s="476" t="s">
        <v>13</v>
      </c>
      <c r="C215" s="477">
        <v>3.3254333694475111</v>
      </c>
      <c r="D215" s="477">
        <v>9.7793427230048646</v>
      </c>
      <c r="E215" s="477">
        <v>39.211854460094592</v>
      </c>
      <c r="F215" s="477">
        <v>39.064237992055695</v>
      </c>
      <c r="G215" s="477">
        <v>8.6191314553992058</v>
      </c>
      <c r="H215" s="478">
        <v>2840</v>
      </c>
      <c r="I215" s="479" t="s">
        <v>12</v>
      </c>
      <c r="J215" s="504"/>
      <c r="K215" s="504"/>
      <c r="L215" s="504"/>
      <c r="M215" s="504"/>
    </row>
    <row r="216" spans="1:13" s="475" customFormat="1" ht="24" customHeight="1">
      <c r="B216" s="480" t="s">
        <v>15</v>
      </c>
      <c r="C216" s="519" t="s">
        <v>135</v>
      </c>
      <c r="D216" s="519" t="s">
        <v>135</v>
      </c>
      <c r="E216" s="519" t="s">
        <v>135</v>
      </c>
      <c r="F216" s="519" t="s">
        <v>135</v>
      </c>
      <c r="G216" s="519" t="s">
        <v>135</v>
      </c>
      <c r="H216" s="519" t="s">
        <v>135</v>
      </c>
      <c r="I216" s="483" t="s">
        <v>14</v>
      </c>
      <c r="J216" s="504"/>
      <c r="K216" s="504"/>
      <c r="L216" s="504"/>
      <c r="M216" s="504"/>
    </row>
    <row r="217" spans="1:13" s="475" customFormat="1" ht="24" customHeight="1">
      <c r="B217" s="476" t="s">
        <v>17</v>
      </c>
      <c r="C217" s="477">
        <v>0.17043925485153871</v>
      </c>
      <c r="D217" s="477">
        <v>11.40806784091826</v>
      </c>
      <c r="E217" s="477">
        <v>24.54821855553455</v>
      </c>
      <c r="F217" s="477">
        <v>32.151416625415614</v>
      </c>
      <c r="G217" s="477">
        <v>31.721857723280316</v>
      </c>
      <c r="H217" s="478">
        <v>1262</v>
      </c>
      <c r="I217" s="479" t="s">
        <v>16</v>
      </c>
      <c r="J217" s="504"/>
      <c r="K217" s="504"/>
      <c r="L217" s="504"/>
      <c r="M217" s="504"/>
    </row>
    <row r="218" spans="1:13" s="484" customFormat="1" ht="24" customHeight="1">
      <c r="B218" s="485" t="s">
        <v>19</v>
      </c>
      <c r="C218" s="486">
        <v>2.4939951093088353</v>
      </c>
      <c r="D218" s="486">
        <v>8.7852040148480217</v>
      </c>
      <c r="E218" s="486">
        <v>32.233762019986287</v>
      </c>
      <c r="F218" s="486">
        <v>39.166440011051044</v>
      </c>
      <c r="G218" s="486">
        <v>17.320598844804749</v>
      </c>
      <c r="H218" s="487">
        <v>17482</v>
      </c>
      <c r="I218" s="488" t="s">
        <v>18</v>
      </c>
      <c r="J218" s="513"/>
      <c r="K218" s="513"/>
      <c r="L218" s="513"/>
      <c r="M218" s="513"/>
    </row>
    <row r="219" spans="1:13" s="484" customFormat="1" ht="24" customHeight="1" thickBot="1">
      <c r="B219" s="490" t="s">
        <v>21</v>
      </c>
      <c r="C219" s="538">
        <v>3.826427597779297</v>
      </c>
      <c r="D219" s="538">
        <v>9.8375318588549021</v>
      </c>
      <c r="E219" s="538">
        <v>38.344157964392586</v>
      </c>
      <c r="F219" s="538">
        <v>34.231929158548489</v>
      </c>
      <c r="G219" s="538">
        <v>13.759953420432741</v>
      </c>
      <c r="H219" s="492">
        <v>950056</v>
      </c>
      <c r="I219" s="493" t="s">
        <v>177</v>
      </c>
      <c r="J219" s="513"/>
      <c r="K219" s="513"/>
      <c r="L219" s="513"/>
      <c r="M219" s="513"/>
    </row>
    <row r="220" spans="1:13" s="532" customFormat="1" ht="18" customHeight="1">
      <c r="A220" s="525"/>
      <c r="B220" s="527"/>
      <c r="C220" s="527"/>
      <c r="D220" s="527"/>
      <c r="E220" s="527"/>
      <c r="F220" s="527"/>
      <c r="G220" s="528"/>
      <c r="H220" s="529"/>
      <c r="I220" s="530"/>
      <c r="J220" s="531"/>
      <c r="K220" s="531"/>
      <c r="L220" s="531"/>
      <c r="M220" s="531"/>
    </row>
    <row r="221" spans="1:13" s="532" customFormat="1" ht="18" customHeight="1">
      <c r="A221" s="525"/>
      <c r="B221" s="527"/>
      <c r="C221" s="527"/>
      <c r="D221" s="527"/>
      <c r="E221" s="527"/>
      <c r="F221" s="527"/>
      <c r="G221" s="528"/>
      <c r="H221" s="529"/>
      <c r="I221" s="530"/>
      <c r="J221" s="531"/>
      <c r="K221" s="531"/>
      <c r="L221" s="531"/>
      <c r="M221" s="531"/>
    </row>
    <row r="222" spans="1:13" s="532" customFormat="1" ht="18" customHeight="1">
      <c r="A222" s="525"/>
      <c r="B222" s="527"/>
      <c r="C222" s="527"/>
      <c r="D222" s="527"/>
      <c r="E222" s="527"/>
      <c r="F222" s="527"/>
      <c r="G222" s="528"/>
      <c r="H222" s="529"/>
      <c r="I222" s="530"/>
      <c r="J222" s="531"/>
      <c r="K222" s="531"/>
      <c r="L222" s="531"/>
      <c r="M222" s="531"/>
    </row>
    <row r="223" spans="1:13" s="532" customFormat="1" ht="18" customHeight="1">
      <c r="A223" s="525"/>
      <c r="B223" s="527"/>
      <c r="C223" s="527"/>
      <c r="D223" s="527"/>
      <c r="E223" s="527"/>
      <c r="F223" s="527"/>
      <c r="G223" s="528"/>
      <c r="H223" s="529"/>
      <c r="I223" s="530"/>
      <c r="J223" s="531"/>
      <c r="K223" s="531"/>
      <c r="L223" s="531"/>
      <c r="M223" s="531"/>
    </row>
    <row r="224" spans="1:13" s="532" customFormat="1" ht="18" customHeight="1">
      <c r="A224" s="525"/>
      <c r="B224" s="527"/>
      <c r="C224" s="527"/>
      <c r="D224" s="527"/>
      <c r="E224" s="527"/>
      <c r="F224" s="527"/>
      <c r="G224" s="528"/>
      <c r="H224" s="529"/>
      <c r="I224" s="530"/>
      <c r="J224" s="531"/>
      <c r="K224" s="531"/>
      <c r="L224" s="531"/>
      <c r="M224" s="531"/>
    </row>
    <row r="225" spans="1:13" s="532" customFormat="1" ht="18" customHeight="1">
      <c r="A225" s="525"/>
      <c r="B225" s="527"/>
      <c r="C225" s="527"/>
      <c r="D225" s="527"/>
      <c r="E225" s="527"/>
      <c r="F225" s="527"/>
      <c r="G225" s="528"/>
      <c r="H225" s="529"/>
      <c r="I225" s="530"/>
      <c r="J225" s="531"/>
      <c r="K225" s="531"/>
      <c r="L225" s="531"/>
      <c r="M225" s="531"/>
    </row>
    <row r="226" spans="1:13" s="532" customFormat="1" ht="18" customHeight="1">
      <c r="A226" s="525"/>
      <c r="B226" s="527"/>
      <c r="C226" s="527"/>
      <c r="D226" s="527"/>
      <c r="E226" s="527"/>
      <c r="F226" s="527"/>
      <c r="G226" s="528"/>
      <c r="H226" s="529"/>
      <c r="I226" s="530"/>
      <c r="J226" s="531"/>
      <c r="K226" s="531"/>
      <c r="L226" s="531"/>
      <c r="M226" s="531"/>
    </row>
    <row r="227" spans="1:13" s="532" customFormat="1" ht="18" customHeight="1">
      <c r="A227" s="525"/>
      <c r="B227" s="527"/>
      <c r="C227" s="527"/>
      <c r="D227" s="527"/>
      <c r="E227" s="527"/>
      <c r="F227" s="527"/>
      <c r="G227" s="528"/>
      <c r="H227" s="529"/>
      <c r="I227" s="530"/>
      <c r="J227" s="531"/>
      <c r="K227" s="531"/>
      <c r="L227" s="531"/>
      <c r="M227" s="531"/>
    </row>
    <row r="228" spans="1:13" s="532" customFormat="1" ht="18" customHeight="1">
      <c r="A228" s="525"/>
      <c r="B228" s="527"/>
      <c r="C228" s="527"/>
      <c r="D228" s="527"/>
      <c r="E228" s="527"/>
      <c r="F228" s="527"/>
      <c r="G228" s="528"/>
      <c r="H228" s="529"/>
      <c r="I228" s="530"/>
      <c r="J228" s="531"/>
      <c r="K228" s="531"/>
      <c r="L228" s="531"/>
      <c r="M228" s="531"/>
    </row>
    <row r="229" spans="1:13" s="532" customFormat="1" ht="18" customHeight="1">
      <c r="A229" s="525"/>
      <c r="B229" s="527"/>
      <c r="C229" s="527"/>
      <c r="D229" s="527"/>
      <c r="E229" s="527"/>
      <c r="F229" s="527"/>
      <c r="G229" s="528"/>
      <c r="H229" s="529"/>
      <c r="I229" s="530"/>
      <c r="J229" s="531"/>
      <c r="K229" s="531"/>
      <c r="L229" s="531"/>
      <c r="M229" s="531"/>
    </row>
    <row r="230" spans="1:13" s="532" customFormat="1" ht="18" customHeight="1">
      <c r="A230" s="525"/>
      <c r="B230" s="527"/>
      <c r="C230" s="527"/>
      <c r="D230" s="527"/>
      <c r="E230" s="527"/>
      <c r="F230" s="527"/>
      <c r="G230" s="528"/>
      <c r="H230" s="529"/>
      <c r="I230" s="530"/>
      <c r="J230" s="531"/>
      <c r="K230" s="531"/>
      <c r="L230" s="531"/>
      <c r="M230" s="531"/>
    </row>
    <row r="231" spans="1:13" s="532" customFormat="1" ht="18" customHeight="1">
      <c r="A231" s="525"/>
      <c r="B231" s="527"/>
      <c r="C231" s="527"/>
      <c r="D231" s="527"/>
      <c r="E231" s="527"/>
      <c r="F231" s="527"/>
      <c r="G231" s="528"/>
      <c r="H231" s="529"/>
      <c r="I231" s="530"/>
      <c r="J231" s="531"/>
      <c r="K231" s="531"/>
      <c r="L231" s="531"/>
      <c r="M231" s="531"/>
    </row>
    <row r="232" spans="1:13" s="532" customFormat="1" ht="18" customHeight="1">
      <c r="A232" s="525"/>
      <c r="B232" s="527"/>
      <c r="C232" s="527"/>
      <c r="D232" s="527"/>
      <c r="E232" s="527"/>
      <c r="F232" s="527"/>
      <c r="G232" s="528"/>
      <c r="H232" s="529"/>
      <c r="I232" s="530"/>
      <c r="J232" s="531"/>
      <c r="K232" s="531"/>
      <c r="L232" s="531"/>
      <c r="M232" s="531"/>
    </row>
    <row r="233" spans="1:13" s="532" customFormat="1" ht="18" customHeight="1">
      <c r="A233" s="525"/>
      <c r="B233" s="527"/>
      <c r="C233" s="527"/>
      <c r="D233" s="527"/>
      <c r="E233" s="527"/>
      <c r="F233" s="527"/>
      <c r="G233" s="528"/>
      <c r="H233" s="529"/>
      <c r="I233" s="530"/>
      <c r="J233" s="531"/>
      <c r="K233" s="531"/>
      <c r="L233" s="531"/>
      <c r="M233" s="531"/>
    </row>
    <row r="234" spans="1:13" s="532" customFormat="1" ht="18" customHeight="1">
      <c r="A234" s="525"/>
      <c r="B234" s="527"/>
      <c r="C234" s="527"/>
      <c r="D234" s="527"/>
      <c r="E234" s="527"/>
      <c r="F234" s="527"/>
      <c r="G234" s="528"/>
      <c r="H234" s="529"/>
      <c r="I234" s="530"/>
      <c r="J234" s="531"/>
      <c r="K234" s="531"/>
      <c r="L234" s="531"/>
      <c r="M234" s="531"/>
    </row>
    <row r="235" spans="1:13" s="532" customFormat="1" ht="18" customHeight="1">
      <c r="A235" s="525"/>
      <c r="B235" s="527"/>
      <c r="C235" s="527"/>
      <c r="D235" s="527"/>
      <c r="E235" s="527"/>
      <c r="F235" s="527"/>
      <c r="G235" s="528"/>
      <c r="H235" s="529"/>
      <c r="I235" s="530"/>
      <c r="J235" s="531"/>
      <c r="K235" s="531"/>
      <c r="L235" s="531"/>
      <c r="M235" s="531"/>
    </row>
    <row r="236" spans="1:13" s="532" customFormat="1" ht="18" customHeight="1">
      <c r="A236" s="525"/>
      <c r="B236" s="527"/>
      <c r="C236" s="527"/>
      <c r="D236" s="527"/>
      <c r="E236" s="527"/>
      <c r="F236" s="527"/>
      <c r="G236" s="528"/>
      <c r="H236" s="529"/>
      <c r="I236" s="530"/>
      <c r="J236" s="531"/>
      <c r="K236" s="531"/>
      <c r="L236" s="531"/>
      <c r="M236" s="531"/>
    </row>
    <row r="237" spans="1:13" s="532" customFormat="1" ht="18" customHeight="1">
      <c r="A237" s="525"/>
      <c r="B237" s="527"/>
      <c r="C237" s="527"/>
      <c r="D237" s="527"/>
      <c r="E237" s="527"/>
      <c r="F237" s="527"/>
      <c r="G237" s="528"/>
      <c r="H237" s="529"/>
      <c r="I237" s="530"/>
      <c r="J237" s="531"/>
      <c r="K237" s="531"/>
      <c r="L237" s="531"/>
      <c r="M237" s="531"/>
    </row>
    <row r="238" spans="1:13" s="532" customFormat="1" ht="18" customHeight="1">
      <c r="A238" s="525"/>
      <c r="B238" s="527"/>
      <c r="C238" s="527"/>
      <c r="D238" s="527"/>
      <c r="E238" s="527"/>
      <c r="F238" s="527"/>
      <c r="G238" s="528"/>
      <c r="H238" s="529"/>
      <c r="I238" s="530"/>
      <c r="J238" s="531"/>
      <c r="K238" s="531"/>
      <c r="L238" s="531"/>
      <c r="M238" s="531"/>
    </row>
    <row r="239" spans="1:13" s="532" customFormat="1" ht="18" customHeight="1">
      <c r="A239" s="525"/>
      <c r="B239" s="527"/>
      <c r="C239" s="527"/>
      <c r="D239" s="527"/>
      <c r="E239" s="527"/>
      <c r="F239" s="527"/>
      <c r="G239" s="528"/>
      <c r="H239" s="529"/>
      <c r="I239" s="530"/>
      <c r="J239" s="531"/>
      <c r="K239" s="531"/>
      <c r="L239" s="531"/>
      <c r="M239" s="531"/>
    </row>
    <row r="240" spans="1:13" s="532" customFormat="1" ht="18" customHeight="1">
      <c r="A240" s="525"/>
      <c r="B240" s="527"/>
      <c r="C240" s="527"/>
      <c r="D240" s="527"/>
      <c r="E240" s="527"/>
      <c r="F240" s="527"/>
      <c r="G240" s="528"/>
      <c r="H240" s="529"/>
      <c r="I240" s="530"/>
      <c r="J240" s="531"/>
      <c r="K240" s="531"/>
      <c r="L240" s="531"/>
      <c r="M240" s="531"/>
    </row>
    <row r="241" spans="1:13" s="532" customFormat="1" ht="18" customHeight="1">
      <c r="A241" s="525"/>
      <c r="B241" s="527"/>
      <c r="C241" s="527"/>
      <c r="D241" s="527"/>
      <c r="E241" s="527"/>
      <c r="F241" s="527"/>
      <c r="G241" s="528"/>
      <c r="H241" s="529"/>
      <c r="I241" s="530"/>
      <c r="J241" s="531"/>
      <c r="K241" s="531"/>
      <c r="L241" s="531"/>
      <c r="M241" s="531"/>
    </row>
    <row r="242" spans="1:13" s="532" customFormat="1" ht="18" customHeight="1">
      <c r="A242" s="525"/>
      <c r="B242" s="527"/>
      <c r="C242" s="527"/>
      <c r="D242" s="527"/>
      <c r="E242" s="527"/>
      <c r="F242" s="527"/>
      <c r="G242" s="528"/>
      <c r="H242" s="529"/>
      <c r="I242" s="530"/>
      <c r="J242" s="531"/>
      <c r="K242" s="531"/>
      <c r="L242" s="531"/>
      <c r="M242" s="531"/>
    </row>
    <row r="243" spans="1:13" s="532" customFormat="1" ht="18" customHeight="1">
      <c r="A243" s="525"/>
      <c r="B243" s="527"/>
      <c r="C243" s="527"/>
      <c r="D243" s="527"/>
      <c r="E243" s="527"/>
      <c r="F243" s="527"/>
      <c r="G243" s="528"/>
      <c r="H243" s="529"/>
      <c r="I243" s="530"/>
      <c r="J243" s="531"/>
      <c r="K243" s="531"/>
      <c r="L243" s="531"/>
      <c r="M243" s="531"/>
    </row>
    <row r="244" spans="1:13" s="532" customFormat="1" ht="18" customHeight="1">
      <c r="A244" s="525"/>
      <c r="B244" s="527"/>
      <c r="C244" s="527"/>
      <c r="D244" s="527"/>
      <c r="E244" s="527"/>
      <c r="F244" s="527"/>
      <c r="G244" s="528"/>
      <c r="H244" s="529"/>
      <c r="I244" s="530"/>
      <c r="J244" s="531"/>
      <c r="K244" s="531"/>
      <c r="L244" s="531"/>
      <c r="M244" s="531"/>
    </row>
    <row r="245" spans="1:13" s="532" customFormat="1" ht="18" customHeight="1">
      <c r="A245" s="525"/>
      <c r="B245" s="527"/>
      <c r="C245" s="527"/>
      <c r="D245" s="527"/>
      <c r="E245" s="527"/>
      <c r="F245" s="527"/>
      <c r="G245" s="528"/>
      <c r="H245" s="529"/>
      <c r="I245" s="530"/>
      <c r="J245" s="531"/>
      <c r="K245" s="531"/>
      <c r="L245" s="531"/>
      <c r="M245" s="531"/>
    </row>
    <row r="246" spans="1:13" s="532" customFormat="1" ht="18" customHeight="1">
      <c r="A246" s="525"/>
      <c r="B246" s="527"/>
      <c r="C246" s="527"/>
      <c r="D246" s="527"/>
      <c r="E246" s="527"/>
      <c r="F246" s="527"/>
      <c r="G246" s="528"/>
      <c r="H246" s="529"/>
      <c r="I246" s="530"/>
      <c r="J246" s="531"/>
      <c r="K246" s="531"/>
      <c r="L246" s="531"/>
      <c r="M246" s="531"/>
    </row>
    <row r="247" spans="1:13" s="532" customFormat="1" ht="18" customHeight="1">
      <c r="A247" s="525"/>
      <c r="B247" s="527"/>
      <c r="C247" s="527"/>
      <c r="D247" s="527"/>
      <c r="E247" s="527"/>
      <c r="F247" s="527"/>
      <c r="G247" s="528"/>
      <c r="H247" s="529"/>
      <c r="I247" s="530"/>
      <c r="J247" s="531"/>
      <c r="K247" s="531"/>
      <c r="L247" s="531"/>
      <c r="M247" s="531"/>
    </row>
    <row r="248" spans="1:13" s="532" customFormat="1" ht="18" customHeight="1">
      <c r="A248" s="525"/>
      <c r="B248" s="527"/>
      <c r="C248" s="527"/>
      <c r="D248" s="527"/>
      <c r="E248" s="527"/>
      <c r="F248" s="527"/>
      <c r="G248" s="528"/>
      <c r="H248" s="529"/>
      <c r="I248" s="530"/>
      <c r="J248" s="531"/>
      <c r="K248" s="531"/>
      <c r="L248" s="531"/>
      <c r="M248" s="531"/>
    </row>
    <row r="249" spans="1:13" s="532" customFormat="1" ht="18" customHeight="1">
      <c r="A249" s="525"/>
      <c r="B249" s="527"/>
      <c r="C249" s="527"/>
      <c r="D249" s="527"/>
      <c r="E249" s="527"/>
      <c r="F249" s="527"/>
      <c r="G249" s="528"/>
      <c r="H249" s="529"/>
      <c r="I249" s="530"/>
      <c r="J249" s="531"/>
      <c r="K249" s="531"/>
      <c r="L249" s="531"/>
      <c r="M249" s="531"/>
    </row>
    <row r="250" spans="1:13" s="532" customFormat="1" ht="18" customHeight="1">
      <c r="A250" s="525"/>
      <c r="B250" s="527"/>
      <c r="C250" s="527"/>
      <c r="D250" s="527"/>
      <c r="E250" s="527"/>
      <c r="F250" s="527"/>
      <c r="G250" s="528"/>
      <c r="H250" s="529"/>
      <c r="I250" s="530"/>
      <c r="J250" s="531"/>
      <c r="K250" s="531"/>
      <c r="L250" s="531"/>
      <c r="M250" s="531"/>
    </row>
    <row r="251" spans="1:13" s="532" customFormat="1" ht="18" customHeight="1">
      <c r="A251" s="525"/>
      <c r="B251" s="527"/>
      <c r="C251" s="527"/>
      <c r="D251" s="527"/>
      <c r="E251" s="527"/>
      <c r="F251" s="527"/>
      <c r="G251" s="528"/>
      <c r="H251" s="529"/>
      <c r="I251" s="530"/>
      <c r="J251" s="531"/>
      <c r="K251" s="531"/>
      <c r="L251" s="531"/>
      <c r="M251" s="531"/>
    </row>
    <row r="252" spans="1:13" s="532" customFormat="1" ht="18" customHeight="1">
      <c r="A252" s="525"/>
      <c r="B252" s="527"/>
      <c r="C252" s="527"/>
      <c r="D252" s="527"/>
      <c r="E252" s="527"/>
      <c r="F252" s="527"/>
      <c r="G252" s="528"/>
      <c r="H252" s="529"/>
      <c r="I252" s="530"/>
      <c r="J252" s="531"/>
      <c r="K252" s="531"/>
      <c r="L252" s="531"/>
      <c r="M252" s="531"/>
    </row>
    <row r="253" spans="1:13" s="532" customFormat="1" ht="18" customHeight="1">
      <c r="A253" s="525"/>
      <c r="B253" s="527"/>
      <c r="C253" s="527"/>
      <c r="D253" s="527"/>
      <c r="E253" s="527"/>
      <c r="F253" s="527"/>
      <c r="G253" s="528"/>
      <c r="H253" s="529"/>
      <c r="I253" s="530"/>
      <c r="J253" s="531"/>
      <c r="K253" s="531"/>
      <c r="L253" s="531"/>
      <c r="M253" s="531"/>
    </row>
    <row r="254" spans="1:13" s="532" customFormat="1" ht="18" customHeight="1">
      <c r="A254" s="525"/>
      <c r="B254" s="527"/>
      <c r="C254" s="527"/>
      <c r="D254" s="527"/>
      <c r="E254" s="527"/>
      <c r="F254" s="527"/>
      <c r="G254" s="528"/>
      <c r="H254" s="529"/>
      <c r="I254" s="530"/>
      <c r="J254" s="531"/>
      <c r="K254" s="531"/>
      <c r="L254" s="531"/>
      <c r="M254" s="531"/>
    </row>
    <row r="255" spans="1:13" s="532" customFormat="1" ht="18" customHeight="1">
      <c r="A255" s="525"/>
      <c r="B255" s="527"/>
      <c r="C255" s="527"/>
      <c r="D255" s="527"/>
      <c r="E255" s="527"/>
      <c r="F255" s="527"/>
      <c r="G255" s="528"/>
      <c r="H255" s="529"/>
      <c r="I255" s="530"/>
      <c r="J255" s="531"/>
      <c r="K255" s="531"/>
      <c r="L255" s="531"/>
      <c r="M255" s="531"/>
    </row>
    <row r="256" spans="1:13" s="532" customFormat="1" ht="18" customHeight="1">
      <c r="A256" s="525"/>
      <c r="B256" s="527"/>
      <c r="C256" s="527"/>
      <c r="D256" s="527"/>
      <c r="E256" s="527"/>
      <c r="F256" s="527"/>
      <c r="G256" s="528"/>
      <c r="H256" s="529"/>
      <c r="I256" s="530"/>
      <c r="J256" s="531"/>
      <c r="K256" s="531"/>
      <c r="L256" s="531"/>
      <c r="M256" s="531"/>
    </row>
    <row r="257" spans="1:13" s="532" customFormat="1" ht="18" customHeight="1">
      <c r="A257" s="525"/>
      <c r="B257" s="527"/>
      <c r="C257" s="527"/>
      <c r="D257" s="527"/>
      <c r="E257" s="527"/>
      <c r="F257" s="527"/>
      <c r="G257" s="528"/>
      <c r="H257" s="529"/>
      <c r="I257" s="530"/>
      <c r="J257" s="531"/>
      <c r="K257" s="531"/>
      <c r="L257" s="531"/>
      <c r="M257" s="531"/>
    </row>
    <row r="258" spans="1:13" s="532" customFormat="1" ht="18" customHeight="1">
      <c r="A258" s="525"/>
      <c r="B258" s="527"/>
      <c r="C258" s="527"/>
      <c r="D258" s="527"/>
      <c r="E258" s="527"/>
      <c r="F258" s="527"/>
      <c r="G258" s="528"/>
      <c r="H258" s="529"/>
      <c r="I258" s="530"/>
      <c r="J258" s="531"/>
      <c r="K258" s="531"/>
      <c r="L258" s="531"/>
      <c r="M258" s="531"/>
    </row>
    <row r="259" spans="1:13" s="532" customFormat="1" ht="18" customHeight="1">
      <c r="A259" s="525"/>
      <c r="B259" s="527"/>
      <c r="C259" s="527"/>
      <c r="D259" s="527"/>
      <c r="E259" s="527"/>
      <c r="F259" s="527"/>
      <c r="G259" s="528"/>
      <c r="H259" s="529"/>
      <c r="I259" s="530"/>
      <c r="J259" s="531"/>
      <c r="K259" s="531"/>
      <c r="L259" s="531"/>
      <c r="M259" s="531"/>
    </row>
    <row r="260" spans="1:13" s="532" customFormat="1" ht="18" customHeight="1">
      <c r="A260" s="525"/>
      <c r="B260" s="527"/>
      <c r="C260" s="527"/>
      <c r="D260" s="527"/>
      <c r="E260" s="527"/>
      <c r="F260" s="527"/>
      <c r="G260" s="528"/>
      <c r="H260" s="529"/>
      <c r="I260" s="530"/>
      <c r="J260" s="531"/>
      <c r="K260" s="531"/>
      <c r="L260" s="531"/>
      <c r="M260" s="531"/>
    </row>
    <row r="261" spans="1:13" s="532" customFormat="1" ht="18" customHeight="1">
      <c r="A261" s="525"/>
      <c r="B261" s="527"/>
      <c r="C261" s="527"/>
      <c r="D261" s="527"/>
      <c r="E261" s="527"/>
      <c r="F261" s="527"/>
      <c r="G261" s="528"/>
      <c r="H261" s="529"/>
      <c r="I261" s="530"/>
      <c r="J261" s="531"/>
      <c r="K261" s="531"/>
      <c r="L261" s="531"/>
      <c r="M261" s="531"/>
    </row>
    <row r="262" spans="1:13" s="532" customFormat="1" ht="18" customHeight="1">
      <c r="A262" s="525"/>
      <c r="B262" s="527"/>
      <c r="C262" s="527"/>
      <c r="D262" s="527"/>
      <c r="E262" s="527"/>
      <c r="F262" s="527"/>
      <c r="G262" s="528"/>
      <c r="H262" s="529"/>
      <c r="I262" s="530"/>
      <c r="J262" s="531"/>
      <c r="K262" s="531"/>
      <c r="L262" s="531"/>
      <c r="M262" s="531"/>
    </row>
    <row r="263" spans="1:13" s="532" customFormat="1" ht="18" customHeight="1">
      <c r="A263" s="525"/>
      <c r="B263" s="527"/>
      <c r="C263" s="527"/>
      <c r="D263" s="527"/>
      <c r="E263" s="527"/>
      <c r="F263" s="527"/>
      <c r="G263" s="528"/>
      <c r="H263" s="529"/>
      <c r="I263" s="530"/>
      <c r="J263" s="531"/>
      <c r="K263" s="531"/>
      <c r="L263" s="531"/>
      <c r="M263" s="531"/>
    </row>
    <row r="264" spans="1:13" s="532" customFormat="1" ht="18" customHeight="1">
      <c r="A264" s="525"/>
      <c r="B264" s="527"/>
      <c r="C264" s="527"/>
      <c r="D264" s="527"/>
      <c r="E264" s="527"/>
      <c r="F264" s="527"/>
      <c r="G264" s="528"/>
      <c r="H264" s="529"/>
      <c r="I264" s="530"/>
      <c r="J264" s="531"/>
      <c r="K264" s="531"/>
      <c r="L264" s="531"/>
      <c r="M264" s="531"/>
    </row>
    <row r="265" spans="1:13" s="532" customFormat="1" ht="18" customHeight="1">
      <c r="A265" s="525"/>
      <c r="B265" s="527"/>
      <c r="C265" s="527"/>
      <c r="D265" s="527"/>
      <c r="E265" s="527"/>
      <c r="F265" s="527"/>
      <c r="G265" s="528"/>
      <c r="H265" s="529"/>
      <c r="I265" s="530"/>
      <c r="J265" s="531"/>
      <c r="K265" s="531"/>
      <c r="L265" s="531"/>
      <c r="M265" s="531"/>
    </row>
    <row r="266" spans="1:13" s="532" customFormat="1" ht="18" customHeight="1">
      <c r="A266" s="525"/>
      <c r="B266" s="527"/>
      <c r="C266" s="527"/>
      <c r="D266" s="527"/>
      <c r="E266" s="527"/>
      <c r="F266" s="527"/>
      <c r="G266" s="528"/>
      <c r="H266" s="529"/>
      <c r="I266" s="530"/>
      <c r="J266" s="531"/>
      <c r="K266" s="531"/>
      <c r="L266" s="531"/>
      <c r="M266" s="531"/>
    </row>
    <row r="267" spans="1:13" s="532" customFormat="1" ht="18" customHeight="1">
      <c r="A267" s="525"/>
      <c r="B267" s="527"/>
      <c r="C267" s="527"/>
      <c r="D267" s="527"/>
      <c r="E267" s="527"/>
      <c r="F267" s="527"/>
      <c r="G267" s="528"/>
      <c r="H267" s="529"/>
      <c r="I267" s="530"/>
      <c r="J267" s="531"/>
      <c r="K267" s="531"/>
      <c r="L267" s="531"/>
      <c r="M267" s="531"/>
    </row>
    <row r="268" spans="1:13" s="532" customFormat="1" ht="18" customHeight="1">
      <c r="A268" s="525"/>
      <c r="B268" s="527"/>
      <c r="C268" s="527"/>
      <c r="D268" s="527"/>
      <c r="E268" s="527"/>
      <c r="F268" s="527"/>
      <c r="G268" s="528"/>
      <c r="H268" s="529"/>
      <c r="I268" s="530"/>
      <c r="J268" s="531"/>
      <c r="K268" s="531"/>
      <c r="L268" s="531"/>
      <c r="M268" s="531"/>
    </row>
    <row r="269" spans="1:13" s="532" customFormat="1" ht="18" customHeight="1">
      <c r="A269" s="525"/>
      <c r="B269" s="527"/>
      <c r="C269" s="527"/>
      <c r="D269" s="527"/>
      <c r="E269" s="527"/>
      <c r="F269" s="527"/>
      <c r="G269" s="528"/>
      <c r="H269" s="529"/>
      <c r="I269" s="530"/>
      <c r="J269" s="531"/>
      <c r="K269" s="531"/>
      <c r="L269" s="531"/>
      <c r="M269" s="531"/>
    </row>
    <row r="270" spans="1:13" s="532" customFormat="1" ht="18" customHeight="1">
      <c r="A270" s="525"/>
      <c r="B270" s="527"/>
      <c r="C270" s="527"/>
      <c r="D270" s="527"/>
      <c r="E270" s="527"/>
      <c r="F270" s="527"/>
      <c r="G270" s="528"/>
      <c r="H270" s="529"/>
      <c r="I270" s="530"/>
      <c r="J270" s="531"/>
      <c r="K270" s="531"/>
      <c r="L270" s="531"/>
      <c r="M270" s="531"/>
    </row>
    <row r="271" spans="1:13" s="532" customFormat="1" ht="18" customHeight="1">
      <c r="A271" s="525"/>
      <c r="B271" s="527"/>
      <c r="C271" s="527"/>
      <c r="D271" s="527"/>
      <c r="E271" s="527"/>
      <c r="F271" s="527"/>
      <c r="G271" s="528"/>
      <c r="H271" s="529"/>
      <c r="I271" s="530"/>
      <c r="J271" s="531"/>
      <c r="K271" s="531"/>
      <c r="L271" s="531"/>
      <c r="M271" s="531"/>
    </row>
    <row r="272" spans="1:13" s="532" customFormat="1" ht="18" customHeight="1">
      <c r="A272" s="525"/>
      <c r="B272" s="527"/>
      <c r="C272" s="527"/>
      <c r="D272" s="527"/>
      <c r="E272" s="527"/>
      <c r="F272" s="527"/>
      <c r="G272" s="528"/>
      <c r="H272" s="529"/>
      <c r="I272" s="530"/>
      <c r="J272" s="531"/>
      <c r="K272" s="531"/>
      <c r="L272" s="531"/>
      <c r="M272" s="531"/>
    </row>
    <row r="273" spans="1:13" s="532" customFormat="1" ht="18" customHeight="1">
      <c r="A273" s="525"/>
      <c r="B273" s="527"/>
      <c r="C273" s="527"/>
      <c r="D273" s="527"/>
      <c r="E273" s="527"/>
      <c r="F273" s="527"/>
      <c r="G273" s="528"/>
      <c r="H273" s="529"/>
      <c r="I273" s="530"/>
      <c r="J273" s="531"/>
      <c r="K273" s="531"/>
      <c r="L273" s="531"/>
      <c r="M273" s="531"/>
    </row>
    <row r="274" spans="1:13" s="532" customFormat="1" ht="18" customHeight="1">
      <c r="A274" s="525"/>
      <c r="B274" s="527"/>
      <c r="C274" s="527"/>
      <c r="D274" s="527"/>
      <c r="E274" s="527"/>
      <c r="F274" s="527"/>
      <c r="G274" s="528"/>
      <c r="H274" s="529"/>
      <c r="I274" s="530"/>
      <c r="J274" s="531"/>
      <c r="K274" s="531"/>
      <c r="L274" s="531"/>
      <c r="M274" s="531"/>
    </row>
    <row r="275" spans="1:13" s="532" customFormat="1" ht="18" customHeight="1">
      <c r="A275" s="525"/>
      <c r="B275" s="527"/>
      <c r="C275" s="527"/>
      <c r="D275" s="527"/>
      <c r="E275" s="527"/>
      <c r="F275" s="527"/>
      <c r="G275" s="528"/>
      <c r="H275" s="529"/>
      <c r="I275" s="530"/>
      <c r="J275" s="531"/>
      <c r="K275" s="531"/>
      <c r="L275" s="531"/>
      <c r="M275" s="531"/>
    </row>
    <row r="276" spans="1:13" s="532" customFormat="1" ht="18" customHeight="1">
      <c r="A276" s="525"/>
      <c r="B276" s="527"/>
      <c r="C276" s="527"/>
      <c r="D276" s="527"/>
      <c r="E276" s="527"/>
      <c r="F276" s="527"/>
      <c r="G276" s="528"/>
      <c r="H276" s="529"/>
      <c r="I276" s="530"/>
      <c r="J276" s="531"/>
      <c r="K276" s="531"/>
      <c r="L276" s="531"/>
      <c r="M276" s="531"/>
    </row>
    <row r="277" spans="1:13" s="532" customFormat="1" ht="18" customHeight="1">
      <c r="A277" s="525"/>
      <c r="B277" s="527"/>
      <c r="C277" s="527"/>
      <c r="D277" s="527"/>
      <c r="E277" s="527"/>
      <c r="F277" s="527"/>
      <c r="G277" s="528"/>
      <c r="H277" s="529"/>
      <c r="I277" s="530"/>
      <c r="J277" s="531"/>
      <c r="K277" s="531"/>
      <c r="L277" s="531"/>
      <c r="M277" s="531"/>
    </row>
    <row r="278" spans="1:13" s="532" customFormat="1" ht="18" customHeight="1">
      <c r="A278" s="525"/>
      <c r="B278" s="527"/>
      <c r="C278" s="527"/>
      <c r="D278" s="527"/>
      <c r="E278" s="527"/>
      <c r="F278" s="527"/>
      <c r="G278" s="528"/>
      <c r="H278" s="529"/>
      <c r="I278" s="530"/>
      <c r="J278" s="531"/>
      <c r="K278" s="531"/>
      <c r="L278" s="531"/>
      <c r="M278" s="531"/>
    </row>
    <row r="279" spans="1:13" s="532" customFormat="1" ht="18" customHeight="1">
      <c r="A279" s="525"/>
      <c r="B279" s="527"/>
      <c r="C279" s="527"/>
      <c r="D279" s="527"/>
      <c r="E279" s="527"/>
      <c r="F279" s="527"/>
      <c r="G279" s="528"/>
      <c r="H279" s="529"/>
      <c r="I279" s="530"/>
      <c r="J279" s="531"/>
      <c r="K279" s="531"/>
      <c r="L279" s="531"/>
      <c r="M279" s="531"/>
    </row>
    <row r="280" spans="1:13" s="532" customFormat="1" ht="18" customHeight="1">
      <c r="A280" s="525"/>
      <c r="B280" s="527"/>
      <c r="C280" s="527"/>
      <c r="D280" s="527"/>
      <c r="E280" s="527"/>
      <c r="F280" s="527"/>
      <c r="G280" s="528"/>
      <c r="H280" s="529"/>
      <c r="I280" s="530"/>
      <c r="J280" s="531"/>
      <c r="K280" s="531"/>
      <c r="L280" s="531"/>
      <c r="M280" s="531"/>
    </row>
    <row r="281" spans="1:13" s="532" customFormat="1" ht="18" customHeight="1">
      <c r="A281" s="525"/>
      <c r="B281" s="527"/>
      <c r="C281" s="527"/>
      <c r="D281" s="527"/>
      <c r="E281" s="527"/>
      <c r="F281" s="527"/>
      <c r="G281" s="528"/>
      <c r="H281" s="529"/>
      <c r="I281" s="530"/>
      <c r="J281" s="531"/>
      <c r="K281" s="531"/>
      <c r="L281" s="531"/>
      <c r="M281" s="531"/>
    </row>
    <row r="282" spans="1:13" s="532" customFormat="1" ht="18" customHeight="1">
      <c r="A282" s="525"/>
      <c r="B282" s="527"/>
      <c r="C282" s="527"/>
      <c r="D282" s="527"/>
      <c r="E282" s="527"/>
      <c r="F282" s="527"/>
      <c r="G282" s="528"/>
      <c r="H282" s="529"/>
      <c r="I282" s="530"/>
      <c r="J282" s="531"/>
      <c r="K282" s="531"/>
      <c r="L282" s="531"/>
      <c r="M282" s="531"/>
    </row>
    <row r="283" spans="1:13" s="532" customFormat="1" ht="18" customHeight="1">
      <c r="A283" s="525"/>
      <c r="B283" s="527"/>
      <c r="C283" s="527"/>
      <c r="D283" s="527"/>
      <c r="E283" s="527"/>
      <c r="F283" s="527"/>
      <c r="G283" s="528"/>
      <c r="H283" s="529"/>
      <c r="I283" s="530"/>
      <c r="J283" s="531"/>
      <c r="K283" s="531"/>
      <c r="L283" s="531"/>
      <c r="M283" s="531"/>
    </row>
    <row r="284" spans="1:13" s="532" customFormat="1" ht="18" customHeight="1">
      <c r="A284" s="525"/>
      <c r="B284" s="527"/>
      <c r="C284" s="527"/>
      <c r="D284" s="527"/>
      <c r="E284" s="527"/>
      <c r="F284" s="527"/>
      <c r="G284" s="528"/>
      <c r="H284" s="529"/>
      <c r="I284" s="530"/>
      <c r="J284" s="531"/>
      <c r="K284" s="531"/>
      <c r="L284" s="531"/>
      <c r="M284" s="531"/>
    </row>
    <row r="285" spans="1:13" s="532" customFormat="1" ht="18" customHeight="1">
      <c r="A285" s="525"/>
      <c r="B285" s="527"/>
      <c r="C285" s="527"/>
      <c r="D285" s="527"/>
      <c r="E285" s="527"/>
      <c r="F285" s="527"/>
      <c r="G285" s="528"/>
      <c r="H285" s="529"/>
      <c r="I285" s="530"/>
      <c r="J285" s="531"/>
      <c r="K285" s="531"/>
      <c r="L285" s="531"/>
      <c r="M285" s="531"/>
    </row>
    <row r="286" spans="1:13" s="532" customFormat="1" ht="18" customHeight="1">
      <c r="A286" s="525"/>
      <c r="B286" s="527"/>
      <c r="C286" s="527"/>
      <c r="D286" s="527"/>
      <c r="E286" s="527"/>
      <c r="F286" s="527"/>
      <c r="G286" s="528"/>
      <c r="H286" s="529"/>
      <c r="I286" s="530"/>
      <c r="J286" s="531"/>
      <c r="K286" s="531"/>
      <c r="L286" s="531"/>
      <c r="M286" s="531"/>
    </row>
    <row r="287" spans="1:13" s="532" customFormat="1" ht="18" customHeight="1">
      <c r="A287" s="525"/>
      <c r="B287" s="527"/>
      <c r="C287" s="527"/>
      <c r="D287" s="527"/>
      <c r="E287" s="527"/>
      <c r="F287" s="527"/>
      <c r="G287" s="528"/>
      <c r="H287" s="529"/>
      <c r="I287" s="530"/>
      <c r="J287" s="531"/>
      <c r="K287" s="531"/>
      <c r="L287" s="531"/>
      <c r="M287" s="531"/>
    </row>
    <row r="288" spans="1:13" s="532" customFormat="1" ht="18" customHeight="1">
      <c r="A288" s="525"/>
      <c r="B288" s="527"/>
      <c r="C288" s="527"/>
      <c r="D288" s="527"/>
      <c r="E288" s="527"/>
      <c r="F288" s="527"/>
      <c r="G288" s="528"/>
      <c r="H288" s="529"/>
      <c r="I288" s="530"/>
      <c r="J288" s="531"/>
      <c r="K288" s="531"/>
      <c r="L288" s="531"/>
      <c r="M288" s="531"/>
    </row>
    <row r="289" spans="1:13" s="532" customFormat="1" ht="18" customHeight="1">
      <c r="A289" s="525"/>
      <c r="B289" s="527"/>
      <c r="C289" s="527"/>
      <c r="D289" s="527"/>
      <c r="E289" s="527"/>
      <c r="F289" s="527"/>
      <c r="G289" s="528"/>
      <c r="H289" s="529"/>
      <c r="I289" s="530"/>
      <c r="J289" s="531"/>
      <c r="K289" s="531"/>
      <c r="L289" s="531"/>
      <c r="M289" s="531"/>
    </row>
    <row r="290" spans="1:13" s="532" customFormat="1" ht="18" customHeight="1">
      <c r="A290" s="525"/>
      <c r="B290" s="527"/>
      <c r="C290" s="527"/>
      <c r="D290" s="527"/>
      <c r="E290" s="527"/>
      <c r="F290" s="527"/>
      <c r="G290" s="528"/>
      <c r="H290" s="529"/>
      <c r="I290" s="530"/>
      <c r="J290" s="531"/>
      <c r="K290" s="531"/>
      <c r="L290" s="531"/>
      <c r="M290" s="531"/>
    </row>
    <row r="291" spans="1:13" s="532" customFormat="1" ht="18" customHeight="1">
      <c r="A291" s="525"/>
      <c r="B291" s="527"/>
      <c r="C291" s="527"/>
      <c r="D291" s="527"/>
      <c r="E291" s="527"/>
      <c r="F291" s="527"/>
      <c r="G291" s="528"/>
      <c r="H291" s="529"/>
      <c r="I291" s="530"/>
      <c r="J291" s="531"/>
      <c r="K291" s="531"/>
      <c r="L291" s="531"/>
      <c r="M291" s="531"/>
    </row>
    <row r="292" spans="1:13" s="532" customFormat="1" ht="18" customHeight="1">
      <c r="A292" s="525"/>
      <c r="B292" s="527"/>
      <c r="C292" s="527"/>
      <c r="D292" s="527"/>
      <c r="E292" s="527"/>
      <c r="F292" s="527"/>
      <c r="G292" s="528"/>
      <c r="H292" s="529"/>
      <c r="I292" s="530"/>
      <c r="J292" s="531"/>
      <c r="K292" s="531"/>
      <c r="L292" s="531"/>
      <c r="M292" s="531"/>
    </row>
    <row r="293" spans="1:13" s="532" customFormat="1" ht="18" customHeight="1">
      <c r="A293" s="525"/>
      <c r="B293" s="527"/>
      <c r="C293" s="527"/>
      <c r="D293" s="527"/>
      <c r="E293" s="527"/>
      <c r="F293" s="527"/>
      <c r="G293" s="528"/>
      <c r="H293" s="529"/>
      <c r="I293" s="530"/>
      <c r="J293" s="531"/>
      <c r="K293" s="531"/>
      <c r="L293" s="531"/>
      <c r="M293" s="531"/>
    </row>
    <row r="294" spans="1:13" s="532" customFormat="1" ht="18" customHeight="1">
      <c r="A294" s="525"/>
      <c r="B294" s="527"/>
      <c r="C294" s="527"/>
      <c r="D294" s="527"/>
      <c r="E294" s="527"/>
      <c r="F294" s="527"/>
      <c r="G294" s="528"/>
      <c r="H294" s="529"/>
      <c r="I294" s="530"/>
      <c r="J294" s="531"/>
      <c r="K294" s="531"/>
      <c r="L294" s="531"/>
      <c r="M294" s="531"/>
    </row>
    <row r="295" spans="1:13" s="532" customFormat="1" ht="18" customHeight="1">
      <c r="A295" s="525"/>
      <c r="B295" s="527"/>
      <c r="C295" s="527"/>
      <c r="D295" s="527"/>
      <c r="E295" s="527"/>
      <c r="F295" s="527"/>
      <c r="G295" s="528"/>
      <c r="H295" s="529"/>
      <c r="I295" s="530"/>
      <c r="J295" s="531"/>
      <c r="K295" s="531"/>
      <c r="L295" s="531"/>
      <c r="M295" s="531"/>
    </row>
    <row r="296" spans="1:13" s="532" customFormat="1" ht="18" customHeight="1">
      <c r="A296" s="525"/>
      <c r="B296" s="527"/>
      <c r="C296" s="527"/>
      <c r="D296" s="527"/>
      <c r="E296" s="527"/>
      <c r="F296" s="527"/>
      <c r="G296" s="528"/>
      <c r="H296" s="529"/>
      <c r="I296" s="530"/>
      <c r="J296" s="531"/>
      <c r="K296" s="531"/>
      <c r="L296" s="531"/>
      <c r="M296" s="531"/>
    </row>
    <row r="297" spans="1:13" s="532" customFormat="1" ht="18" customHeight="1">
      <c r="A297" s="525"/>
      <c r="B297" s="527"/>
      <c r="C297" s="527"/>
      <c r="D297" s="527"/>
      <c r="E297" s="527"/>
      <c r="F297" s="527"/>
      <c r="G297" s="528"/>
      <c r="H297" s="529"/>
      <c r="I297" s="530"/>
      <c r="J297" s="531"/>
      <c r="K297" s="531"/>
      <c r="L297" s="531"/>
      <c r="M297" s="531"/>
    </row>
    <row r="298" spans="1:13" s="532" customFormat="1" ht="18" customHeight="1">
      <c r="A298" s="525"/>
      <c r="B298" s="527"/>
      <c r="C298" s="527"/>
      <c r="D298" s="527"/>
      <c r="E298" s="527"/>
      <c r="F298" s="527"/>
      <c r="G298" s="528"/>
      <c r="H298" s="529"/>
      <c r="I298" s="530"/>
      <c r="J298" s="531"/>
      <c r="K298" s="531"/>
      <c r="L298" s="531"/>
      <c r="M298" s="531"/>
    </row>
    <row r="299" spans="1:13" s="532" customFormat="1" ht="18" customHeight="1">
      <c r="A299" s="525"/>
      <c r="B299" s="527"/>
      <c r="C299" s="527"/>
      <c r="D299" s="527"/>
      <c r="E299" s="527"/>
      <c r="F299" s="527"/>
      <c r="G299" s="528"/>
      <c r="H299" s="529"/>
      <c r="I299" s="530"/>
      <c r="J299" s="531"/>
      <c r="K299" s="531"/>
      <c r="L299" s="531"/>
      <c r="M299" s="531"/>
    </row>
    <row r="300" spans="1:13" s="468" customFormat="1" ht="50.1" customHeight="1">
      <c r="A300" s="328"/>
      <c r="B300" s="689" t="s">
        <v>262</v>
      </c>
      <c r="C300" s="689"/>
      <c r="D300" s="689"/>
      <c r="E300" s="689"/>
      <c r="F300" s="689"/>
      <c r="G300" s="689"/>
      <c r="H300" s="689"/>
      <c r="I300" s="689"/>
      <c r="L300" s="499"/>
    </row>
    <row r="301" spans="1:13" s="473" customFormat="1" ht="24.95" customHeight="1" thickBot="1">
      <c r="A301" s="540"/>
      <c r="B301" s="737" t="s">
        <v>263</v>
      </c>
      <c r="C301" s="737"/>
      <c r="D301" s="737"/>
      <c r="E301" s="737"/>
      <c r="F301" s="737"/>
      <c r="G301" s="737"/>
      <c r="H301" s="737"/>
      <c r="I301" s="737"/>
    </row>
    <row r="302" spans="1:13" s="473" customFormat="1" ht="39.950000000000003" customHeight="1" thickBot="1">
      <c r="B302" s="738" t="s">
        <v>167</v>
      </c>
      <c r="C302" s="740" t="s">
        <v>264</v>
      </c>
      <c r="D302" s="741"/>
      <c r="E302" s="741"/>
      <c r="F302" s="741"/>
      <c r="G302" s="742"/>
      <c r="H302" s="743" t="s">
        <v>234</v>
      </c>
      <c r="I302" s="745" t="s">
        <v>0</v>
      </c>
    </row>
    <row r="303" spans="1:13" s="473" customFormat="1" ht="99.95" customHeight="1" thickBot="1">
      <c r="B303" s="739"/>
      <c r="C303" s="192" t="s">
        <v>265</v>
      </c>
      <c r="D303" s="192" t="s">
        <v>266</v>
      </c>
      <c r="E303" s="192" t="s">
        <v>267</v>
      </c>
      <c r="F303" s="192" t="s">
        <v>268</v>
      </c>
      <c r="G303" s="192" t="s">
        <v>269</v>
      </c>
      <c r="H303" s="744"/>
      <c r="I303" s="746"/>
    </row>
    <row r="304" spans="1:13" s="475" customFormat="1" ht="24" customHeight="1" thickBot="1">
      <c r="B304" s="500" t="s">
        <v>6</v>
      </c>
      <c r="C304" s="501">
        <v>3.5153600131666201</v>
      </c>
      <c r="D304" s="501">
        <v>1.4577077345517322</v>
      </c>
      <c r="E304" s="501">
        <v>10.955918524772271</v>
      </c>
      <c r="F304" s="501">
        <v>17.984394776884457</v>
      </c>
      <c r="G304" s="501">
        <v>66.086618950625237</v>
      </c>
      <c r="H304" s="502">
        <v>17363</v>
      </c>
      <c r="I304" s="503" t="s">
        <v>5</v>
      </c>
    </row>
    <row r="305" spans="1:13" s="475" customFormat="1" ht="24" customHeight="1" thickBot="1">
      <c r="B305" s="505" t="s">
        <v>8</v>
      </c>
      <c r="C305" s="506">
        <v>3.1701822930308521</v>
      </c>
      <c r="D305" s="506">
        <v>1.5086821854118975</v>
      </c>
      <c r="E305" s="506">
        <v>10.183673092835823</v>
      </c>
      <c r="F305" s="506">
        <v>11.882587483026249</v>
      </c>
      <c r="G305" s="506">
        <v>73.254874945696073</v>
      </c>
      <c r="H305" s="507">
        <v>9175</v>
      </c>
      <c r="I305" s="508" t="s">
        <v>7</v>
      </c>
    </row>
    <row r="306" spans="1:13" s="475" customFormat="1" ht="24" customHeight="1" thickBot="1">
      <c r="B306" s="500" t="s">
        <v>9</v>
      </c>
      <c r="C306" s="501">
        <v>3.0398831972311369</v>
      </c>
      <c r="D306" s="501">
        <v>1.7683207288788556</v>
      </c>
      <c r="E306" s="501">
        <v>6.8078547153951314</v>
      </c>
      <c r="F306" s="501">
        <v>19.514273973537183</v>
      </c>
      <c r="G306" s="501">
        <v>68.869667384958007</v>
      </c>
      <c r="H306" s="502">
        <v>4236</v>
      </c>
      <c r="I306" s="503" t="s">
        <v>160</v>
      </c>
    </row>
    <row r="307" spans="1:13" s="475" customFormat="1" ht="24" customHeight="1" thickBot="1">
      <c r="B307" s="505" t="s">
        <v>11</v>
      </c>
      <c r="C307" s="506">
        <v>5.6540573892449295</v>
      </c>
      <c r="D307" s="506">
        <v>4.042550511106378</v>
      </c>
      <c r="E307" s="506">
        <v>9.5219063427743666</v>
      </c>
      <c r="F307" s="506">
        <v>19.373837459342688</v>
      </c>
      <c r="G307" s="506">
        <v>61.407648297530592</v>
      </c>
      <c r="H307" s="507">
        <v>3341</v>
      </c>
      <c r="I307" s="508" t="s">
        <v>10</v>
      </c>
    </row>
    <row r="308" spans="1:13" s="475" customFormat="1" ht="24" customHeight="1" thickBot="1">
      <c r="B308" s="500" t="s">
        <v>13</v>
      </c>
      <c r="C308" s="501">
        <v>4.1854886274392094</v>
      </c>
      <c r="D308" s="501">
        <v>3.2877308551814601</v>
      </c>
      <c r="E308" s="501">
        <v>13.09563081355517</v>
      </c>
      <c r="F308" s="501">
        <v>26.969214031334566</v>
      </c>
      <c r="G308" s="501">
        <v>52.46193567248838</v>
      </c>
      <c r="H308" s="502">
        <v>7785</v>
      </c>
      <c r="I308" s="503" t="s">
        <v>12</v>
      </c>
    </row>
    <row r="309" spans="1:13" s="475" customFormat="1" ht="24" customHeight="1" thickBot="1">
      <c r="B309" s="505" t="s">
        <v>15</v>
      </c>
      <c r="C309" s="506">
        <v>3.3058496857472148</v>
      </c>
      <c r="D309" s="506">
        <v>1.2981744421906574</v>
      </c>
      <c r="E309" s="506">
        <v>6.6265212263266813</v>
      </c>
      <c r="F309" s="506">
        <v>8.5630476008743379</v>
      </c>
      <c r="G309" s="506">
        <v>80.206407044860896</v>
      </c>
      <c r="H309" s="507">
        <v>986</v>
      </c>
      <c r="I309" s="508" t="s">
        <v>14</v>
      </c>
    </row>
    <row r="310" spans="1:13" s="475" customFormat="1" ht="24" customHeight="1" thickBot="1">
      <c r="B310" s="500" t="s">
        <v>17</v>
      </c>
      <c r="C310" s="501">
        <v>2.6963329614909552</v>
      </c>
      <c r="D310" s="501">
        <v>7.5012804932951234</v>
      </c>
      <c r="E310" s="501">
        <v>10.705885855216623</v>
      </c>
      <c r="F310" s="501">
        <v>12.124673431850079</v>
      </c>
      <c r="G310" s="501">
        <v>66.971827258147442</v>
      </c>
      <c r="H310" s="502">
        <v>2606</v>
      </c>
      <c r="I310" s="503" t="s">
        <v>16</v>
      </c>
    </row>
    <row r="311" spans="1:13" s="484" customFormat="1" ht="24" customHeight="1" thickBot="1">
      <c r="B311" s="510" t="s">
        <v>19</v>
      </c>
      <c r="C311" s="511">
        <v>3.621757888431286</v>
      </c>
      <c r="D311" s="511">
        <v>2.3426630612949286</v>
      </c>
      <c r="E311" s="511">
        <v>10.566612810810472</v>
      </c>
      <c r="F311" s="511">
        <v>17.995947360045395</v>
      </c>
      <c r="G311" s="511">
        <v>65.473018879421659</v>
      </c>
      <c r="H311" s="512">
        <v>45492</v>
      </c>
      <c r="I311" s="488" t="s">
        <v>18</v>
      </c>
    </row>
    <row r="312" spans="1:13" s="484" customFormat="1" ht="24" customHeight="1" thickBot="1">
      <c r="B312" s="514" t="s">
        <v>21</v>
      </c>
      <c r="C312" s="533">
        <v>2.2426902812697604</v>
      </c>
      <c r="D312" s="533">
        <v>1.2391064479341893</v>
      </c>
      <c r="E312" s="533">
        <v>8.4046223229295904</v>
      </c>
      <c r="F312" s="533">
        <v>7.1598092920341552</v>
      </c>
      <c r="G312" s="533">
        <v>80.953771655813355</v>
      </c>
      <c r="H312" s="534">
        <v>3289901</v>
      </c>
      <c r="I312" s="516" t="s">
        <v>177</v>
      </c>
    </row>
    <row r="313" spans="1:13" s="484" customFormat="1" ht="24" customHeight="1" thickBot="1">
      <c r="B313" s="541"/>
      <c r="C313" s="536"/>
      <c r="D313" s="536"/>
      <c r="E313" s="536"/>
      <c r="F313" s="536"/>
      <c r="G313" s="536"/>
      <c r="H313" s="497"/>
      <c r="I313" s="542"/>
    </row>
    <row r="314" spans="1:13" s="468" customFormat="1" ht="50.1" customHeight="1" thickBot="1">
      <c r="A314" s="328"/>
      <c r="B314" s="747" t="s">
        <v>262</v>
      </c>
      <c r="C314" s="747"/>
      <c r="D314" s="747"/>
      <c r="E314" s="747"/>
      <c r="F314" s="747"/>
      <c r="G314" s="747"/>
      <c r="H314" s="747"/>
      <c r="I314" s="747"/>
      <c r="J314" s="499"/>
      <c r="K314" s="499"/>
      <c r="L314" s="499"/>
      <c r="M314" s="499"/>
    </row>
    <row r="315" spans="1:13" s="468" customFormat="1" ht="24.95" customHeight="1" thickBot="1">
      <c r="A315" s="543"/>
      <c r="B315" s="737" t="s">
        <v>270</v>
      </c>
      <c r="C315" s="737"/>
      <c r="D315" s="737"/>
      <c r="E315" s="737"/>
      <c r="F315" s="737"/>
      <c r="G315" s="737"/>
      <c r="H315" s="737"/>
      <c r="I315" s="737"/>
      <c r="J315" s="499"/>
      <c r="K315" s="499"/>
      <c r="L315" s="499"/>
      <c r="M315" s="499"/>
    </row>
    <row r="316" spans="1:13" s="468" customFormat="1" ht="39.950000000000003" customHeight="1" thickBot="1">
      <c r="B316" s="738" t="s">
        <v>167</v>
      </c>
      <c r="C316" s="740" t="s">
        <v>264</v>
      </c>
      <c r="D316" s="741"/>
      <c r="E316" s="741"/>
      <c r="F316" s="741"/>
      <c r="G316" s="742"/>
      <c r="H316" s="743" t="s">
        <v>234</v>
      </c>
      <c r="I316" s="745" t="s">
        <v>0</v>
      </c>
      <c r="J316" s="499"/>
      <c r="K316" s="499"/>
      <c r="L316" s="499"/>
      <c r="M316" s="499"/>
    </row>
    <row r="317" spans="1:13" s="468" customFormat="1" ht="99.95" customHeight="1" thickBot="1">
      <c r="B317" s="739"/>
      <c r="C317" s="192" t="s">
        <v>265</v>
      </c>
      <c r="D317" s="192" t="s">
        <v>266</v>
      </c>
      <c r="E317" s="192" t="s">
        <v>267</v>
      </c>
      <c r="F317" s="192" t="s">
        <v>268</v>
      </c>
      <c r="G317" s="192" t="s">
        <v>269</v>
      </c>
      <c r="H317" s="744"/>
      <c r="I317" s="746"/>
      <c r="J317" s="499"/>
      <c r="K317" s="499"/>
      <c r="L317" s="499"/>
      <c r="M317" s="499"/>
    </row>
    <row r="318" spans="1:13" s="475" customFormat="1" ht="24" customHeight="1" thickBot="1">
      <c r="B318" s="544" t="s">
        <v>6</v>
      </c>
      <c r="C318" s="545">
        <v>3.8950353701913789</v>
      </c>
      <c r="D318" s="545">
        <v>0.98220009499043803</v>
      </c>
      <c r="E318" s="545">
        <v>12.158201677281827</v>
      </c>
      <c r="F318" s="545">
        <v>13.459614049918384</v>
      </c>
      <c r="G318" s="545">
        <v>69.504948807616898</v>
      </c>
      <c r="H318" s="546">
        <v>12191</v>
      </c>
      <c r="I318" s="547" t="s">
        <v>5</v>
      </c>
      <c r="J318" s="504"/>
      <c r="K318" s="504"/>
      <c r="L318" s="504"/>
      <c r="M318" s="504"/>
    </row>
    <row r="319" spans="1:13" s="475" customFormat="1" ht="24" customHeight="1" thickBot="1">
      <c r="B319" s="548" t="s">
        <v>8</v>
      </c>
      <c r="C319" s="549">
        <v>3.0196869944532576</v>
      </c>
      <c r="D319" s="549">
        <v>0.72206706953131994</v>
      </c>
      <c r="E319" s="549">
        <v>7.4617484821551177</v>
      </c>
      <c r="F319" s="549">
        <v>7.6590315555440283</v>
      </c>
      <c r="G319" s="549">
        <v>81.137465898318197</v>
      </c>
      <c r="H319" s="550">
        <v>5417</v>
      </c>
      <c r="I319" s="551" t="s">
        <v>7</v>
      </c>
      <c r="J319" s="504"/>
      <c r="K319" s="504"/>
      <c r="L319" s="504"/>
      <c r="M319" s="504"/>
    </row>
    <row r="320" spans="1:13" s="475" customFormat="1" ht="24" customHeight="1" thickBot="1">
      <c r="B320" s="500" t="s">
        <v>9</v>
      </c>
      <c r="C320" s="552" t="s">
        <v>135</v>
      </c>
      <c r="D320" s="552" t="s">
        <v>135</v>
      </c>
      <c r="E320" s="552" t="s">
        <v>135</v>
      </c>
      <c r="F320" s="552" t="s">
        <v>135</v>
      </c>
      <c r="G320" s="552" t="s">
        <v>135</v>
      </c>
      <c r="H320" s="552" t="s">
        <v>135</v>
      </c>
      <c r="I320" s="503" t="s">
        <v>160</v>
      </c>
      <c r="J320" s="504"/>
      <c r="K320" s="504"/>
      <c r="L320" s="504"/>
      <c r="M320" s="504"/>
    </row>
    <row r="321" spans="1:13" s="475" customFormat="1" ht="24" customHeight="1" thickBot="1">
      <c r="B321" s="548" t="s">
        <v>11</v>
      </c>
      <c r="C321" s="549">
        <v>5.8491223976550524</v>
      </c>
      <c r="D321" s="549">
        <v>3.9354529125700166</v>
      </c>
      <c r="E321" s="549">
        <v>8.8943681135942558</v>
      </c>
      <c r="F321" s="549">
        <v>19.484487032831492</v>
      </c>
      <c r="G321" s="549">
        <v>61.836569543348304</v>
      </c>
      <c r="H321" s="550">
        <v>3127</v>
      </c>
      <c r="I321" s="551" t="s">
        <v>10</v>
      </c>
      <c r="J321" s="504"/>
      <c r="K321" s="504"/>
      <c r="L321" s="504"/>
      <c r="M321" s="504"/>
    </row>
    <row r="322" spans="1:13" s="475" customFormat="1" ht="24" customHeight="1" thickBot="1">
      <c r="B322" s="544" t="s">
        <v>13</v>
      </c>
      <c r="C322" s="545">
        <v>4.0765711525237229</v>
      </c>
      <c r="D322" s="545">
        <v>2.8059132695337263</v>
      </c>
      <c r="E322" s="545">
        <v>12.027870417969886</v>
      </c>
      <c r="F322" s="545">
        <v>29.872821125320602</v>
      </c>
      <c r="G322" s="545">
        <v>51.21682403465185</v>
      </c>
      <c r="H322" s="546">
        <v>4945</v>
      </c>
      <c r="I322" s="547" t="s">
        <v>12</v>
      </c>
      <c r="J322" s="504"/>
      <c r="K322" s="504"/>
      <c r="L322" s="504"/>
      <c r="M322" s="504"/>
    </row>
    <row r="323" spans="1:13" s="475" customFormat="1" ht="24" customHeight="1" thickBot="1">
      <c r="B323" s="548" t="s">
        <v>15</v>
      </c>
      <c r="C323" s="549">
        <v>3.3058496857472148</v>
      </c>
      <c r="D323" s="549">
        <v>1.2981744421906574</v>
      </c>
      <c r="E323" s="549">
        <v>6.6265212263266813</v>
      </c>
      <c r="F323" s="549">
        <v>8.5630476008743379</v>
      </c>
      <c r="G323" s="549">
        <v>80.206407044860896</v>
      </c>
      <c r="H323" s="550">
        <v>986</v>
      </c>
      <c r="I323" s="551" t="s">
        <v>14</v>
      </c>
      <c r="J323" s="504"/>
      <c r="K323" s="504"/>
      <c r="L323" s="504"/>
      <c r="M323" s="504"/>
    </row>
    <row r="324" spans="1:13" s="475" customFormat="1" ht="24" customHeight="1" thickBot="1">
      <c r="B324" s="544" t="s">
        <v>17</v>
      </c>
      <c r="C324" s="545">
        <v>3.665872045000873</v>
      </c>
      <c r="D324" s="545">
        <v>0.53816259699519575</v>
      </c>
      <c r="E324" s="545">
        <v>8.7835784440408009</v>
      </c>
      <c r="F324" s="545">
        <v>6.8456640529034187</v>
      </c>
      <c r="G324" s="545">
        <v>80.166722861058531</v>
      </c>
      <c r="H324" s="546">
        <v>1344</v>
      </c>
      <c r="I324" s="547" t="s">
        <v>16</v>
      </c>
      <c r="J324" s="504"/>
      <c r="K324" s="504"/>
      <c r="L324" s="504"/>
      <c r="M324" s="504"/>
    </row>
    <row r="325" spans="1:13" s="484" customFormat="1" ht="24" customHeight="1" thickBot="1">
      <c r="B325" s="553" t="s">
        <v>19</v>
      </c>
      <c r="C325" s="554">
        <v>3.9442117298207013</v>
      </c>
      <c r="D325" s="554">
        <v>1.5733713523559572</v>
      </c>
      <c r="E325" s="554">
        <v>10.505902029331942</v>
      </c>
      <c r="F325" s="554">
        <v>15.418349077360173</v>
      </c>
      <c r="G325" s="554">
        <v>68.558165811129683</v>
      </c>
      <c r="H325" s="555">
        <v>28010</v>
      </c>
      <c r="I325" s="556" t="s">
        <v>18</v>
      </c>
      <c r="J325" s="513"/>
      <c r="K325" s="513"/>
      <c r="L325" s="513"/>
      <c r="M325" s="513"/>
    </row>
    <row r="326" spans="1:13" s="484" customFormat="1" ht="24" customHeight="1" thickBot="1">
      <c r="B326" s="514" t="s">
        <v>21</v>
      </c>
      <c r="C326" s="557">
        <v>2.2493641398897184</v>
      </c>
      <c r="D326" s="557">
        <v>0.83844012480473895</v>
      </c>
      <c r="E326" s="557">
        <v>9.36347819460895</v>
      </c>
      <c r="F326" s="557">
        <v>7.3962183791147496</v>
      </c>
      <c r="G326" s="557">
        <v>80.15249916157029</v>
      </c>
      <c r="H326" s="515">
        <v>2339845</v>
      </c>
      <c r="I326" s="516" t="s">
        <v>177</v>
      </c>
      <c r="J326" s="513"/>
      <c r="K326" s="513"/>
      <c r="L326" s="513"/>
      <c r="M326" s="513"/>
    </row>
    <row r="327" spans="1:13" s="535" customFormat="1" ht="24" customHeight="1">
      <c r="B327" s="495"/>
      <c r="C327" s="536"/>
      <c r="D327" s="536"/>
      <c r="E327" s="536"/>
      <c r="F327" s="536"/>
      <c r="G327" s="536"/>
      <c r="H327" s="497"/>
      <c r="I327" s="498"/>
      <c r="J327" s="539"/>
      <c r="K327" s="539"/>
      <c r="L327" s="539"/>
      <c r="M327" s="539"/>
    </row>
    <row r="328" spans="1:13" s="468" customFormat="1" ht="50.1" customHeight="1" thickBot="1">
      <c r="A328" s="328"/>
      <c r="B328" s="689" t="s">
        <v>262</v>
      </c>
      <c r="C328" s="689"/>
      <c r="D328" s="689"/>
      <c r="E328" s="689"/>
      <c r="F328" s="689"/>
      <c r="G328" s="689"/>
      <c r="H328" s="689"/>
      <c r="I328" s="689"/>
      <c r="J328" s="499"/>
      <c r="K328" s="499"/>
      <c r="L328" s="499"/>
      <c r="M328" s="499"/>
    </row>
    <row r="329" spans="1:13" s="468" customFormat="1" ht="24.95" customHeight="1" thickBot="1">
      <c r="A329" s="543"/>
      <c r="B329" s="737" t="s">
        <v>271</v>
      </c>
      <c r="C329" s="737"/>
      <c r="D329" s="737"/>
      <c r="E329" s="737"/>
      <c r="F329" s="737"/>
      <c r="G329" s="737"/>
      <c r="H329" s="737"/>
      <c r="I329" s="737"/>
      <c r="J329" s="499"/>
      <c r="K329" s="499"/>
      <c r="L329" s="499"/>
      <c r="M329" s="499"/>
    </row>
    <row r="330" spans="1:13" s="468" customFormat="1" ht="39.950000000000003" customHeight="1" thickBot="1">
      <c r="B330" s="738" t="s">
        <v>167</v>
      </c>
      <c r="C330" s="740" t="s">
        <v>264</v>
      </c>
      <c r="D330" s="741"/>
      <c r="E330" s="741"/>
      <c r="F330" s="741"/>
      <c r="G330" s="742"/>
      <c r="H330" s="743" t="s">
        <v>234</v>
      </c>
      <c r="I330" s="745" t="s">
        <v>0</v>
      </c>
      <c r="J330" s="499"/>
      <c r="K330" s="499"/>
      <c r="L330" s="499"/>
      <c r="M330" s="499"/>
    </row>
    <row r="331" spans="1:13" s="468" customFormat="1" ht="99.95" customHeight="1" thickBot="1">
      <c r="B331" s="739"/>
      <c r="C331" s="192" t="s">
        <v>265</v>
      </c>
      <c r="D331" s="192" t="s">
        <v>266</v>
      </c>
      <c r="E331" s="192" t="s">
        <v>267</v>
      </c>
      <c r="F331" s="192" t="s">
        <v>268</v>
      </c>
      <c r="G331" s="192" t="s">
        <v>269</v>
      </c>
      <c r="H331" s="744"/>
      <c r="I331" s="746"/>
      <c r="J331" s="499"/>
      <c r="K331" s="499"/>
      <c r="L331" s="499"/>
      <c r="M331" s="499"/>
    </row>
    <row r="332" spans="1:13" s="475" customFormat="1" ht="24" customHeight="1" thickBot="1">
      <c r="B332" s="544" t="s">
        <v>6</v>
      </c>
      <c r="C332" s="545">
        <v>2.6204214444332403</v>
      </c>
      <c r="D332" s="545">
        <v>2.5785340365416003</v>
      </c>
      <c r="E332" s="545">
        <v>8.1219985881433097</v>
      </c>
      <c r="F332" s="545">
        <v>28.649824367456912</v>
      </c>
      <c r="G332" s="545">
        <v>58.029221563424585</v>
      </c>
      <c r="H332" s="546">
        <v>5172</v>
      </c>
      <c r="I332" s="547" t="s">
        <v>5</v>
      </c>
      <c r="J332" s="504"/>
      <c r="K332" s="504"/>
      <c r="L332" s="504"/>
      <c r="M332" s="504"/>
    </row>
    <row r="333" spans="1:13" s="475" customFormat="1" ht="24" customHeight="1" thickBot="1">
      <c r="B333" s="548" t="s">
        <v>8</v>
      </c>
      <c r="C333" s="549">
        <v>3.3871149786068395</v>
      </c>
      <c r="D333" s="549">
        <v>2.6425550121082675</v>
      </c>
      <c r="E333" s="549">
        <v>14.107213703814066</v>
      </c>
      <c r="F333" s="549">
        <v>17.970666902709617</v>
      </c>
      <c r="G333" s="549">
        <v>61.892449402762715</v>
      </c>
      <c r="H333" s="550">
        <v>3758</v>
      </c>
      <c r="I333" s="551" t="s">
        <v>7</v>
      </c>
      <c r="J333" s="504"/>
      <c r="K333" s="504"/>
      <c r="L333" s="504"/>
      <c r="M333" s="504"/>
    </row>
    <row r="334" spans="1:13" s="475" customFormat="1" ht="24" customHeight="1" thickBot="1">
      <c r="B334" s="544" t="s">
        <v>9</v>
      </c>
      <c r="C334" s="545">
        <v>3.0398831972311369</v>
      </c>
      <c r="D334" s="545">
        <v>1.7683207288788556</v>
      </c>
      <c r="E334" s="545">
        <v>6.8078547153951314</v>
      </c>
      <c r="F334" s="545">
        <v>19.514273973537183</v>
      </c>
      <c r="G334" s="545">
        <v>68.869667384958007</v>
      </c>
      <c r="H334" s="546">
        <v>4236</v>
      </c>
      <c r="I334" s="547" t="s">
        <v>160</v>
      </c>
      <c r="J334" s="504"/>
      <c r="K334" s="504"/>
      <c r="L334" s="504"/>
      <c r="M334" s="504"/>
    </row>
    <row r="335" spans="1:13" s="475" customFormat="1" ht="24" customHeight="1" thickBot="1">
      <c r="B335" s="548" t="s">
        <v>11</v>
      </c>
      <c r="C335" s="549">
        <v>2.8037383177570092</v>
      </c>
      <c r="D335" s="549">
        <v>5.6074766355140184</v>
      </c>
      <c r="E335" s="549">
        <v>18.691588785046729</v>
      </c>
      <c r="F335" s="549">
        <v>17.757009345794394</v>
      </c>
      <c r="G335" s="549">
        <v>55.14018691588786</v>
      </c>
      <c r="H335" s="550">
        <v>214</v>
      </c>
      <c r="I335" s="551" t="s">
        <v>10</v>
      </c>
      <c r="J335" s="504"/>
      <c r="K335" s="504"/>
      <c r="L335" s="504"/>
      <c r="M335" s="504"/>
    </row>
    <row r="336" spans="1:13" s="475" customFormat="1" ht="24" customHeight="1" thickBot="1">
      <c r="B336" s="544" t="s">
        <v>13</v>
      </c>
      <c r="C336" s="545">
        <v>4.3751354279524062</v>
      </c>
      <c r="D336" s="545">
        <v>4.1266702780788007</v>
      </c>
      <c r="E336" s="545">
        <v>14.95481220657304</v>
      </c>
      <c r="F336" s="545">
        <v>21.913461538461998</v>
      </c>
      <c r="G336" s="545">
        <v>54.629920548935665</v>
      </c>
      <c r="H336" s="546">
        <v>2840</v>
      </c>
      <c r="I336" s="547" t="s">
        <v>12</v>
      </c>
      <c r="J336" s="504"/>
      <c r="K336" s="504"/>
      <c r="L336" s="504"/>
      <c r="M336" s="504"/>
    </row>
    <row r="337" spans="1:13" s="475" customFormat="1" ht="24" customHeight="1" thickBot="1">
      <c r="B337" s="548" t="s">
        <v>15</v>
      </c>
      <c r="C337" s="558" t="s">
        <v>135</v>
      </c>
      <c r="D337" s="558" t="s">
        <v>135</v>
      </c>
      <c r="E337" s="558" t="s">
        <v>135</v>
      </c>
      <c r="F337" s="558" t="s">
        <v>135</v>
      </c>
      <c r="G337" s="558" t="s">
        <v>135</v>
      </c>
      <c r="H337" s="558" t="s">
        <v>135</v>
      </c>
      <c r="I337" s="551" t="s">
        <v>14</v>
      </c>
      <c r="J337" s="504"/>
      <c r="K337" s="504"/>
      <c r="L337" s="504"/>
      <c r="M337" s="504"/>
    </row>
    <row r="338" spans="1:13" s="475" customFormat="1" ht="24" customHeight="1" thickBot="1">
      <c r="B338" s="544" t="s">
        <v>17</v>
      </c>
      <c r="C338" s="545">
        <v>1.6637968852330784</v>
      </c>
      <c r="D338" s="545">
        <v>14.91683552707247</v>
      </c>
      <c r="E338" s="545">
        <v>12.753097551429004</v>
      </c>
      <c r="F338" s="545">
        <v>17.746692928921426</v>
      </c>
      <c r="G338" s="545">
        <v>52.91957710734431</v>
      </c>
      <c r="H338" s="546">
        <v>1262</v>
      </c>
      <c r="I338" s="547" t="s">
        <v>16</v>
      </c>
      <c r="J338" s="504"/>
      <c r="K338" s="504"/>
      <c r="L338" s="504"/>
      <c r="M338" s="504"/>
    </row>
    <row r="339" spans="1:13" s="484" customFormat="1" ht="24" customHeight="1" thickBot="1">
      <c r="B339" s="553" t="s">
        <v>19</v>
      </c>
      <c r="C339" s="554">
        <v>3.1051160798668498</v>
      </c>
      <c r="D339" s="554">
        <v>3.5752371813828496</v>
      </c>
      <c r="E339" s="554">
        <v>10.663884804243876</v>
      </c>
      <c r="F339" s="554">
        <v>22.125825400199787</v>
      </c>
      <c r="G339" s="554">
        <v>60.529936534306273</v>
      </c>
      <c r="H339" s="555">
        <v>17482</v>
      </c>
      <c r="I339" s="556" t="s">
        <v>18</v>
      </c>
      <c r="J339" s="513"/>
      <c r="K339" s="513"/>
      <c r="L339" s="513"/>
      <c r="M339" s="513"/>
    </row>
    <row r="340" spans="1:13" s="484" customFormat="1" ht="24" customHeight="1" thickBot="1">
      <c r="B340" s="514" t="s">
        <v>21</v>
      </c>
      <c r="C340" s="557">
        <v>2.2262535715179368</v>
      </c>
      <c r="D340" s="557">
        <v>2.225887324897788</v>
      </c>
      <c r="E340" s="557">
        <v>6.0431045628590274</v>
      </c>
      <c r="F340" s="557">
        <v>6.5775692763359039</v>
      </c>
      <c r="G340" s="557">
        <v>82.927185264391909</v>
      </c>
      <c r="H340" s="515">
        <v>950056</v>
      </c>
      <c r="I340" s="516" t="s">
        <v>177</v>
      </c>
      <c r="J340" s="513"/>
      <c r="K340" s="513"/>
      <c r="L340" s="513"/>
      <c r="M340" s="513"/>
    </row>
    <row r="341" spans="1:13" s="532" customFormat="1" ht="21.95" customHeight="1">
      <c r="A341" s="559"/>
      <c r="B341" s="560"/>
      <c r="C341" s="561"/>
      <c r="D341" s="561"/>
      <c r="E341" s="561"/>
      <c r="F341" s="561"/>
      <c r="G341" s="562"/>
      <c r="H341" s="563"/>
      <c r="I341" s="530"/>
      <c r="J341" s="531"/>
      <c r="K341" s="531"/>
      <c r="L341" s="531"/>
      <c r="M341" s="531"/>
    </row>
    <row r="342" spans="1:13" s="532" customFormat="1" ht="21.95" customHeight="1">
      <c r="A342" s="559"/>
      <c r="B342" s="560"/>
      <c r="C342" s="561"/>
      <c r="D342" s="561"/>
      <c r="E342" s="561"/>
      <c r="F342" s="561"/>
      <c r="G342" s="562"/>
      <c r="H342" s="563"/>
      <c r="I342" s="530"/>
      <c r="J342" s="531"/>
      <c r="K342" s="531"/>
      <c r="L342" s="531"/>
      <c r="M342" s="531"/>
    </row>
    <row r="343" spans="1:13" s="532" customFormat="1" ht="21.95" customHeight="1">
      <c r="A343" s="559"/>
      <c r="B343" s="560"/>
      <c r="C343" s="561"/>
      <c r="D343" s="561"/>
      <c r="E343" s="561"/>
      <c r="F343" s="561"/>
      <c r="G343" s="562"/>
      <c r="H343" s="563"/>
      <c r="I343" s="530"/>
      <c r="J343" s="531"/>
      <c r="K343" s="531"/>
      <c r="L343" s="531"/>
      <c r="M343" s="531"/>
    </row>
    <row r="344" spans="1:13" s="532" customFormat="1" ht="24.95" customHeight="1">
      <c r="A344" s="559"/>
      <c r="B344" s="560"/>
      <c r="C344" s="561"/>
      <c r="D344" s="561"/>
      <c r="E344" s="561"/>
      <c r="F344" s="561"/>
      <c r="G344" s="562"/>
      <c r="H344" s="563"/>
      <c r="I344" s="530"/>
      <c r="J344" s="531"/>
      <c r="K344" s="531"/>
      <c r="L344" s="531"/>
      <c r="M344" s="531"/>
    </row>
    <row r="345" spans="1:13" s="532" customFormat="1" ht="24.95" customHeight="1">
      <c r="A345" s="559"/>
      <c r="B345" s="560"/>
      <c r="C345" s="561"/>
      <c r="D345" s="561"/>
      <c r="E345" s="561"/>
      <c r="F345" s="561"/>
      <c r="G345" s="562"/>
      <c r="H345" s="563"/>
      <c r="I345" s="530"/>
      <c r="J345" s="531"/>
      <c r="K345" s="531"/>
      <c r="L345" s="531"/>
      <c r="M345" s="531"/>
    </row>
    <row r="346" spans="1:13" s="532" customFormat="1" ht="24.95" customHeight="1">
      <c r="A346" s="559"/>
      <c r="B346" s="560"/>
      <c r="C346" s="561"/>
      <c r="D346" s="561"/>
      <c r="E346" s="561"/>
      <c r="F346" s="561"/>
      <c r="G346" s="562"/>
      <c r="H346" s="563"/>
      <c r="I346" s="530"/>
      <c r="J346" s="531"/>
      <c r="K346" s="531"/>
      <c r="L346" s="531"/>
      <c r="M346" s="531"/>
    </row>
    <row r="347" spans="1:13" s="532" customFormat="1" ht="24.95" customHeight="1">
      <c r="A347" s="559"/>
      <c r="B347" s="560"/>
      <c r="C347" s="561"/>
      <c r="D347" s="561"/>
      <c r="E347" s="561"/>
      <c r="F347" s="561"/>
      <c r="G347" s="562"/>
      <c r="H347" s="563"/>
      <c r="I347" s="530"/>
      <c r="J347" s="531"/>
      <c r="K347" s="531"/>
      <c r="L347" s="531"/>
      <c r="M347" s="531"/>
    </row>
    <row r="348" spans="1:13" s="532" customFormat="1" ht="24.95" customHeight="1">
      <c r="A348" s="559"/>
      <c r="B348" s="560"/>
      <c r="C348" s="561"/>
      <c r="D348" s="561"/>
      <c r="E348" s="561"/>
      <c r="F348" s="561"/>
      <c r="G348" s="562"/>
      <c r="H348" s="563"/>
      <c r="I348" s="530"/>
      <c r="J348" s="531"/>
      <c r="K348" s="531"/>
      <c r="L348" s="531"/>
      <c r="M348" s="531"/>
    </row>
    <row r="349" spans="1:13" s="532" customFormat="1" ht="24.95" customHeight="1">
      <c r="A349" s="559"/>
      <c r="B349" s="560"/>
      <c r="C349" s="561"/>
      <c r="D349" s="561"/>
      <c r="E349" s="561"/>
      <c r="F349" s="561"/>
      <c r="G349" s="562"/>
      <c r="H349" s="563"/>
      <c r="I349" s="530"/>
      <c r="J349" s="531"/>
      <c r="K349" s="531"/>
      <c r="L349" s="531"/>
      <c r="M349" s="531"/>
    </row>
    <row r="350" spans="1:13" s="532" customFormat="1" ht="24.95" customHeight="1">
      <c r="A350" s="559"/>
      <c r="B350" s="560"/>
      <c r="C350" s="561"/>
      <c r="D350" s="561"/>
      <c r="E350" s="561"/>
      <c r="F350" s="561"/>
      <c r="G350" s="562"/>
      <c r="H350" s="563"/>
      <c r="I350" s="530"/>
      <c r="J350" s="531"/>
      <c r="K350" s="531"/>
      <c r="L350" s="531"/>
      <c r="M350" s="531"/>
    </row>
    <row r="351" spans="1:13" s="532" customFormat="1" ht="24.95" customHeight="1">
      <c r="A351" s="559"/>
      <c r="B351" s="560"/>
      <c r="C351" s="561"/>
      <c r="D351" s="561"/>
      <c r="E351" s="561"/>
      <c r="F351" s="561"/>
      <c r="G351" s="562"/>
      <c r="H351" s="563"/>
      <c r="I351" s="530"/>
      <c r="J351" s="531"/>
      <c r="K351" s="531"/>
      <c r="L351" s="531"/>
      <c r="M351" s="531"/>
    </row>
    <row r="352" spans="1:13" s="532" customFormat="1" ht="24.95" customHeight="1">
      <c r="A352" s="559"/>
      <c r="B352" s="560"/>
      <c r="C352" s="561"/>
      <c r="D352" s="561"/>
      <c r="E352" s="561"/>
      <c r="F352" s="561"/>
      <c r="G352" s="562"/>
      <c r="H352" s="563"/>
      <c r="I352" s="530"/>
      <c r="J352" s="531"/>
      <c r="K352" s="531"/>
      <c r="L352" s="531"/>
      <c r="M352" s="531"/>
    </row>
    <row r="353" spans="1:13" s="532" customFormat="1" ht="24.95" customHeight="1">
      <c r="A353" s="559"/>
      <c r="B353" s="560"/>
      <c r="C353" s="561"/>
      <c r="D353" s="561"/>
      <c r="E353" s="561"/>
      <c r="F353" s="561"/>
      <c r="G353" s="562"/>
      <c r="H353" s="563"/>
      <c r="I353" s="530"/>
      <c r="J353" s="531"/>
      <c r="K353" s="531"/>
      <c r="L353" s="531"/>
      <c r="M353" s="531"/>
    </row>
    <row r="354" spans="1:13" s="532" customFormat="1" ht="24.95" customHeight="1">
      <c r="A354" s="559"/>
      <c r="B354" s="560"/>
      <c r="C354" s="561"/>
      <c r="D354" s="561"/>
      <c r="E354" s="561"/>
      <c r="F354" s="561"/>
      <c r="G354" s="562"/>
      <c r="H354" s="563"/>
      <c r="I354" s="530"/>
      <c r="J354" s="531"/>
      <c r="K354" s="531"/>
      <c r="L354" s="531"/>
      <c r="M354" s="531"/>
    </row>
    <row r="355" spans="1:13" s="532" customFormat="1" ht="24.95" customHeight="1">
      <c r="A355" s="559"/>
      <c r="B355" s="560"/>
      <c r="C355" s="561"/>
      <c r="D355" s="561"/>
      <c r="E355" s="561"/>
      <c r="F355" s="561"/>
      <c r="G355" s="562"/>
      <c r="H355" s="563"/>
      <c r="I355" s="530"/>
      <c r="J355" s="531"/>
      <c r="K355" s="531"/>
      <c r="L355" s="531"/>
      <c r="M355" s="531"/>
    </row>
    <row r="356" spans="1:13" s="532" customFormat="1" ht="24.95" customHeight="1">
      <c r="A356" s="559"/>
      <c r="B356" s="560"/>
      <c r="C356" s="561"/>
      <c r="D356" s="561"/>
      <c r="E356" s="561"/>
      <c r="F356" s="561"/>
      <c r="G356" s="562"/>
      <c r="H356" s="563"/>
      <c r="I356" s="530"/>
      <c r="J356" s="531"/>
      <c r="K356" s="531"/>
      <c r="L356" s="531"/>
      <c r="M356" s="531"/>
    </row>
    <row r="357" spans="1:13" s="532" customFormat="1" ht="24.95" customHeight="1">
      <c r="A357" s="559"/>
      <c r="B357" s="560"/>
      <c r="C357" s="561"/>
      <c r="D357" s="561"/>
      <c r="E357" s="561"/>
      <c r="F357" s="561"/>
      <c r="G357" s="562"/>
      <c r="H357" s="563"/>
      <c r="I357" s="530"/>
      <c r="J357" s="531"/>
      <c r="K357" s="531"/>
      <c r="L357" s="531"/>
      <c r="M357" s="531"/>
    </row>
    <row r="358" spans="1:13" s="532" customFormat="1" ht="24.95" customHeight="1">
      <c r="A358" s="559"/>
      <c r="B358" s="560"/>
      <c r="C358" s="561"/>
      <c r="D358" s="561"/>
      <c r="E358" s="561"/>
      <c r="F358" s="561"/>
      <c r="G358" s="562"/>
      <c r="H358" s="563"/>
      <c r="I358" s="530"/>
      <c r="J358" s="531"/>
      <c r="K358" s="531"/>
      <c r="L358" s="531"/>
      <c r="M358" s="531"/>
    </row>
    <row r="359" spans="1:13" s="532" customFormat="1" ht="24.95" customHeight="1">
      <c r="A359" s="559"/>
      <c r="B359" s="560"/>
      <c r="C359" s="561"/>
      <c r="D359" s="561"/>
      <c r="E359" s="561"/>
      <c r="F359" s="561"/>
      <c r="G359" s="562"/>
      <c r="H359" s="563"/>
      <c r="I359" s="530"/>
      <c r="J359" s="531"/>
      <c r="K359" s="531"/>
      <c r="L359" s="531"/>
      <c r="M359" s="531"/>
    </row>
    <row r="360" spans="1:13" s="532" customFormat="1" ht="24.95" customHeight="1">
      <c r="A360" s="559"/>
      <c r="B360" s="560"/>
      <c r="C360" s="561"/>
      <c r="D360" s="561"/>
      <c r="E360" s="561"/>
      <c r="F360" s="561"/>
      <c r="G360" s="562"/>
      <c r="H360" s="563"/>
      <c r="I360" s="530"/>
      <c r="J360" s="531"/>
      <c r="K360" s="531"/>
      <c r="L360" s="531"/>
      <c r="M360" s="531"/>
    </row>
    <row r="361" spans="1:13" s="532" customFormat="1" ht="24.95" customHeight="1">
      <c r="A361" s="559"/>
      <c r="B361" s="560"/>
      <c r="C361" s="561"/>
      <c r="D361" s="561"/>
      <c r="E361" s="561"/>
      <c r="F361" s="561"/>
      <c r="G361" s="562"/>
      <c r="H361" s="563"/>
      <c r="I361" s="530"/>
      <c r="J361" s="531"/>
      <c r="K361" s="531"/>
      <c r="L361" s="531"/>
      <c r="M361" s="531"/>
    </row>
    <row r="362" spans="1:13" s="532" customFormat="1" ht="24.95" customHeight="1">
      <c r="A362" s="559"/>
      <c r="B362" s="560"/>
      <c r="C362" s="561"/>
      <c r="D362" s="561"/>
      <c r="E362" s="561"/>
      <c r="F362" s="561"/>
      <c r="G362" s="562"/>
      <c r="H362" s="563"/>
      <c r="I362" s="530"/>
      <c r="J362" s="531"/>
      <c r="K362" s="531"/>
      <c r="L362" s="531"/>
      <c r="M362" s="531"/>
    </row>
    <row r="363" spans="1:13" s="532" customFormat="1" ht="24.95" customHeight="1">
      <c r="A363" s="559"/>
      <c r="B363" s="560"/>
      <c r="C363" s="561"/>
      <c r="D363" s="561"/>
      <c r="E363" s="561"/>
      <c r="F363" s="561"/>
      <c r="G363" s="562"/>
      <c r="H363" s="563"/>
      <c r="I363" s="530"/>
      <c r="J363" s="531"/>
      <c r="K363" s="531"/>
      <c r="L363" s="531"/>
      <c r="M363" s="531"/>
    </row>
    <row r="364" spans="1:13" s="532" customFormat="1" ht="24.95" customHeight="1">
      <c r="A364" s="559"/>
      <c r="B364" s="560"/>
      <c r="C364" s="561"/>
      <c r="D364" s="561"/>
      <c r="E364" s="561"/>
      <c r="F364" s="561"/>
      <c r="G364" s="562"/>
      <c r="H364" s="563"/>
      <c r="I364" s="530"/>
      <c r="J364" s="531"/>
      <c r="K364" s="531"/>
      <c r="L364" s="531"/>
      <c r="M364" s="531"/>
    </row>
    <row r="365" spans="1:13" s="532" customFormat="1" ht="24.95" customHeight="1">
      <c r="A365" s="559"/>
      <c r="B365" s="560"/>
      <c r="C365" s="561"/>
      <c r="D365" s="561"/>
      <c r="E365" s="561"/>
      <c r="F365" s="561"/>
      <c r="G365" s="562"/>
      <c r="H365" s="563"/>
      <c r="I365" s="530"/>
      <c r="J365" s="531"/>
      <c r="K365" s="531"/>
      <c r="L365" s="531"/>
      <c r="M365" s="531"/>
    </row>
    <row r="366" spans="1:13" s="532" customFormat="1" ht="24.95" customHeight="1">
      <c r="A366" s="559"/>
      <c r="B366" s="560"/>
      <c r="C366" s="561"/>
      <c r="D366" s="561"/>
      <c r="E366" s="561"/>
      <c r="F366" s="561"/>
      <c r="G366" s="562"/>
      <c r="H366" s="563"/>
      <c r="I366" s="530"/>
      <c r="J366" s="531"/>
      <c r="K366" s="531"/>
      <c r="L366" s="531"/>
      <c r="M366" s="531"/>
    </row>
    <row r="367" spans="1:13" s="532" customFormat="1" ht="24.95" customHeight="1">
      <c r="A367" s="559"/>
      <c r="B367" s="560"/>
      <c r="C367" s="561"/>
      <c r="D367" s="561"/>
      <c r="E367" s="561"/>
      <c r="F367" s="561"/>
      <c r="G367" s="562"/>
      <c r="H367" s="563"/>
      <c r="I367" s="530"/>
      <c r="J367" s="531"/>
      <c r="K367" s="531"/>
      <c r="L367" s="531"/>
      <c r="M367" s="531"/>
    </row>
    <row r="368" spans="1:13" s="532" customFormat="1" ht="24.95" customHeight="1">
      <c r="A368" s="559"/>
      <c r="B368" s="560"/>
      <c r="C368" s="561"/>
      <c r="D368" s="561"/>
      <c r="E368" s="561"/>
      <c r="F368" s="561"/>
      <c r="G368" s="562"/>
      <c r="H368" s="563"/>
      <c r="I368" s="530"/>
      <c r="J368" s="531"/>
      <c r="K368" s="531"/>
      <c r="L368" s="531"/>
      <c r="M368" s="531"/>
    </row>
    <row r="369" spans="1:13" s="532" customFormat="1" ht="24.95" customHeight="1">
      <c r="A369" s="559"/>
      <c r="B369" s="560"/>
      <c r="C369" s="561"/>
      <c r="D369" s="561"/>
      <c r="E369" s="561"/>
      <c r="F369" s="561"/>
      <c r="G369" s="562"/>
      <c r="H369" s="563"/>
      <c r="I369" s="530"/>
      <c r="J369" s="531"/>
      <c r="K369" s="531"/>
      <c r="L369" s="531"/>
      <c r="M369" s="531"/>
    </row>
    <row r="370" spans="1:13" s="532" customFormat="1" ht="24.95" customHeight="1">
      <c r="A370" s="559"/>
      <c r="B370" s="560"/>
      <c r="C370" s="561"/>
      <c r="D370" s="561"/>
      <c r="E370" s="561"/>
      <c r="F370" s="561"/>
      <c r="G370" s="562"/>
      <c r="H370" s="563"/>
      <c r="I370" s="530"/>
      <c r="J370" s="531"/>
      <c r="K370" s="531"/>
      <c r="L370" s="531"/>
      <c r="M370" s="531"/>
    </row>
    <row r="371" spans="1:13" s="532" customFormat="1" ht="24.95" customHeight="1">
      <c r="A371" s="559"/>
      <c r="B371" s="560"/>
      <c r="C371" s="561"/>
      <c r="D371" s="561"/>
      <c r="E371" s="561"/>
      <c r="F371" s="561"/>
      <c r="G371" s="562"/>
      <c r="H371" s="563"/>
      <c r="I371" s="530"/>
      <c r="J371" s="531"/>
      <c r="K371" s="531"/>
      <c r="L371" s="531"/>
      <c r="M371" s="531"/>
    </row>
    <row r="372" spans="1:13" s="532" customFormat="1" ht="24.95" customHeight="1">
      <c r="A372" s="559"/>
      <c r="B372" s="560"/>
      <c r="C372" s="561"/>
      <c r="D372" s="561"/>
      <c r="E372" s="561"/>
      <c r="F372" s="561"/>
      <c r="G372" s="562"/>
      <c r="H372" s="563"/>
      <c r="I372" s="530"/>
      <c r="J372" s="531"/>
      <c r="K372" s="531"/>
      <c r="L372" s="531"/>
      <c r="M372" s="531"/>
    </row>
    <row r="373" spans="1:13" s="532" customFormat="1" ht="24.95" customHeight="1">
      <c r="A373" s="559"/>
      <c r="B373" s="560"/>
      <c r="C373" s="561"/>
      <c r="D373" s="561"/>
      <c r="E373" s="561"/>
      <c r="F373" s="561"/>
      <c r="G373" s="562"/>
      <c r="H373" s="563"/>
      <c r="I373" s="530"/>
      <c r="J373" s="531"/>
      <c r="K373" s="531"/>
      <c r="L373" s="531"/>
      <c r="M373" s="531"/>
    </row>
    <row r="374" spans="1:13" s="532" customFormat="1" ht="24.95" customHeight="1">
      <c r="A374" s="559"/>
      <c r="B374" s="560"/>
      <c r="C374" s="561"/>
      <c r="D374" s="561"/>
      <c r="E374" s="561"/>
      <c r="F374" s="561"/>
      <c r="G374" s="562"/>
      <c r="H374" s="563"/>
      <c r="I374" s="530"/>
      <c r="J374" s="531"/>
      <c r="K374" s="531"/>
      <c r="L374" s="531"/>
      <c r="M374" s="531"/>
    </row>
    <row r="375" spans="1:13" s="532" customFormat="1" ht="24.95" customHeight="1">
      <c r="A375" s="559"/>
      <c r="B375" s="560"/>
      <c r="C375" s="561"/>
      <c r="D375" s="561"/>
      <c r="E375" s="561"/>
      <c r="F375" s="561"/>
      <c r="G375" s="562"/>
      <c r="H375" s="563"/>
      <c r="I375" s="530"/>
      <c r="J375" s="531"/>
      <c r="K375" s="531"/>
      <c r="L375" s="531"/>
      <c r="M375" s="531"/>
    </row>
    <row r="376" spans="1:13" s="532" customFormat="1" ht="24.95" customHeight="1">
      <c r="A376" s="559"/>
      <c r="B376" s="560"/>
      <c r="C376" s="561"/>
      <c r="D376" s="561"/>
      <c r="E376" s="561"/>
      <c r="F376" s="561"/>
      <c r="G376" s="562"/>
      <c r="H376" s="563"/>
      <c r="I376" s="530"/>
      <c r="J376" s="531"/>
      <c r="K376" s="531"/>
      <c r="L376" s="531"/>
      <c r="M376" s="531"/>
    </row>
    <row r="377" spans="1:13" s="532" customFormat="1" ht="24.95" customHeight="1">
      <c r="A377" s="559"/>
      <c r="B377" s="560"/>
      <c r="C377" s="561"/>
      <c r="D377" s="561"/>
      <c r="E377" s="561"/>
      <c r="F377" s="561"/>
      <c r="G377" s="562"/>
      <c r="H377" s="563"/>
      <c r="I377" s="530"/>
      <c r="J377" s="531"/>
      <c r="K377" s="531"/>
      <c r="L377" s="531"/>
      <c r="M377" s="531"/>
    </row>
    <row r="378" spans="1:13" s="532" customFormat="1" ht="24.95" customHeight="1">
      <c r="A378" s="559"/>
      <c r="B378" s="560"/>
      <c r="C378" s="561"/>
      <c r="D378" s="561"/>
      <c r="E378" s="561"/>
      <c r="F378" s="561"/>
      <c r="G378" s="562"/>
      <c r="H378" s="563"/>
      <c r="I378" s="530"/>
      <c r="J378" s="531"/>
      <c r="K378" s="531"/>
      <c r="L378" s="531"/>
      <c r="M378" s="531"/>
    </row>
    <row r="379" spans="1:13" s="532" customFormat="1" ht="24.95" customHeight="1">
      <c r="A379" s="559"/>
      <c r="B379" s="560"/>
      <c r="C379" s="561"/>
      <c r="D379" s="561"/>
      <c r="E379" s="561"/>
      <c r="F379" s="561"/>
      <c r="G379" s="562"/>
      <c r="H379" s="563"/>
      <c r="I379" s="530"/>
      <c r="J379" s="531"/>
      <c r="K379" s="531"/>
      <c r="L379" s="531"/>
      <c r="M379" s="531"/>
    </row>
    <row r="380" spans="1:13" s="532" customFormat="1" ht="24.95" customHeight="1">
      <c r="A380" s="559"/>
      <c r="B380" s="560"/>
      <c r="C380" s="561"/>
      <c r="D380" s="561"/>
      <c r="E380" s="561"/>
      <c r="F380" s="561"/>
      <c r="G380" s="562"/>
      <c r="H380" s="563"/>
      <c r="I380" s="530"/>
      <c r="J380" s="531"/>
      <c r="K380" s="531"/>
      <c r="L380" s="531"/>
      <c r="M380" s="531"/>
    </row>
    <row r="381" spans="1:13" s="532" customFormat="1" ht="24.95" customHeight="1">
      <c r="A381" s="559"/>
      <c r="B381" s="560"/>
      <c r="C381" s="561"/>
      <c r="D381" s="561"/>
      <c r="E381" s="561"/>
      <c r="F381" s="561"/>
      <c r="G381" s="562"/>
      <c r="H381" s="563"/>
      <c r="I381" s="530"/>
      <c r="J381" s="531"/>
      <c r="K381" s="531"/>
      <c r="L381" s="531"/>
      <c r="M381" s="531"/>
    </row>
    <row r="382" spans="1:13" s="532" customFormat="1" ht="24.95" customHeight="1">
      <c r="A382" s="559"/>
      <c r="B382" s="560"/>
      <c r="C382" s="561"/>
      <c r="D382" s="561"/>
      <c r="E382" s="561"/>
      <c r="F382" s="561"/>
      <c r="G382" s="562"/>
      <c r="H382" s="563"/>
      <c r="I382" s="530"/>
      <c r="J382" s="531"/>
      <c r="K382" s="531"/>
      <c r="L382" s="531"/>
      <c r="M382" s="531"/>
    </row>
    <row r="383" spans="1:13" s="532" customFormat="1" ht="24.95" customHeight="1">
      <c r="A383" s="559"/>
      <c r="B383" s="560"/>
      <c r="C383" s="561"/>
      <c r="D383" s="561"/>
      <c r="E383" s="561"/>
      <c r="F383" s="561"/>
      <c r="G383" s="562"/>
      <c r="H383" s="563"/>
      <c r="I383" s="530"/>
      <c r="J383" s="531"/>
      <c r="K383" s="531"/>
      <c r="L383" s="531"/>
      <c r="M383" s="531"/>
    </row>
    <row r="384" spans="1:13" s="532" customFormat="1" ht="24.95" customHeight="1">
      <c r="A384" s="559"/>
      <c r="B384" s="560"/>
      <c r="C384" s="561"/>
      <c r="D384" s="561"/>
      <c r="E384" s="561"/>
      <c r="F384" s="561"/>
      <c r="G384" s="562"/>
      <c r="H384" s="563"/>
      <c r="I384" s="530"/>
      <c r="J384" s="531"/>
      <c r="K384" s="531"/>
      <c r="L384" s="531"/>
      <c r="M384" s="531"/>
    </row>
    <row r="385" spans="1:15" s="532" customFormat="1" ht="24.95" customHeight="1">
      <c r="A385" s="559"/>
      <c r="B385" s="560"/>
      <c r="C385" s="561"/>
      <c r="D385" s="561"/>
      <c r="E385" s="561"/>
      <c r="F385" s="561"/>
      <c r="G385" s="562"/>
      <c r="H385" s="563"/>
      <c r="I385" s="530"/>
      <c r="J385" s="531"/>
      <c r="K385" s="531"/>
      <c r="L385" s="531"/>
      <c r="M385" s="531"/>
    </row>
    <row r="386" spans="1:15" s="532" customFormat="1" ht="24.95" customHeight="1">
      <c r="A386" s="559"/>
      <c r="B386" s="560"/>
      <c r="C386" s="561"/>
      <c r="D386" s="561"/>
      <c r="E386" s="561"/>
      <c r="F386" s="561"/>
      <c r="G386" s="562"/>
      <c r="H386" s="563"/>
      <c r="I386" s="530"/>
      <c r="J386" s="531"/>
      <c r="K386" s="531"/>
      <c r="L386" s="531"/>
      <c r="M386" s="531"/>
    </row>
    <row r="387" spans="1:15" s="532" customFormat="1" ht="24.95" customHeight="1">
      <c r="A387" s="559"/>
      <c r="B387" s="560"/>
      <c r="C387" s="561"/>
      <c r="D387" s="561"/>
      <c r="E387" s="561"/>
      <c r="F387" s="561"/>
      <c r="G387" s="562"/>
      <c r="H387" s="563"/>
      <c r="I387" s="530"/>
      <c r="J387" s="531"/>
      <c r="K387" s="531"/>
      <c r="L387" s="531"/>
      <c r="M387" s="531"/>
    </row>
    <row r="388" spans="1:15" s="532" customFormat="1" ht="24.95" customHeight="1">
      <c r="A388" s="559"/>
      <c r="B388" s="560"/>
      <c r="C388" s="561"/>
      <c r="D388" s="561"/>
      <c r="E388" s="561"/>
      <c r="F388" s="561"/>
      <c r="G388" s="562"/>
      <c r="H388" s="563"/>
      <c r="I388" s="530"/>
      <c r="J388" s="531"/>
      <c r="K388" s="531"/>
      <c r="L388" s="531"/>
      <c r="M388" s="531"/>
    </row>
    <row r="389" spans="1:15" s="532" customFormat="1" ht="24.95" customHeight="1">
      <c r="A389" s="559"/>
      <c r="B389" s="560"/>
      <c r="C389" s="561"/>
      <c r="D389" s="561"/>
      <c r="E389" s="561"/>
      <c r="F389" s="561"/>
      <c r="G389" s="562"/>
      <c r="H389" s="563"/>
      <c r="I389" s="530"/>
      <c r="J389" s="531"/>
      <c r="K389" s="531"/>
      <c r="L389" s="531"/>
      <c r="M389" s="531"/>
    </row>
    <row r="390" spans="1:15" s="532" customFormat="1" ht="24.95" customHeight="1">
      <c r="A390" s="559"/>
      <c r="B390" s="560"/>
      <c r="C390" s="561"/>
      <c r="D390" s="561"/>
      <c r="E390" s="561"/>
      <c r="F390" s="561"/>
      <c r="G390" s="562"/>
      <c r="H390" s="563"/>
      <c r="I390" s="530"/>
      <c r="J390" s="531"/>
      <c r="K390" s="531"/>
      <c r="L390" s="531"/>
      <c r="M390" s="531"/>
    </row>
    <row r="391" spans="1:15" s="532" customFormat="1" ht="24.95" customHeight="1">
      <c r="A391" s="559"/>
      <c r="B391" s="560"/>
      <c r="C391" s="561"/>
      <c r="D391" s="561"/>
      <c r="E391" s="561"/>
      <c r="F391" s="561"/>
      <c r="G391" s="562"/>
      <c r="H391" s="563"/>
      <c r="I391" s="530"/>
      <c r="J391" s="531"/>
      <c r="K391" s="531"/>
      <c r="L391" s="531"/>
      <c r="M391" s="531"/>
    </row>
    <row r="392" spans="1:15" s="532" customFormat="1" ht="24.95" customHeight="1">
      <c r="A392" s="559"/>
      <c r="B392" s="560"/>
      <c r="C392" s="561"/>
      <c r="D392" s="561"/>
      <c r="E392" s="561"/>
      <c r="F392" s="561"/>
      <c r="G392" s="562"/>
      <c r="H392" s="563"/>
      <c r="I392" s="530"/>
      <c r="J392" s="531"/>
      <c r="K392" s="531"/>
      <c r="L392" s="531"/>
      <c r="M392" s="531"/>
    </row>
    <row r="393" spans="1:15" s="532" customFormat="1" ht="24.95" customHeight="1">
      <c r="A393" s="559"/>
      <c r="B393" s="560"/>
      <c r="C393" s="561"/>
      <c r="D393" s="561"/>
      <c r="E393" s="561"/>
      <c r="F393" s="561"/>
      <c r="G393" s="562"/>
      <c r="H393" s="563"/>
      <c r="I393" s="530"/>
      <c r="J393" s="531"/>
      <c r="K393" s="531"/>
      <c r="L393" s="531"/>
      <c r="M393" s="531"/>
    </row>
    <row r="394" spans="1:15" s="532" customFormat="1" ht="24.95" customHeight="1">
      <c r="A394" s="559"/>
      <c r="B394" s="560"/>
      <c r="C394" s="561"/>
      <c r="D394" s="561"/>
      <c r="E394" s="561"/>
      <c r="F394" s="561"/>
      <c r="G394" s="562"/>
      <c r="H394" s="563"/>
      <c r="I394" s="530"/>
      <c r="J394" s="531"/>
      <c r="K394" s="531"/>
      <c r="L394" s="531"/>
      <c r="M394" s="531"/>
    </row>
    <row r="395" spans="1:15" s="532" customFormat="1" ht="24.95" customHeight="1">
      <c r="A395" s="559"/>
      <c r="B395" s="560"/>
      <c r="C395" s="561"/>
      <c r="D395" s="561"/>
      <c r="E395" s="561"/>
      <c r="F395" s="561"/>
      <c r="G395" s="562"/>
      <c r="H395" s="563"/>
      <c r="I395" s="530"/>
      <c r="J395" s="531"/>
      <c r="K395" s="531"/>
      <c r="L395" s="531"/>
      <c r="M395" s="531"/>
    </row>
    <row r="396" spans="1:15" s="532" customFormat="1" ht="24.95" customHeight="1">
      <c r="A396" s="559"/>
      <c r="B396" s="560"/>
      <c r="C396" s="561"/>
      <c r="D396" s="561"/>
      <c r="E396" s="561"/>
      <c r="F396" s="561"/>
      <c r="G396" s="562"/>
      <c r="H396" s="563"/>
      <c r="I396" s="530"/>
      <c r="J396" s="531"/>
      <c r="K396" s="531"/>
      <c r="L396" s="531"/>
      <c r="M396" s="531"/>
    </row>
    <row r="397" spans="1:15" s="532" customFormat="1" ht="24.95" customHeight="1">
      <c r="A397" s="559"/>
      <c r="B397" s="560"/>
      <c r="C397" s="561"/>
      <c r="D397" s="561"/>
      <c r="E397" s="561"/>
      <c r="F397" s="561"/>
      <c r="G397" s="562"/>
      <c r="H397" s="563"/>
      <c r="I397" s="530"/>
      <c r="J397" s="531"/>
      <c r="K397" s="531"/>
      <c r="L397" s="531"/>
      <c r="M397" s="531"/>
    </row>
    <row r="398" spans="1:15" s="468" customFormat="1" ht="50.1" customHeight="1">
      <c r="A398" s="328"/>
      <c r="B398" s="748" t="s">
        <v>272</v>
      </c>
      <c r="C398" s="748"/>
      <c r="D398" s="748"/>
      <c r="E398" s="748"/>
      <c r="F398" s="748"/>
      <c r="G398" s="748"/>
      <c r="H398" s="748"/>
      <c r="I398" s="328"/>
      <c r="L398" s="499"/>
      <c r="M398" s="499"/>
      <c r="N398" s="499"/>
      <c r="O398" s="499"/>
    </row>
    <row r="399" spans="1:15" s="468" customFormat="1" ht="24.95" customHeight="1">
      <c r="A399" s="564"/>
      <c r="B399" s="709" t="s">
        <v>273</v>
      </c>
      <c r="C399" s="709"/>
      <c r="D399" s="709"/>
      <c r="E399" s="709"/>
      <c r="F399" s="709"/>
      <c r="G399" s="709"/>
      <c r="H399" s="709"/>
      <c r="I399" s="329"/>
    </row>
    <row r="400" spans="1:15" s="468" customFormat="1" ht="39.950000000000003" customHeight="1">
      <c r="B400" s="710" t="s">
        <v>167</v>
      </c>
      <c r="C400" s="749" t="s">
        <v>274</v>
      </c>
      <c r="D400" s="750"/>
      <c r="E400" s="750"/>
      <c r="F400" s="751"/>
      <c r="G400" s="718" t="s">
        <v>234</v>
      </c>
      <c r="H400" s="720" t="s">
        <v>0</v>
      </c>
    </row>
    <row r="401" spans="1:13" s="468" customFormat="1" ht="69.95" customHeight="1">
      <c r="B401" s="711"/>
      <c r="C401" s="155" t="s">
        <v>275</v>
      </c>
      <c r="D401" s="155" t="s">
        <v>276</v>
      </c>
      <c r="E401" s="155" t="s">
        <v>277</v>
      </c>
      <c r="F401" s="155" t="s">
        <v>278</v>
      </c>
      <c r="G401" s="719"/>
      <c r="H401" s="721"/>
    </row>
    <row r="402" spans="1:13" s="475" customFormat="1" ht="24" customHeight="1" thickBot="1">
      <c r="B402" s="500" t="s">
        <v>6</v>
      </c>
      <c r="C402" s="501">
        <v>63.124243995161564</v>
      </c>
      <c r="D402" s="501">
        <v>84.772555427409984</v>
      </c>
      <c r="E402" s="501">
        <v>0</v>
      </c>
      <c r="F402" s="501">
        <v>94.777980322703684</v>
      </c>
      <c r="G402" s="502">
        <v>17363</v>
      </c>
      <c r="H402" s="565" t="s">
        <v>5</v>
      </c>
    </row>
    <row r="403" spans="1:13" s="475" customFormat="1" ht="24" customHeight="1" thickBot="1">
      <c r="B403" s="505" t="s">
        <v>8</v>
      </c>
      <c r="C403" s="506">
        <v>43.411444141689373</v>
      </c>
      <c r="D403" s="506">
        <v>89.819584581528545</v>
      </c>
      <c r="E403" s="506">
        <v>0</v>
      </c>
      <c r="F403" s="506">
        <v>94.923074931155227</v>
      </c>
      <c r="G403" s="507">
        <v>9175</v>
      </c>
      <c r="H403" s="566" t="s">
        <v>7</v>
      </c>
    </row>
    <row r="404" spans="1:13" s="475" customFormat="1" ht="24" customHeight="1" thickBot="1">
      <c r="B404" s="500" t="s">
        <v>9</v>
      </c>
      <c r="C404" s="501">
        <v>0</v>
      </c>
      <c r="D404" s="501">
        <v>82.868490721419562</v>
      </c>
      <c r="E404" s="501">
        <v>0</v>
      </c>
      <c r="F404" s="501">
        <v>93.140430875205311</v>
      </c>
      <c r="G404" s="502">
        <v>4236</v>
      </c>
      <c r="H404" s="565" t="s">
        <v>160</v>
      </c>
    </row>
    <row r="405" spans="1:13" s="475" customFormat="1" ht="24" customHeight="1" thickBot="1">
      <c r="B405" s="505" t="s">
        <v>11</v>
      </c>
      <c r="C405" s="506">
        <v>0</v>
      </c>
      <c r="D405" s="506">
        <v>90.924830380239271</v>
      </c>
      <c r="E405" s="506">
        <v>0</v>
      </c>
      <c r="F405" s="506">
        <v>95.179872666148668</v>
      </c>
      <c r="G405" s="507">
        <v>3341</v>
      </c>
      <c r="H405" s="566" t="s">
        <v>10</v>
      </c>
    </row>
    <row r="406" spans="1:13" s="475" customFormat="1" ht="24" customHeight="1" thickBot="1">
      <c r="B406" s="500" t="s">
        <v>13</v>
      </c>
      <c r="C406" s="501">
        <v>41.785484906872192</v>
      </c>
      <c r="D406" s="501">
        <v>91.677231260649947</v>
      </c>
      <c r="E406" s="501">
        <v>0</v>
      </c>
      <c r="F406" s="501">
        <v>94.901979654965373</v>
      </c>
      <c r="G406" s="502">
        <v>7785</v>
      </c>
      <c r="H406" s="565" t="s">
        <v>12</v>
      </c>
    </row>
    <row r="407" spans="1:13" s="475" customFormat="1" ht="24" customHeight="1" thickBot="1">
      <c r="B407" s="505" t="s">
        <v>15</v>
      </c>
      <c r="C407" s="506">
        <v>0</v>
      </c>
      <c r="D407" s="506">
        <v>94.391150339536921</v>
      </c>
      <c r="E407" s="506">
        <v>0</v>
      </c>
      <c r="F407" s="506">
        <v>94.652963292516645</v>
      </c>
      <c r="G407" s="507">
        <v>986</v>
      </c>
      <c r="H407" s="566" t="s">
        <v>14</v>
      </c>
    </row>
    <row r="408" spans="1:13" s="475" customFormat="1" ht="24" customHeight="1" thickBot="1">
      <c r="B408" s="500" t="s">
        <v>17</v>
      </c>
      <c r="C408" s="501">
        <v>0</v>
      </c>
      <c r="D408" s="501">
        <v>77.306627425623233</v>
      </c>
      <c r="E408" s="501">
        <v>0</v>
      </c>
      <c r="F408" s="501">
        <v>86.71575340186412</v>
      </c>
      <c r="G408" s="502">
        <v>2606</v>
      </c>
      <c r="H408" s="565" t="s">
        <v>16</v>
      </c>
    </row>
    <row r="409" spans="1:13" s="484" customFormat="1" ht="24" customHeight="1" thickBot="1">
      <c r="B409" s="510" t="s">
        <v>19</v>
      </c>
      <c r="C409" s="511">
        <v>39.997801714662565</v>
      </c>
      <c r="D409" s="511">
        <v>87.02737501292637</v>
      </c>
      <c r="E409" s="511">
        <v>0</v>
      </c>
      <c r="F409" s="511">
        <v>94.240945471448285</v>
      </c>
      <c r="G409" s="512">
        <v>45492</v>
      </c>
      <c r="H409" s="567" t="s">
        <v>18</v>
      </c>
    </row>
    <row r="410" spans="1:13" s="484" customFormat="1" ht="24" customHeight="1" thickBot="1">
      <c r="B410" s="514" t="s">
        <v>21</v>
      </c>
      <c r="C410" s="533">
        <v>61.41</v>
      </c>
      <c r="D410" s="533">
        <v>84.611587593082604</v>
      </c>
      <c r="E410" s="533">
        <v>22.33</v>
      </c>
      <c r="F410" s="533">
        <v>96.45453654799816</v>
      </c>
      <c r="G410" s="534">
        <v>3289901</v>
      </c>
      <c r="H410" s="568" t="s">
        <v>177</v>
      </c>
    </row>
    <row r="411" spans="1:13" s="535" customFormat="1" ht="24" customHeight="1">
      <c r="B411" s="495"/>
      <c r="C411" s="536"/>
      <c r="D411" s="536"/>
      <c r="E411" s="536"/>
      <c r="F411" s="536"/>
      <c r="G411" s="497"/>
      <c r="H411" s="569"/>
    </row>
    <row r="412" spans="1:13" s="468" customFormat="1" ht="50.1" customHeight="1">
      <c r="A412" s="328"/>
      <c r="B412" s="748" t="s">
        <v>272</v>
      </c>
      <c r="C412" s="748"/>
      <c r="D412" s="748"/>
      <c r="E412" s="748"/>
      <c r="F412" s="748"/>
      <c r="G412" s="748"/>
      <c r="H412" s="748"/>
      <c r="I412" s="328"/>
      <c r="J412" s="499"/>
      <c r="K412" s="499"/>
      <c r="L412" s="499"/>
      <c r="M412" s="499"/>
    </row>
    <row r="413" spans="1:13" s="468" customFormat="1" ht="24.95" customHeight="1">
      <c r="A413" s="453"/>
      <c r="B413" s="723" t="s">
        <v>279</v>
      </c>
      <c r="C413" s="723"/>
      <c r="D413" s="723"/>
      <c r="E413" s="723"/>
      <c r="F413" s="723"/>
      <c r="G413" s="723"/>
      <c r="H413" s="723"/>
      <c r="I413" s="446"/>
      <c r="J413" s="499"/>
      <c r="K413" s="499"/>
      <c r="L413" s="499"/>
      <c r="M413" s="499"/>
    </row>
    <row r="414" spans="1:13" s="468" customFormat="1" ht="39.950000000000003" customHeight="1">
      <c r="B414" s="710" t="s">
        <v>167</v>
      </c>
      <c r="C414" s="749" t="s">
        <v>274</v>
      </c>
      <c r="D414" s="750"/>
      <c r="E414" s="750"/>
      <c r="F414" s="751"/>
      <c r="G414" s="718" t="s">
        <v>234</v>
      </c>
      <c r="H414" s="720" t="s">
        <v>0</v>
      </c>
      <c r="J414" s="499"/>
      <c r="K414" s="499"/>
      <c r="L414" s="499"/>
      <c r="M414" s="499"/>
    </row>
    <row r="415" spans="1:13" s="468" customFormat="1" ht="69.95" customHeight="1">
      <c r="B415" s="711"/>
      <c r="C415" s="155" t="s">
        <v>275</v>
      </c>
      <c r="D415" s="155" t="s">
        <v>276</v>
      </c>
      <c r="E415" s="155" t="s">
        <v>277</v>
      </c>
      <c r="F415" s="155" t="s">
        <v>278</v>
      </c>
      <c r="G415" s="719"/>
      <c r="H415" s="721"/>
      <c r="J415" s="499"/>
      <c r="K415" s="499"/>
      <c r="L415" s="499"/>
      <c r="M415" s="499"/>
    </row>
    <row r="416" spans="1:13" s="475" customFormat="1" ht="24" customHeight="1">
      <c r="B416" s="476" t="s">
        <v>6</v>
      </c>
      <c r="C416" s="477">
        <v>88.643213093525674</v>
      </c>
      <c r="D416" s="477">
        <v>94.731097434289623</v>
      </c>
      <c r="E416" s="477">
        <v>0</v>
      </c>
      <c r="F416" s="477">
        <v>96.981114038963881</v>
      </c>
      <c r="G416" s="478">
        <v>12191</v>
      </c>
      <c r="H416" s="570" t="s">
        <v>5</v>
      </c>
      <c r="J416" s="504"/>
      <c r="K416" s="504"/>
      <c r="L416" s="504"/>
      <c r="M416" s="504"/>
    </row>
    <row r="417" spans="1:13" s="475" customFormat="1" ht="24" customHeight="1">
      <c r="B417" s="480" t="s">
        <v>8</v>
      </c>
      <c r="C417" s="481">
        <v>72.198690066089299</v>
      </c>
      <c r="D417" s="481">
        <v>95.629203421366228</v>
      </c>
      <c r="E417" s="481">
        <v>0</v>
      </c>
      <c r="F417" s="481">
        <v>96.791500269500332</v>
      </c>
      <c r="G417" s="482">
        <v>5417</v>
      </c>
      <c r="H417" s="571" t="s">
        <v>7</v>
      </c>
      <c r="J417" s="504"/>
      <c r="K417" s="504"/>
      <c r="L417" s="504"/>
      <c r="M417" s="504"/>
    </row>
    <row r="418" spans="1:13" s="475" customFormat="1" ht="24" customHeight="1" thickBot="1">
      <c r="B418" s="500" t="s">
        <v>9</v>
      </c>
      <c r="C418" s="537" t="s">
        <v>135</v>
      </c>
      <c r="D418" s="537" t="s">
        <v>135</v>
      </c>
      <c r="E418" s="537" t="s">
        <v>135</v>
      </c>
      <c r="F418" s="537" t="s">
        <v>135</v>
      </c>
      <c r="G418" s="537" t="s">
        <v>135</v>
      </c>
      <c r="H418" s="565" t="s">
        <v>160</v>
      </c>
      <c r="J418" s="504"/>
      <c r="K418" s="504"/>
      <c r="L418" s="504"/>
      <c r="M418" s="504"/>
    </row>
    <row r="419" spans="1:13" s="475" customFormat="1" ht="24" customHeight="1">
      <c r="B419" s="480" t="s">
        <v>11</v>
      </c>
      <c r="C419" s="481">
        <v>0</v>
      </c>
      <c r="D419" s="481">
        <v>92.638266165775519</v>
      </c>
      <c r="E419" s="481">
        <v>0</v>
      </c>
      <c r="F419" s="481">
        <v>95.777407923761331</v>
      </c>
      <c r="G419" s="482">
        <v>3127</v>
      </c>
      <c r="H419" s="571" t="s">
        <v>10</v>
      </c>
      <c r="J419" s="504"/>
      <c r="K419" s="504"/>
      <c r="L419" s="504"/>
      <c r="M419" s="504"/>
    </row>
    <row r="420" spans="1:13" s="475" customFormat="1" ht="24" customHeight="1">
      <c r="B420" s="476" t="s">
        <v>13</v>
      </c>
      <c r="C420" s="477">
        <v>63.58</v>
      </c>
      <c r="D420" s="477">
        <v>95.32852437946795</v>
      </c>
      <c r="E420" s="477">
        <v>0</v>
      </c>
      <c r="F420" s="477">
        <v>96.4425581547912</v>
      </c>
      <c r="G420" s="478">
        <v>4945</v>
      </c>
      <c r="H420" s="570" t="s">
        <v>12</v>
      </c>
      <c r="J420" s="504"/>
      <c r="K420" s="504"/>
      <c r="L420" s="504"/>
      <c r="M420" s="504"/>
    </row>
    <row r="421" spans="1:13" s="475" customFormat="1" ht="24" customHeight="1">
      <c r="B421" s="480" t="s">
        <v>15</v>
      </c>
      <c r="C421" s="481">
        <v>0</v>
      </c>
      <c r="D421" s="481">
        <v>94.391150339536921</v>
      </c>
      <c r="E421" s="481">
        <v>0</v>
      </c>
      <c r="F421" s="481">
        <v>94.652963292516645</v>
      </c>
      <c r="G421" s="482">
        <v>986</v>
      </c>
      <c r="H421" s="571" t="s">
        <v>14</v>
      </c>
      <c r="J421" s="504"/>
      <c r="K421" s="504"/>
      <c r="L421" s="504"/>
      <c r="M421" s="504"/>
    </row>
    <row r="422" spans="1:13" s="475" customFormat="1" ht="24" customHeight="1">
      <c r="B422" s="476" t="s">
        <v>17</v>
      </c>
      <c r="C422" s="477">
        <v>0</v>
      </c>
      <c r="D422" s="477">
        <v>96.950230740885786</v>
      </c>
      <c r="E422" s="477">
        <v>0</v>
      </c>
      <c r="F422" s="477">
        <v>97.018689186852441</v>
      </c>
      <c r="G422" s="478">
        <v>1344</v>
      </c>
      <c r="H422" s="570" t="s">
        <v>16</v>
      </c>
      <c r="J422" s="504"/>
      <c r="K422" s="504"/>
      <c r="L422" s="504"/>
      <c r="M422" s="504"/>
    </row>
    <row r="423" spans="1:13" s="484" customFormat="1" ht="24" customHeight="1">
      <c r="B423" s="485" t="s">
        <v>19</v>
      </c>
      <c r="C423" s="486">
        <v>63.77</v>
      </c>
      <c r="D423" s="486">
        <v>94.871131719469361</v>
      </c>
      <c r="E423" s="486">
        <v>0</v>
      </c>
      <c r="F423" s="486">
        <v>96.63483266460139</v>
      </c>
      <c r="G423" s="487">
        <v>28010</v>
      </c>
      <c r="H423" s="572" t="s">
        <v>18</v>
      </c>
      <c r="J423" s="513"/>
      <c r="K423" s="513"/>
      <c r="L423" s="513"/>
      <c r="M423" s="513"/>
    </row>
    <row r="424" spans="1:13" s="484" customFormat="1" ht="24" customHeight="1" thickBot="1">
      <c r="B424" s="490" t="s">
        <v>21</v>
      </c>
      <c r="C424" s="538">
        <v>82.263000000000005</v>
      </c>
      <c r="D424" s="538">
        <v>94.656581855614277</v>
      </c>
      <c r="E424" s="538">
        <v>30.273</v>
      </c>
      <c r="F424" s="538">
        <v>97.517946585592853</v>
      </c>
      <c r="G424" s="492">
        <v>2339845</v>
      </c>
      <c r="H424" s="573" t="s">
        <v>177</v>
      </c>
      <c r="J424" s="513"/>
      <c r="K424" s="513"/>
      <c r="L424" s="513"/>
      <c r="M424" s="513"/>
    </row>
    <row r="425" spans="1:13" s="535" customFormat="1" ht="24" customHeight="1">
      <c r="B425" s="495"/>
      <c r="C425" s="536"/>
      <c r="D425" s="536"/>
      <c r="E425" s="536"/>
      <c r="F425" s="536"/>
      <c r="G425" s="497"/>
      <c r="H425" s="569"/>
      <c r="J425" s="539"/>
      <c r="K425" s="539"/>
      <c r="L425" s="539"/>
      <c r="M425" s="539"/>
    </row>
    <row r="426" spans="1:13" s="535" customFormat="1" ht="24" customHeight="1">
      <c r="B426" s="495"/>
      <c r="C426" s="536"/>
      <c r="D426" s="536"/>
      <c r="E426" s="536"/>
      <c r="F426" s="536"/>
      <c r="G426" s="497"/>
      <c r="H426" s="569"/>
      <c r="J426" s="539"/>
      <c r="K426" s="539"/>
      <c r="L426" s="539"/>
      <c r="M426" s="539"/>
    </row>
    <row r="427" spans="1:13" s="535" customFormat="1" ht="24" customHeight="1">
      <c r="B427" s="495"/>
      <c r="C427" s="536"/>
      <c r="D427" s="536"/>
      <c r="E427" s="536"/>
      <c r="F427" s="536"/>
      <c r="G427" s="497"/>
      <c r="H427" s="569"/>
      <c r="J427" s="539"/>
      <c r="K427" s="539"/>
      <c r="L427" s="539"/>
      <c r="M427" s="539"/>
    </row>
    <row r="428" spans="1:13" s="535" customFormat="1" ht="24" customHeight="1">
      <c r="B428" s="495"/>
      <c r="C428" s="536"/>
      <c r="D428" s="536"/>
      <c r="E428" s="536"/>
      <c r="F428" s="536"/>
      <c r="G428" s="497"/>
      <c r="H428" s="569"/>
      <c r="J428" s="539"/>
      <c r="K428" s="539"/>
      <c r="L428" s="539"/>
      <c r="M428" s="539"/>
    </row>
    <row r="429" spans="1:13" s="468" customFormat="1" ht="50.1" customHeight="1">
      <c r="A429" s="328"/>
      <c r="B429" s="748" t="s">
        <v>272</v>
      </c>
      <c r="C429" s="748"/>
      <c r="D429" s="748"/>
      <c r="E429" s="748"/>
      <c r="F429" s="748"/>
      <c r="G429" s="748"/>
      <c r="H429" s="748"/>
      <c r="I429" s="328"/>
      <c r="J429" s="499"/>
      <c r="K429" s="499"/>
      <c r="L429" s="499"/>
      <c r="M429" s="499"/>
    </row>
    <row r="430" spans="1:13" s="468" customFormat="1" ht="24.95" customHeight="1">
      <c r="A430" s="453"/>
      <c r="B430" s="723" t="s">
        <v>280</v>
      </c>
      <c r="C430" s="723"/>
      <c r="D430" s="723"/>
      <c r="E430" s="723"/>
      <c r="F430" s="723"/>
      <c r="G430" s="723"/>
      <c r="H430" s="723"/>
      <c r="I430" s="446"/>
      <c r="J430" s="499"/>
      <c r="K430" s="499"/>
      <c r="L430" s="499"/>
      <c r="M430" s="499"/>
    </row>
    <row r="431" spans="1:13" s="468" customFormat="1" ht="39.950000000000003" customHeight="1">
      <c r="B431" s="710" t="s">
        <v>167</v>
      </c>
      <c r="C431" s="749" t="s">
        <v>274</v>
      </c>
      <c r="D431" s="750"/>
      <c r="E431" s="750"/>
      <c r="F431" s="751"/>
      <c r="G431" s="718" t="s">
        <v>234</v>
      </c>
      <c r="H431" s="720" t="s">
        <v>0</v>
      </c>
      <c r="J431" s="499"/>
      <c r="K431" s="499"/>
      <c r="L431" s="499"/>
      <c r="M431" s="499"/>
    </row>
    <row r="432" spans="1:13" s="468" customFormat="1" ht="69.95" customHeight="1">
      <c r="B432" s="711"/>
      <c r="C432" s="155" t="s">
        <v>275</v>
      </c>
      <c r="D432" s="155" t="s">
        <v>276</v>
      </c>
      <c r="E432" s="155" t="s">
        <v>277</v>
      </c>
      <c r="F432" s="155" t="s">
        <v>278</v>
      </c>
      <c r="G432" s="719"/>
      <c r="H432" s="721"/>
      <c r="J432" s="499"/>
      <c r="K432" s="499"/>
      <c r="L432" s="499"/>
      <c r="M432" s="499"/>
    </row>
    <row r="433" spans="1:13" s="475" customFormat="1" ht="24" customHeight="1">
      <c r="A433" s="574"/>
      <c r="B433" s="575" t="s">
        <v>6</v>
      </c>
      <c r="C433" s="477">
        <v>2.9674245576735614</v>
      </c>
      <c r="D433" s="477">
        <v>61.299124335784171</v>
      </c>
      <c r="E433" s="477">
        <v>0</v>
      </c>
      <c r="F433" s="477">
        <v>89.584940273411306</v>
      </c>
      <c r="G433" s="478">
        <v>5172</v>
      </c>
      <c r="H433" s="570" t="s">
        <v>5</v>
      </c>
      <c r="J433" s="504"/>
      <c r="K433" s="504"/>
      <c r="L433" s="504"/>
      <c r="M433" s="504"/>
    </row>
    <row r="434" spans="1:13" s="475" customFormat="1" ht="24" customHeight="1">
      <c r="A434" s="574"/>
      <c r="B434" s="576" t="s">
        <v>8</v>
      </c>
      <c r="C434" s="481">
        <v>1.9204241047892188</v>
      </c>
      <c r="D434" s="481">
        <v>81.445261735494725</v>
      </c>
      <c r="E434" s="481">
        <v>0</v>
      </c>
      <c r="F434" s="481">
        <v>92.229817864149581</v>
      </c>
      <c r="G434" s="482">
        <v>3758</v>
      </c>
      <c r="H434" s="571" t="s">
        <v>7</v>
      </c>
      <c r="J434" s="504"/>
      <c r="K434" s="504"/>
      <c r="L434" s="504"/>
      <c r="M434" s="504"/>
    </row>
    <row r="435" spans="1:13" s="475" customFormat="1" ht="24" customHeight="1">
      <c r="A435" s="574"/>
      <c r="B435" s="575" t="s">
        <v>9</v>
      </c>
      <c r="C435" s="477">
        <v>0</v>
      </c>
      <c r="D435" s="477">
        <v>82.868490721419562</v>
      </c>
      <c r="E435" s="477">
        <v>0</v>
      </c>
      <c r="F435" s="477">
        <v>93.140430875205311</v>
      </c>
      <c r="G435" s="478">
        <v>4236</v>
      </c>
      <c r="H435" s="570" t="s">
        <v>160</v>
      </c>
      <c r="J435" s="504"/>
      <c r="K435" s="504"/>
      <c r="L435" s="504"/>
      <c r="M435" s="504"/>
    </row>
    <row r="436" spans="1:13" s="475" customFormat="1" ht="24" customHeight="1">
      <c r="A436" s="574"/>
      <c r="B436" s="576" t="s">
        <v>11</v>
      </c>
      <c r="C436" s="481">
        <v>0</v>
      </c>
      <c r="D436" s="481">
        <v>65.887850467289724</v>
      </c>
      <c r="E436" s="481">
        <v>0</v>
      </c>
      <c r="F436" s="481">
        <v>86.44859813084112</v>
      </c>
      <c r="G436" s="482">
        <v>214</v>
      </c>
      <c r="H436" s="571" t="s">
        <v>10</v>
      </c>
      <c r="J436" s="504"/>
      <c r="K436" s="504"/>
      <c r="L436" s="504"/>
      <c r="M436" s="504"/>
    </row>
    <row r="437" spans="1:13" s="475" customFormat="1" ht="24" customHeight="1">
      <c r="A437" s="574"/>
      <c r="B437" s="575" t="s">
        <v>13</v>
      </c>
      <c r="C437" s="477">
        <v>3.8367190321416347</v>
      </c>
      <c r="D437" s="477">
        <v>85.319609967498508</v>
      </c>
      <c r="E437" s="477">
        <v>0</v>
      </c>
      <c r="F437" s="477">
        <v>92.219528710725825</v>
      </c>
      <c r="G437" s="478">
        <v>2840</v>
      </c>
      <c r="H437" s="570" t="s">
        <v>12</v>
      </c>
      <c r="J437" s="504"/>
      <c r="K437" s="504"/>
      <c r="L437" s="504"/>
      <c r="M437" s="504"/>
    </row>
    <row r="438" spans="1:13" s="475" customFormat="1" ht="24" customHeight="1">
      <c r="A438" s="574"/>
      <c r="B438" s="576" t="s">
        <v>15</v>
      </c>
      <c r="C438" s="519" t="s">
        <v>135</v>
      </c>
      <c r="D438" s="519" t="s">
        <v>135</v>
      </c>
      <c r="E438" s="519" t="s">
        <v>135</v>
      </c>
      <c r="F438" s="519" t="s">
        <v>135</v>
      </c>
      <c r="G438" s="519" t="s">
        <v>135</v>
      </c>
      <c r="H438" s="571" t="s">
        <v>14</v>
      </c>
      <c r="J438" s="504"/>
      <c r="K438" s="504"/>
      <c r="L438" s="504"/>
      <c r="M438" s="504"/>
    </row>
    <row r="439" spans="1:13" s="475" customFormat="1" ht="24" customHeight="1">
      <c r="A439" s="574"/>
      <c r="B439" s="575" t="s">
        <v>17</v>
      </c>
      <c r="C439" s="477">
        <v>0</v>
      </c>
      <c r="D439" s="477">
        <v>56.386656858497261</v>
      </c>
      <c r="E439" s="477">
        <v>0</v>
      </c>
      <c r="F439" s="477">
        <v>75.743371710085569</v>
      </c>
      <c r="G439" s="478">
        <v>1262</v>
      </c>
      <c r="H439" s="570" t="s">
        <v>16</v>
      </c>
      <c r="J439" s="504"/>
      <c r="K439" s="504"/>
      <c r="L439" s="504"/>
      <c r="M439" s="504"/>
    </row>
    <row r="440" spans="1:13" s="475" customFormat="1" ht="24" customHeight="1">
      <c r="B440" s="485" t="s">
        <v>19</v>
      </c>
      <c r="C440" s="486">
        <v>1.91</v>
      </c>
      <c r="D440" s="486">
        <v>74.45995564727852</v>
      </c>
      <c r="E440" s="486">
        <v>0</v>
      </c>
      <c r="F440" s="486">
        <v>90.405412907649676</v>
      </c>
      <c r="G440" s="487">
        <v>17482</v>
      </c>
      <c r="H440" s="572" t="s">
        <v>18</v>
      </c>
      <c r="J440" s="504"/>
      <c r="K440" s="504"/>
      <c r="L440" s="504"/>
      <c r="M440" s="504"/>
    </row>
    <row r="441" spans="1:13" s="475" customFormat="1" ht="24" customHeight="1" thickBot="1">
      <c r="B441" s="490" t="s">
        <v>21</v>
      </c>
      <c r="C441" s="538">
        <v>10.23</v>
      </c>
      <c r="D441" s="538">
        <v>59.872277910106817</v>
      </c>
      <c r="E441" s="538">
        <v>2.78</v>
      </c>
      <c r="F441" s="538">
        <v>93.835517606620257</v>
      </c>
      <c r="G441" s="492">
        <v>950056</v>
      </c>
      <c r="H441" s="573" t="s">
        <v>177</v>
      </c>
      <c r="J441" s="504"/>
      <c r="K441" s="504"/>
      <c r="L441" s="504"/>
      <c r="M441" s="504"/>
    </row>
    <row r="442" spans="1:13" s="532" customFormat="1" ht="21.95" customHeight="1">
      <c r="B442" s="559"/>
      <c r="C442" s="561"/>
      <c r="D442" s="561"/>
      <c r="E442" s="561"/>
      <c r="F442" s="561"/>
      <c r="G442" s="563"/>
      <c r="H442" s="562"/>
      <c r="J442" s="531"/>
      <c r="K442" s="531"/>
      <c r="L442" s="531"/>
      <c r="M442" s="531"/>
    </row>
    <row r="443" spans="1:13" s="532" customFormat="1" ht="21.95" customHeight="1">
      <c r="B443" s="559"/>
      <c r="C443" s="561"/>
      <c r="D443" s="561"/>
      <c r="E443" s="561"/>
      <c r="F443" s="561"/>
      <c r="G443" s="563"/>
      <c r="H443" s="562"/>
      <c r="J443" s="531"/>
      <c r="K443" s="531"/>
      <c r="L443" s="531"/>
      <c r="M443" s="531"/>
    </row>
    <row r="444" spans="1:13" s="532" customFormat="1" ht="21.95" customHeight="1">
      <c r="B444" s="559"/>
      <c r="C444" s="561"/>
      <c r="D444" s="561"/>
      <c r="E444" s="561"/>
      <c r="F444" s="561"/>
      <c r="G444" s="563"/>
      <c r="H444" s="562"/>
      <c r="J444" s="531"/>
      <c r="K444" s="531"/>
      <c r="L444" s="531"/>
      <c r="M444" s="531"/>
    </row>
    <row r="445" spans="1:13" s="532" customFormat="1" ht="21.95" customHeight="1">
      <c r="B445" s="559"/>
      <c r="C445" s="561"/>
      <c r="D445" s="561"/>
      <c r="E445" s="561"/>
      <c r="F445" s="561"/>
      <c r="G445" s="563"/>
      <c r="H445" s="562"/>
      <c r="J445" s="531"/>
      <c r="K445" s="531"/>
      <c r="L445" s="531"/>
      <c r="M445" s="531"/>
    </row>
    <row r="446" spans="1:13" s="532" customFormat="1" ht="21.95" customHeight="1">
      <c r="B446" s="559"/>
      <c r="C446" s="561"/>
      <c r="D446" s="561"/>
      <c r="E446" s="561"/>
      <c r="F446" s="561"/>
      <c r="G446" s="563"/>
      <c r="H446" s="562"/>
      <c r="J446" s="531"/>
      <c r="K446" s="531"/>
      <c r="L446" s="531"/>
      <c r="M446" s="531"/>
    </row>
    <row r="447" spans="1:13" s="532" customFormat="1" ht="21.95" customHeight="1">
      <c r="B447" s="559"/>
      <c r="C447" s="561"/>
      <c r="D447" s="561"/>
      <c r="E447" s="561"/>
      <c r="F447" s="561"/>
      <c r="G447" s="563"/>
      <c r="H447" s="562"/>
      <c r="J447" s="531"/>
      <c r="K447" s="531"/>
      <c r="L447" s="531"/>
      <c r="M447" s="531"/>
    </row>
    <row r="448" spans="1:13" s="532" customFormat="1" ht="21.95" customHeight="1">
      <c r="B448" s="559"/>
      <c r="C448" s="561"/>
      <c r="D448" s="561"/>
      <c r="E448" s="561"/>
      <c r="F448" s="561"/>
      <c r="G448" s="563"/>
      <c r="H448" s="562"/>
      <c r="J448" s="531"/>
      <c r="K448" s="531"/>
      <c r="L448" s="531"/>
      <c r="M448" s="531"/>
    </row>
    <row r="449" spans="1:13" s="532" customFormat="1" ht="21.95" customHeight="1">
      <c r="B449" s="559"/>
      <c r="C449" s="561"/>
      <c r="D449" s="561"/>
      <c r="E449" s="561"/>
      <c r="F449" s="561"/>
      <c r="G449" s="563"/>
      <c r="H449" s="562"/>
      <c r="J449" s="531"/>
      <c r="K449" s="531"/>
      <c r="L449" s="531"/>
      <c r="M449" s="531"/>
    </row>
    <row r="450" spans="1:13" s="532" customFormat="1" ht="21.95" customHeight="1">
      <c r="B450" s="559"/>
      <c r="C450" s="561"/>
      <c r="D450" s="561"/>
      <c r="E450" s="561"/>
      <c r="F450" s="561"/>
      <c r="G450" s="563"/>
      <c r="H450" s="562"/>
      <c r="J450" s="531"/>
      <c r="K450" s="531"/>
      <c r="L450" s="531"/>
      <c r="M450" s="531"/>
    </row>
    <row r="451" spans="1:13" s="532" customFormat="1" ht="21.95" customHeight="1">
      <c r="B451" s="559"/>
      <c r="C451" s="561"/>
      <c r="D451" s="561"/>
      <c r="E451" s="561"/>
      <c r="F451" s="561"/>
      <c r="G451" s="563"/>
      <c r="H451" s="562"/>
      <c r="J451" s="531"/>
      <c r="K451" s="531"/>
      <c r="L451" s="531"/>
      <c r="M451" s="531"/>
    </row>
    <row r="452" spans="1:13" s="532" customFormat="1" ht="21.95" customHeight="1">
      <c r="B452" s="559"/>
      <c r="C452" s="561"/>
      <c r="D452" s="561"/>
      <c r="E452" s="561"/>
      <c r="F452" s="561"/>
      <c r="G452" s="563"/>
      <c r="H452" s="562"/>
      <c r="J452" s="531"/>
      <c r="K452" s="531"/>
      <c r="L452" s="531"/>
      <c r="M452" s="531"/>
    </row>
    <row r="453" spans="1:13" s="532" customFormat="1" ht="21.95" customHeight="1">
      <c r="B453" s="559"/>
      <c r="C453" s="561"/>
      <c r="D453" s="561"/>
      <c r="E453" s="561"/>
      <c r="F453" s="561"/>
      <c r="G453" s="563"/>
      <c r="H453" s="562"/>
      <c r="J453" s="531"/>
      <c r="K453" s="531"/>
      <c r="L453" s="531"/>
      <c r="M453" s="531"/>
    </row>
    <row r="454" spans="1:13" s="532" customFormat="1" ht="21.95" customHeight="1">
      <c r="B454" s="559"/>
      <c r="C454" s="561"/>
      <c r="D454" s="561"/>
      <c r="E454" s="561"/>
      <c r="F454" s="561"/>
      <c r="G454" s="563"/>
      <c r="H454" s="562"/>
      <c r="J454" s="531"/>
      <c r="K454" s="531"/>
      <c r="L454" s="531"/>
      <c r="M454" s="531"/>
    </row>
    <row r="455" spans="1:13" s="532" customFormat="1" ht="21.95" customHeight="1">
      <c r="B455" s="559"/>
      <c r="C455" s="561"/>
      <c r="D455" s="561"/>
      <c r="E455" s="561"/>
      <c r="F455" s="561"/>
      <c r="G455" s="563"/>
      <c r="H455" s="562"/>
      <c r="J455" s="531"/>
      <c r="K455" s="531"/>
      <c r="L455" s="531"/>
      <c r="M455" s="531"/>
    </row>
    <row r="456" spans="1:13" s="532" customFormat="1" ht="21.95" customHeight="1">
      <c r="B456" s="559"/>
      <c r="C456" s="561"/>
      <c r="D456" s="561"/>
      <c r="E456" s="561"/>
      <c r="F456" s="561"/>
      <c r="G456" s="563"/>
      <c r="H456" s="562"/>
      <c r="J456" s="531"/>
      <c r="K456" s="531"/>
      <c r="L456" s="531"/>
      <c r="M456" s="531"/>
    </row>
    <row r="457" spans="1:13" s="532" customFormat="1" ht="21.95" customHeight="1">
      <c r="B457" s="559"/>
      <c r="C457" s="561"/>
      <c r="D457" s="561"/>
      <c r="E457" s="561"/>
      <c r="F457" s="561"/>
      <c r="G457" s="563"/>
      <c r="H457" s="562"/>
      <c r="J457" s="531"/>
      <c r="K457" s="531"/>
      <c r="L457" s="531"/>
      <c r="M457" s="531"/>
    </row>
    <row r="458" spans="1:13" s="532" customFormat="1" ht="21.95" customHeight="1">
      <c r="B458" s="559"/>
      <c r="C458" s="561"/>
      <c r="D458" s="561"/>
      <c r="E458" s="561"/>
      <c r="F458" s="561"/>
      <c r="G458" s="563"/>
      <c r="H458" s="562"/>
      <c r="J458" s="531"/>
      <c r="K458" s="531"/>
      <c r="L458" s="531"/>
      <c r="M458" s="531"/>
    </row>
    <row r="459" spans="1:13" s="532" customFormat="1" ht="21.95" customHeight="1">
      <c r="B459" s="559"/>
      <c r="C459" s="561"/>
      <c r="D459" s="561"/>
      <c r="E459" s="561"/>
      <c r="F459" s="561"/>
      <c r="G459" s="563"/>
      <c r="H459" s="562"/>
      <c r="J459" s="531"/>
      <c r="K459" s="531"/>
      <c r="L459" s="531"/>
      <c r="M459" s="531"/>
    </row>
    <row r="460" spans="1:13" s="532" customFormat="1" ht="21.95" customHeight="1">
      <c r="B460" s="559"/>
      <c r="C460" s="561"/>
      <c r="D460" s="561"/>
      <c r="E460" s="561"/>
      <c r="F460" s="561"/>
      <c r="G460" s="563"/>
      <c r="H460" s="562"/>
      <c r="J460" s="531"/>
      <c r="K460" s="531"/>
      <c r="L460" s="531"/>
      <c r="M460" s="531"/>
    </row>
    <row r="461" spans="1:13" s="532" customFormat="1" ht="21.95" customHeight="1">
      <c r="B461" s="559"/>
      <c r="C461" s="561"/>
      <c r="D461" s="561"/>
      <c r="E461" s="561"/>
      <c r="F461" s="561"/>
      <c r="G461" s="563"/>
      <c r="H461" s="562"/>
      <c r="J461" s="531"/>
      <c r="K461" s="531"/>
      <c r="L461" s="531"/>
      <c r="M461" s="531"/>
    </row>
    <row r="462" spans="1:13" s="532" customFormat="1" ht="21.95" customHeight="1">
      <c r="B462" s="559"/>
      <c r="C462" s="561"/>
      <c r="D462" s="561"/>
      <c r="E462" s="561"/>
      <c r="F462" s="561"/>
      <c r="G462" s="563"/>
      <c r="H462" s="562"/>
      <c r="J462" s="531"/>
      <c r="K462" s="531"/>
      <c r="L462" s="531"/>
      <c r="M462" s="531"/>
    </row>
    <row r="463" spans="1:13" s="532" customFormat="1" ht="21.95" customHeight="1">
      <c r="B463" s="559"/>
      <c r="C463" s="561"/>
      <c r="D463" s="561"/>
      <c r="E463" s="561"/>
      <c r="F463" s="561"/>
      <c r="G463" s="563"/>
      <c r="H463" s="562"/>
      <c r="I463" s="530"/>
      <c r="J463" s="531"/>
      <c r="K463" s="531"/>
      <c r="L463" s="531"/>
      <c r="M463" s="531"/>
    </row>
    <row r="464" spans="1:13" s="532" customFormat="1" ht="24.95" customHeight="1">
      <c r="A464" s="525"/>
      <c r="B464" s="527"/>
      <c r="C464" s="527"/>
      <c r="D464" s="527"/>
      <c r="E464" s="527"/>
      <c r="F464" s="529"/>
      <c r="G464" s="528"/>
      <c r="H464" s="530"/>
      <c r="I464" s="530"/>
      <c r="J464" s="531"/>
      <c r="K464" s="531"/>
      <c r="L464" s="531"/>
      <c r="M464" s="531"/>
    </row>
    <row r="465" spans="1:12" s="468" customFormat="1" ht="50.1" customHeight="1">
      <c r="A465" s="689" t="s">
        <v>281</v>
      </c>
      <c r="B465" s="689"/>
      <c r="C465" s="689"/>
      <c r="D465" s="689"/>
      <c r="E465" s="689"/>
      <c r="F465" s="689"/>
      <c r="G465" s="689"/>
      <c r="H465" s="689"/>
      <c r="I465" s="689"/>
      <c r="J465" s="499"/>
      <c r="K465" s="499"/>
      <c r="L465" s="499"/>
    </row>
    <row r="466" spans="1:12" s="473" customFormat="1" ht="24.95" customHeight="1">
      <c r="A466" s="722" t="s">
        <v>282</v>
      </c>
      <c r="B466" s="709"/>
      <c r="C466" s="709"/>
      <c r="D466" s="709"/>
      <c r="E466" s="709"/>
      <c r="F466" s="709"/>
      <c r="G466" s="709"/>
      <c r="H466" s="709"/>
      <c r="I466" s="709"/>
    </row>
    <row r="467" spans="1:12" s="473" customFormat="1" ht="39.950000000000003" customHeight="1">
      <c r="A467" s="752" t="s">
        <v>167</v>
      </c>
      <c r="B467" s="753" t="s">
        <v>283</v>
      </c>
      <c r="C467" s="754"/>
      <c r="D467" s="754"/>
      <c r="E467" s="753" t="s">
        <v>284</v>
      </c>
      <c r="F467" s="754"/>
      <c r="G467" s="754"/>
      <c r="H467" s="718" t="s">
        <v>234</v>
      </c>
      <c r="I467" s="756" t="s">
        <v>0</v>
      </c>
    </row>
    <row r="468" spans="1:12" s="473" customFormat="1" ht="69.95" customHeight="1" thickBot="1">
      <c r="A468" s="711"/>
      <c r="B468" s="155" t="s">
        <v>285</v>
      </c>
      <c r="C468" s="155" t="s">
        <v>286</v>
      </c>
      <c r="D468" s="155" t="s">
        <v>287</v>
      </c>
      <c r="E468" s="155" t="s">
        <v>285</v>
      </c>
      <c r="F468" s="155" t="s">
        <v>286</v>
      </c>
      <c r="G468" s="155" t="s">
        <v>287</v>
      </c>
      <c r="H468" s="755"/>
      <c r="I468" s="756"/>
    </row>
    <row r="469" spans="1:12" s="468" customFormat="1" ht="24" customHeight="1" thickBot="1">
      <c r="A469" s="544" t="s">
        <v>6</v>
      </c>
      <c r="B469" s="577">
        <v>1464.7679419526978</v>
      </c>
      <c r="C469" s="577">
        <v>2834.0845282281211</v>
      </c>
      <c r="D469" s="577">
        <v>2754.8553301746515</v>
      </c>
      <c r="E469" s="545">
        <v>91.563854506982622</v>
      </c>
      <c r="F469" s="545">
        <v>83.677449010953964</v>
      </c>
      <c r="G469" s="545">
        <v>84.133759545155797</v>
      </c>
      <c r="H469" s="546">
        <v>17363</v>
      </c>
      <c r="I469" s="547" t="s">
        <v>5</v>
      </c>
    </row>
    <row r="470" spans="1:12" s="468" customFormat="1" ht="24" customHeight="1" thickBot="1">
      <c r="A470" s="548" t="s">
        <v>8</v>
      </c>
      <c r="B470" s="578">
        <v>925.83020884363964</v>
      </c>
      <c r="C470" s="578">
        <v>930.51314942869044</v>
      </c>
      <c r="D470" s="578">
        <v>1654.1223590345928</v>
      </c>
      <c r="E470" s="549">
        <v>89.909207533039407</v>
      </c>
      <c r="F470" s="549">
        <v>89.858167308679</v>
      </c>
      <c r="G470" s="549">
        <v>81.971418430140361</v>
      </c>
      <c r="H470" s="550">
        <v>9175</v>
      </c>
      <c r="I470" s="551" t="s">
        <v>7</v>
      </c>
    </row>
    <row r="471" spans="1:12" s="468" customFormat="1" ht="24" customHeight="1" thickBot="1">
      <c r="A471" s="544" t="s">
        <v>9</v>
      </c>
      <c r="B471" s="577">
        <v>750.8672314392976</v>
      </c>
      <c r="C471" s="577">
        <v>1469.9912379012537</v>
      </c>
      <c r="D471" s="577">
        <v>968.25314147302265</v>
      </c>
      <c r="E471" s="545">
        <v>82.274144678015119</v>
      </c>
      <c r="F471" s="545">
        <v>65.29765727334167</v>
      </c>
      <c r="G471" s="545">
        <v>77.142277113479722</v>
      </c>
      <c r="H471" s="546">
        <v>4236</v>
      </c>
      <c r="I471" s="547" t="s">
        <v>160</v>
      </c>
    </row>
    <row r="472" spans="1:12" s="468" customFormat="1" ht="24" customHeight="1" thickBot="1">
      <c r="A472" s="548" t="s">
        <v>11</v>
      </c>
      <c r="B472" s="578">
        <v>263.14285714285694</v>
      </c>
      <c r="C472" s="578">
        <v>413.12108809040836</v>
      </c>
      <c r="D472" s="578">
        <v>386.20323312862376</v>
      </c>
      <c r="E472" s="549">
        <v>92.123829477914242</v>
      </c>
      <c r="F472" s="549">
        <v>87.634807300495424</v>
      </c>
      <c r="G472" s="549">
        <v>88.440489879417427</v>
      </c>
      <c r="H472" s="550">
        <v>3341</v>
      </c>
      <c r="I472" s="551" t="s">
        <v>10</v>
      </c>
    </row>
    <row r="473" spans="1:12" s="468" customFormat="1" ht="24" customHeight="1" thickBot="1">
      <c r="A473" s="544" t="s">
        <v>13</v>
      </c>
      <c r="B473" s="577">
        <v>699.77770117351145</v>
      </c>
      <c r="C473" s="577">
        <v>537.81069511205669</v>
      </c>
      <c r="D473" s="577">
        <v>922.85312266921119</v>
      </c>
      <c r="E473" s="545">
        <v>91.011204866107818</v>
      </c>
      <c r="F473" s="545">
        <v>93.091705907359639</v>
      </c>
      <c r="G473" s="545">
        <v>88.145753080678048</v>
      </c>
      <c r="H473" s="546">
        <v>7785</v>
      </c>
      <c r="I473" s="547" t="s">
        <v>12</v>
      </c>
    </row>
    <row r="474" spans="1:12" s="468" customFormat="1" ht="24" customHeight="1" thickBot="1">
      <c r="A474" s="548" t="s">
        <v>15</v>
      </c>
      <c r="B474" s="578">
        <v>73.4120138381532</v>
      </c>
      <c r="C474" s="578">
        <v>55.709444647522467</v>
      </c>
      <c r="D474" s="578">
        <v>132.81731475731004</v>
      </c>
      <c r="E474" s="549">
        <v>92.554562491059528</v>
      </c>
      <c r="F474" s="549">
        <v>94.349954903902386</v>
      </c>
      <c r="G474" s="549">
        <v>86.529684101692695</v>
      </c>
      <c r="H474" s="550">
        <v>986</v>
      </c>
      <c r="I474" s="551" t="s">
        <v>14</v>
      </c>
    </row>
    <row r="475" spans="1:12" s="468" customFormat="1" ht="24" customHeight="1" thickBot="1">
      <c r="A475" s="544" t="s">
        <v>17</v>
      </c>
      <c r="B475" s="577">
        <v>343.17769738415103</v>
      </c>
      <c r="C475" s="577">
        <v>396.33563118360274</v>
      </c>
      <c r="D475" s="577">
        <v>887.85136932424962</v>
      </c>
      <c r="E475" s="545">
        <v>86.831247222404073</v>
      </c>
      <c r="F475" s="545">
        <v>84.791418603852534</v>
      </c>
      <c r="G475" s="545">
        <v>65.930492351333555</v>
      </c>
      <c r="H475" s="546">
        <v>2606</v>
      </c>
      <c r="I475" s="547" t="s">
        <v>16</v>
      </c>
    </row>
    <row r="476" spans="1:12" s="580" customFormat="1" ht="24" customHeight="1" thickBot="1">
      <c r="A476" s="553" t="s">
        <v>19</v>
      </c>
      <c r="B476" s="579">
        <v>4520.9756517742662</v>
      </c>
      <c r="C476" s="579">
        <v>6637.5657745917069</v>
      </c>
      <c r="D476" s="579">
        <v>7706.9558705616409</v>
      </c>
      <c r="E476" s="554">
        <v>90.062042443123062</v>
      </c>
      <c r="F476" s="554">
        <v>85.40937796845202</v>
      </c>
      <c r="G476" s="554">
        <v>83.058656751602172</v>
      </c>
      <c r="H476" s="555">
        <v>45492</v>
      </c>
      <c r="I476" s="556" t="s">
        <v>18</v>
      </c>
    </row>
    <row r="477" spans="1:12" s="580" customFormat="1" ht="24" customHeight="1" thickBot="1">
      <c r="A477" s="514" t="s">
        <v>21</v>
      </c>
      <c r="B477" s="581">
        <v>163972.37822194822</v>
      </c>
      <c r="C477" s="581">
        <v>315448.79334382585</v>
      </c>
      <c r="D477" s="581">
        <v>625839.40258767479</v>
      </c>
      <c r="E477" s="557">
        <v>95.015887158239025</v>
      </c>
      <c r="F477" s="557">
        <v>90.411602253556097</v>
      </c>
      <c r="G477" s="557">
        <v>80.976953331168062</v>
      </c>
      <c r="H477" s="515">
        <v>3289901</v>
      </c>
      <c r="I477" s="516" t="s">
        <v>177</v>
      </c>
    </row>
    <row r="478" spans="1:12" s="583" customFormat="1" ht="24" customHeight="1">
      <c r="A478" s="495"/>
      <c r="B478" s="582"/>
      <c r="C478" s="582"/>
      <c r="D478" s="582"/>
      <c r="E478" s="536"/>
      <c r="F478" s="536"/>
      <c r="G478" s="536"/>
      <c r="H478" s="497"/>
      <c r="I478" s="498"/>
    </row>
    <row r="479" spans="1:12" s="585" customFormat="1" ht="50.1" customHeight="1" thickBot="1">
      <c r="A479" s="689" t="s">
        <v>281</v>
      </c>
      <c r="B479" s="689"/>
      <c r="C479" s="689"/>
      <c r="D479" s="689"/>
      <c r="E479" s="689"/>
      <c r="F479" s="689"/>
      <c r="G479" s="689"/>
      <c r="H479" s="689"/>
      <c r="I479" s="689"/>
      <c r="J479" s="584"/>
      <c r="K479" s="584"/>
      <c r="L479" s="584"/>
    </row>
    <row r="480" spans="1:12" s="468" customFormat="1" ht="24.95" customHeight="1" thickBot="1">
      <c r="A480" s="757" t="s">
        <v>288</v>
      </c>
      <c r="B480" s="758"/>
      <c r="C480" s="758"/>
      <c r="D480" s="758"/>
      <c r="E480" s="758"/>
      <c r="F480" s="758"/>
      <c r="G480" s="758"/>
      <c r="H480" s="758"/>
      <c r="I480" s="759"/>
      <c r="J480" s="499"/>
      <c r="K480" s="499"/>
      <c r="L480" s="499"/>
    </row>
    <row r="481" spans="1:12" s="468" customFormat="1" ht="39.950000000000003" customHeight="1">
      <c r="A481" s="752" t="s">
        <v>167</v>
      </c>
      <c r="B481" s="753" t="s">
        <v>283</v>
      </c>
      <c r="C481" s="754"/>
      <c r="D481" s="754"/>
      <c r="E481" s="753" t="s">
        <v>284</v>
      </c>
      <c r="F481" s="754"/>
      <c r="G481" s="754"/>
      <c r="H481" s="718" t="s">
        <v>234</v>
      </c>
      <c r="I481" s="756" t="s">
        <v>0</v>
      </c>
      <c r="J481" s="499"/>
      <c r="K481" s="499"/>
      <c r="L481" s="499"/>
    </row>
    <row r="482" spans="1:12" s="468" customFormat="1" ht="69.95" customHeight="1" thickBot="1">
      <c r="A482" s="711"/>
      <c r="B482" s="155" t="s">
        <v>285</v>
      </c>
      <c r="C482" s="155" t="s">
        <v>286</v>
      </c>
      <c r="D482" s="155" t="s">
        <v>287</v>
      </c>
      <c r="E482" s="155" t="s">
        <v>285</v>
      </c>
      <c r="F482" s="155" t="s">
        <v>286</v>
      </c>
      <c r="G482" s="155" t="s">
        <v>287</v>
      </c>
      <c r="H482" s="755"/>
      <c r="I482" s="756"/>
      <c r="J482" s="499"/>
      <c r="K482" s="499"/>
      <c r="L482" s="499"/>
    </row>
    <row r="483" spans="1:12" s="475" customFormat="1" ht="24" customHeight="1" thickBot="1">
      <c r="A483" s="586" t="s">
        <v>6</v>
      </c>
      <c r="B483" s="587">
        <v>453.69688287777734</v>
      </c>
      <c r="C483" s="587">
        <v>285.13541052768574</v>
      </c>
      <c r="D483" s="587">
        <v>719.33240570029045</v>
      </c>
      <c r="E483" s="588">
        <v>96.278427668954265</v>
      </c>
      <c r="F483" s="588">
        <v>97.661099085163784</v>
      </c>
      <c r="G483" s="588">
        <v>94.099479897462899</v>
      </c>
      <c r="H483" s="589">
        <v>12191</v>
      </c>
      <c r="I483" s="590" t="s">
        <v>5</v>
      </c>
      <c r="J483" s="504"/>
      <c r="K483" s="504"/>
      <c r="L483" s="504"/>
    </row>
    <row r="484" spans="1:12" s="475" customFormat="1" ht="24" customHeight="1" thickBot="1">
      <c r="A484" s="591" t="s">
        <v>8</v>
      </c>
      <c r="B484" s="592">
        <v>246.40541377975978</v>
      </c>
      <c r="C484" s="592">
        <v>226.62489909594052</v>
      </c>
      <c r="D484" s="592">
        <v>285.49747424738916</v>
      </c>
      <c r="E484" s="593">
        <v>95.451256899026333</v>
      </c>
      <c r="F484" s="593">
        <v>95.816413160496083</v>
      </c>
      <c r="G484" s="593">
        <v>94.729601730711281</v>
      </c>
      <c r="H484" s="594">
        <v>5417</v>
      </c>
      <c r="I484" s="595" t="s">
        <v>7</v>
      </c>
      <c r="J484" s="504"/>
      <c r="K484" s="504"/>
      <c r="L484" s="504"/>
    </row>
    <row r="485" spans="1:12" s="475" customFormat="1" ht="24" customHeight="1" thickBot="1">
      <c r="A485" s="586" t="s">
        <v>9</v>
      </c>
      <c r="B485" s="596" t="s">
        <v>135</v>
      </c>
      <c r="C485" s="596" t="s">
        <v>135</v>
      </c>
      <c r="D485" s="596" t="s">
        <v>135</v>
      </c>
      <c r="E485" s="596" t="s">
        <v>135</v>
      </c>
      <c r="F485" s="596" t="s">
        <v>135</v>
      </c>
      <c r="G485" s="596" t="s">
        <v>135</v>
      </c>
      <c r="H485" s="596" t="s">
        <v>135</v>
      </c>
      <c r="I485" s="590" t="s">
        <v>160</v>
      </c>
      <c r="J485" s="504"/>
      <c r="K485" s="504"/>
      <c r="L485" s="504"/>
    </row>
    <row r="486" spans="1:12" s="475" customFormat="1" ht="24" customHeight="1" thickBot="1">
      <c r="A486" s="591" t="s">
        <v>11</v>
      </c>
      <c r="B486" s="592">
        <v>219.14285714285694</v>
      </c>
      <c r="C486" s="592">
        <v>315.12108809040836</v>
      </c>
      <c r="D486" s="592">
        <v>320.20323312862376</v>
      </c>
      <c r="E486" s="593">
        <v>92.991913746629621</v>
      </c>
      <c r="F486" s="593">
        <v>89.922574733276534</v>
      </c>
      <c r="G486" s="593">
        <v>89.760050107813953</v>
      </c>
      <c r="H486" s="594">
        <v>3127</v>
      </c>
      <c r="I486" s="595" t="s">
        <v>10</v>
      </c>
      <c r="J486" s="504"/>
      <c r="K486" s="504"/>
      <c r="L486" s="504"/>
    </row>
    <row r="487" spans="1:12" s="475" customFormat="1" ht="24" customHeight="1" thickBot="1">
      <c r="A487" s="586" t="s">
        <v>13</v>
      </c>
      <c r="B487" s="587">
        <v>233.06616271197237</v>
      </c>
      <c r="C487" s="587">
        <v>146.770951522312</v>
      </c>
      <c r="D487" s="587">
        <v>302.75440472049314</v>
      </c>
      <c r="E487" s="588">
        <v>95.286831896623724</v>
      </c>
      <c r="F487" s="588">
        <v>97.031932224018078</v>
      </c>
      <c r="G487" s="588">
        <v>93.877565121931639</v>
      </c>
      <c r="H487" s="589">
        <v>4945</v>
      </c>
      <c r="I487" s="590" t="s">
        <v>12</v>
      </c>
      <c r="J487" s="504"/>
      <c r="K487" s="504"/>
      <c r="L487" s="504"/>
    </row>
    <row r="488" spans="1:12" s="475" customFormat="1" ht="24" customHeight="1" thickBot="1">
      <c r="A488" s="591" t="s">
        <v>15</v>
      </c>
      <c r="B488" s="592">
        <v>73.4120138381532</v>
      </c>
      <c r="C488" s="592">
        <v>55.709444647522467</v>
      </c>
      <c r="D488" s="592">
        <v>132.81731475731004</v>
      </c>
      <c r="E488" s="593">
        <v>92.554562491059528</v>
      </c>
      <c r="F488" s="593">
        <v>94.349954903902386</v>
      </c>
      <c r="G488" s="593">
        <v>86.529684101692695</v>
      </c>
      <c r="H488" s="594">
        <v>986</v>
      </c>
      <c r="I488" s="595" t="s">
        <v>14</v>
      </c>
      <c r="J488" s="504"/>
      <c r="K488" s="504"/>
      <c r="L488" s="504"/>
    </row>
    <row r="489" spans="1:12" s="475" customFormat="1" ht="24" customHeight="1" thickBot="1">
      <c r="A489" s="586" t="s">
        <v>17</v>
      </c>
      <c r="B489" s="587">
        <v>57.933836517541359</v>
      </c>
      <c r="C489" s="587">
        <v>23.196295735741124</v>
      </c>
      <c r="D489" s="587">
        <v>185.95020032921116</v>
      </c>
      <c r="E489" s="588">
        <v>95.689446687682462</v>
      </c>
      <c r="F489" s="588">
        <v>98.274085138709523</v>
      </c>
      <c r="G489" s="588">
        <v>86.164419618361265</v>
      </c>
      <c r="H489" s="589">
        <v>1344</v>
      </c>
      <c r="I489" s="590" t="s">
        <v>16</v>
      </c>
      <c r="J489" s="504"/>
      <c r="K489" s="504"/>
      <c r="L489" s="504"/>
    </row>
    <row r="490" spans="1:12" s="484" customFormat="1" ht="24" customHeight="1" thickBot="1">
      <c r="A490" s="597" t="s">
        <v>19</v>
      </c>
      <c r="B490" s="598">
        <v>1283.6571668680572</v>
      </c>
      <c r="C490" s="598">
        <v>1052.5580896196102</v>
      </c>
      <c r="D490" s="598">
        <v>1946.555032883314</v>
      </c>
      <c r="E490" s="599">
        <v>95.41714685159522</v>
      </c>
      <c r="F490" s="599">
        <v>96.242206034917444</v>
      </c>
      <c r="G490" s="599">
        <v>93.050499704093497</v>
      </c>
      <c r="H490" s="600">
        <v>28010</v>
      </c>
      <c r="I490" s="601" t="s">
        <v>18</v>
      </c>
      <c r="J490" s="513"/>
      <c r="K490" s="513"/>
      <c r="L490" s="513"/>
    </row>
    <row r="491" spans="1:12" s="484" customFormat="1" ht="24" customHeight="1" thickBot="1">
      <c r="A491" s="602" t="s">
        <v>21</v>
      </c>
      <c r="B491" s="603">
        <v>47864.274312024085</v>
      </c>
      <c r="C491" s="603">
        <v>47213.24438907874</v>
      </c>
      <c r="D491" s="603">
        <v>224125.4969250999</v>
      </c>
      <c r="E491" s="604">
        <v>97.954382691511412</v>
      </c>
      <c r="F491" s="604">
        <v>97.982206326110216</v>
      </c>
      <c r="G491" s="604">
        <v>90.42135282786812</v>
      </c>
      <c r="H491" s="605">
        <v>2339845</v>
      </c>
      <c r="I491" s="606" t="s">
        <v>177</v>
      </c>
      <c r="J491" s="513"/>
      <c r="K491" s="513"/>
      <c r="L491" s="513"/>
    </row>
    <row r="492" spans="1:12" s="535" customFormat="1" ht="24" customHeight="1">
      <c r="A492" s="607"/>
      <c r="B492" s="608"/>
      <c r="C492" s="608"/>
      <c r="D492" s="608"/>
      <c r="E492" s="609"/>
      <c r="F492" s="609"/>
      <c r="G492" s="609"/>
      <c r="H492" s="610"/>
      <c r="I492" s="611"/>
      <c r="J492" s="539"/>
      <c r="K492" s="539"/>
      <c r="L492" s="539"/>
    </row>
    <row r="493" spans="1:12" s="535" customFormat="1" ht="24" customHeight="1">
      <c r="A493" s="607"/>
      <c r="B493" s="608"/>
      <c r="C493" s="608"/>
      <c r="D493" s="608"/>
      <c r="E493" s="609"/>
      <c r="F493" s="609"/>
      <c r="G493" s="609"/>
      <c r="H493" s="610"/>
      <c r="I493" s="611"/>
      <c r="J493" s="539"/>
      <c r="K493" s="539"/>
      <c r="L493" s="539"/>
    </row>
    <row r="494" spans="1:12" s="535" customFormat="1" ht="24" customHeight="1">
      <c r="A494" s="607"/>
      <c r="B494" s="608"/>
      <c r="C494" s="608"/>
      <c r="D494" s="608"/>
      <c r="E494" s="609"/>
      <c r="F494" s="609"/>
      <c r="G494" s="609"/>
      <c r="H494" s="610"/>
      <c r="I494" s="611"/>
      <c r="J494" s="539"/>
      <c r="K494" s="539"/>
      <c r="L494" s="539"/>
    </row>
    <row r="495" spans="1:12" s="535" customFormat="1" ht="24" customHeight="1">
      <c r="A495" s="607"/>
      <c r="B495" s="608"/>
      <c r="C495" s="608"/>
      <c r="D495" s="608"/>
      <c r="E495" s="609"/>
      <c r="F495" s="609"/>
      <c r="G495" s="609"/>
      <c r="H495" s="610"/>
      <c r="I495" s="611"/>
      <c r="J495" s="539"/>
      <c r="K495" s="539"/>
      <c r="L495" s="539"/>
    </row>
    <row r="496" spans="1:12" s="585" customFormat="1" ht="50.1" customHeight="1" thickBot="1">
      <c r="A496" s="689" t="s">
        <v>281</v>
      </c>
      <c r="B496" s="689"/>
      <c r="C496" s="689"/>
      <c r="D496" s="689"/>
      <c r="E496" s="689"/>
      <c r="F496" s="689"/>
      <c r="G496" s="689"/>
      <c r="H496" s="689"/>
      <c r="I496" s="689"/>
      <c r="J496" s="584"/>
      <c r="K496" s="584"/>
      <c r="L496" s="584"/>
    </row>
    <row r="497" spans="1:12" s="468" customFormat="1" ht="24.95" customHeight="1" thickBot="1">
      <c r="A497" s="757" t="s">
        <v>289</v>
      </c>
      <c r="B497" s="758"/>
      <c r="C497" s="758"/>
      <c r="D497" s="758"/>
      <c r="E497" s="758"/>
      <c r="F497" s="758"/>
      <c r="G497" s="758"/>
      <c r="H497" s="758"/>
      <c r="I497" s="759"/>
      <c r="J497" s="499"/>
      <c r="K497" s="499"/>
      <c r="L497" s="499"/>
    </row>
    <row r="498" spans="1:12" s="468" customFormat="1" ht="39.950000000000003" customHeight="1">
      <c r="A498" s="752" t="s">
        <v>167</v>
      </c>
      <c r="B498" s="753" t="s">
        <v>283</v>
      </c>
      <c r="C498" s="754"/>
      <c r="D498" s="754"/>
      <c r="E498" s="753" t="s">
        <v>284</v>
      </c>
      <c r="F498" s="754"/>
      <c r="G498" s="754"/>
      <c r="H498" s="718" t="s">
        <v>234</v>
      </c>
      <c r="I498" s="756" t="s">
        <v>0</v>
      </c>
      <c r="J498" s="499"/>
      <c r="K498" s="499"/>
      <c r="L498" s="499"/>
    </row>
    <row r="499" spans="1:12" s="468" customFormat="1" ht="69.95" customHeight="1" thickBot="1">
      <c r="A499" s="711"/>
      <c r="B499" s="155" t="s">
        <v>285</v>
      </c>
      <c r="C499" s="155" t="s">
        <v>286</v>
      </c>
      <c r="D499" s="155" t="s">
        <v>287</v>
      </c>
      <c r="E499" s="155" t="s">
        <v>285</v>
      </c>
      <c r="F499" s="155" t="s">
        <v>286</v>
      </c>
      <c r="G499" s="155" t="s">
        <v>287</v>
      </c>
      <c r="H499" s="755"/>
      <c r="I499" s="756"/>
      <c r="J499" s="499"/>
      <c r="K499" s="499"/>
      <c r="L499" s="499"/>
    </row>
    <row r="500" spans="1:12" s="475" customFormat="1" ht="24" customHeight="1" thickBot="1">
      <c r="A500" s="544" t="s">
        <v>6</v>
      </c>
      <c r="B500" s="577">
        <v>1011.0710590749259</v>
      </c>
      <c r="C500" s="577">
        <v>2548.9491177004165</v>
      </c>
      <c r="D500" s="577">
        <v>2035.5229244743555</v>
      </c>
      <c r="E500" s="545">
        <v>80.451062276199622</v>
      </c>
      <c r="F500" s="545">
        <v>50.716374367741103</v>
      </c>
      <c r="G500" s="545">
        <v>60.643408266156626</v>
      </c>
      <c r="H500" s="546">
        <v>5172</v>
      </c>
      <c r="I500" s="547" t="s">
        <v>5</v>
      </c>
      <c r="J500" s="504"/>
      <c r="K500" s="504"/>
      <c r="L500" s="504"/>
    </row>
    <row r="501" spans="1:12" s="475" customFormat="1" ht="24" customHeight="1" thickBot="1">
      <c r="A501" s="548" t="s">
        <v>8</v>
      </c>
      <c r="B501" s="578">
        <v>679.42479506387986</v>
      </c>
      <c r="C501" s="578">
        <v>703.88825033274986</v>
      </c>
      <c r="D501" s="578">
        <v>1368.6248847871991</v>
      </c>
      <c r="E501" s="549">
        <v>81.920574905166333</v>
      </c>
      <c r="F501" s="549">
        <v>81.269604834148168</v>
      </c>
      <c r="G501" s="549">
        <v>63.581030207898891</v>
      </c>
      <c r="H501" s="550">
        <v>3758</v>
      </c>
      <c r="I501" s="551" t="s">
        <v>7</v>
      </c>
      <c r="J501" s="504"/>
      <c r="K501" s="504"/>
      <c r="L501" s="504"/>
    </row>
    <row r="502" spans="1:12" s="475" customFormat="1" ht="24" customHeight="1" thickBot="1">
      <c r="A502" s="544" t="s">
        <v>9</v>
      </c>
      <c r="B502" s="577">
        <v>750.8672314392976</v>
      </c>
      <c r="C502" s="577">
        <v>1469.9912379012537</v>
      </c>
      <c r="D502" s="577">
        <v>968.25314147302265</v>
      </c>
      <c r="E502" s="545">
        <v>82.274144678015119</v>
      </c>
      <c r="F502" s="545">
        <v>65.29765727334167</v>
      </c>
      <c r="G502" s="545">
        <v>77.142277113479722</v>
      </c>
      <c r="H502" s="546">
        <v>4236</v>
      </c>
      <c r="I502" s="547" t="s">
        <v>160</v>
      </c>
      <c r="J502" s="504"/>
      <c r="K502" s="504"/>
      <c r="L502" s="504"/>
    </row>
    <row r="503" spans="1:12" s="475" customFormat="1" ht="24" customHeight="1" thickBot="1">
      <c r="A503" s="548" t="s">
        <v>11</v>
      </c>
      <c r="B503" s="578">
        <v>44</v>
      </c>
      <c r="C503" s="578">
        <v>98</v>
      </c>
      <c r="D503" s="578">
        <v>66</v>
      </c>
      <c r="E503" s="549">
        <v>79.439252336448604</v>
      </c>
      <c r="F503" s="549">
        <v>54.205607476635507</v>
      </c>
      <c r="G503" s="549">
        <v>69.158878504672899</v>
      </c>
      <c r="H503" s="550">
        <v>214</v>
      </c>
      <c r="I503" s="551" t="s">
        <v>10</v>
      </c>
      <c r="J503" s="504"/>
      <c r="K503" s="504"/>
      <c r="L503" s="504"/>
    </row>
    <row r="504" spans="1:12" s="475" customFormat="1" ht="24" customHeight="1" thickBot="1">
      <c r="A504" s="544" t="s">
        <v>13</v>
      </c>
      <c r="B504" s="577">
        <v>466.71153846153913</v>
      </c>
      <c r="C504" s="577">
        <v>391.03974358974438</v>
      </c>
      <c r="D504" s="577">
        <v>620.0987179487189</v>
      </c>
      <c r="E504" s="545">
        <v>83.56649512459532</v>
      </c>
      <c r="F504" s="545">
        <v>86.230994944024147</v>
      </c>
      <c r="G504" s="545">
        <v>78.165538100398763</v>
      </c>
      <c r="H504" s="546">
        <v>2840</v>
      </c>
      <c r="I504" s="547" t="s">
        <v>12</v>
      </c>
      <c r="J504" s="504"/>
      <c r="K504" s="504"/>
      <c r="L504" s="504"/>
    </row>
    <row r="505" spans="1:12" s="475" customFormat="1" ht="24" customHeight="1" thickBot="1">
      <c r="A505" s="548" t="s">
        <v>15</v>
      </c>
      <c r="B505" s="558" t="s">
        <v>135</v>
      </c>
      <c r="C505" s="558" t="s">
        <v>135</v>
      </c>
      <c r="D505" s="558" t="s">
        <v>135</v>
      </c>
      <c r="E505" s="558" t="s">
        <v>135</v>
      </c>
      <c r="F505" s="558" t="s">
        <v>135</v>
      </c>
      <c r="G505" s="558" t="s">
        <v>135</v>
      </c>
      <c r="H505" s="558" t="s">
        <v>135</v>
      </c>
      <c r="I505" s="551" t="s">
        <v>14</v>
      </c>
      <c r="J505" s="504"/>
      <c r="K505" s="504"/>
      <c r="L505" s="504"/>
    </row>
    <row r="506" spans="1:12" s="475" customFormat="1" ht="24" customHeight="1" thickBot="1">
      <c r="A506" s="544" t="s">
        <v>17</v>
      </c>
      <c r="B506" s="577">
        <v>285.24386086660974</v>
      </c>
      <c r="C506" s="577">
        <v>373.1393354478617</v>
      </c>
      <c r="D506" s="577">
        <v>701.90116899503585</v>
      </c>
      <c r="E506" s="545">
        <v>77.397475367146782</v>
      </c>
      <c r="F506" s="545">
        <v>70.43269925135823</v>
      </c>
      <c r="G506" s="545">
        <v>44.381840808634514</v>
      </c>
      <c r="H506" s="546">
        <v>1262</v>
      </c>
      <c r="I506" s="547" t="s">
        <v>16</v>
      </c>
      <c r="J506" s="504"/>
      <c r="K506" s="504"/>
      <c r="L506" s="504"/>
    </row>
    <row r="507" spans="1:12" s="484" customFormat="1" ht="24" customHeight="1" thickBot="1">
      <c r="A507" s="553" t="s">
        <v>19</v>
      </c>
      <c r="B507" s="579">
        <v>3237.3184849061986</v>
      </c>
      <c r="C507" s="579">
        <v>5585.007684972059</v>
      </c>
      <c r="D507" s="579">
        <v>5760.4008376783559</v>
      </c>
      <c r="E507" s="554">
        <v>81.481990133244125</v>
      </c>
      <c r="F507" s="554">
        <v>68.052810405148847</v>
      </c>
      <c r="G507" s="554">
        <v>67.049531874624265</v>
      </c>
      <c r="H507" s="555">
        <v>17482</v>
      </c>
      <c r="I507" s="556" t="s">
        <v>18</v>
      </c>
      <c r="J507" s="513"/>
      <c r="K507" s="513"/>
      <c r="L507" s="513"/>
    </row>
    <row r="508" spans="1:12" s="484" customFormat="1" ht="24" customHeight="1" thickBot="1">
      <c r="A508" s="514" t="s">
        <v>21</v>
      </c>
      <c r="B508" s="581">
        <v>116108.10390992548</v>
      </c>
      <c r="C508" s="581">
        <v>268235.54895472777</v>
      </c>
      <c r="D508" s="581">
        <v>401713.90566257224</v>
      </c>
      <c r="E508" s="557">
        <v>87.778814731982422</v>
      </c>
      <c r="F508" s="557">
        <v>71.766343357155293</v>
      </c>
      <c r="G508" s="557">
        <v>57.716818202032151</v>
      </c>
      <c r="H508" s="515">
        <v>950056</v>
      </c>
      <c r="I508" s="516" t="s">
        <v>177</v>
      </c>
      <c r="J508" s="513"/>
      <c r="K508" s="513"/>
      <c r="L508" s="513"/>
    </row>
    <row r="509" spans="1:12" s="468" customFormat="1">
      <c r="A509" s="612"/>
      <c r="B509" s="613"/>
      <c r="C509" s="613"/>
      <c r="D509" s="613"/>
      <c r="E509" s="613"/>
      <c r="F509" s="613"/>
      <c r="G509" s="614"/>
      <c r="H509" s="615"/>
      <c r="I509" s="615"/>
      <c r="J509" s="499"/>
      <c r="K509" s="499"/>
      <c r="L509" s="499"/>
    </row>
    <row r="510" spans="1:12" s="468" customFormat="1">
      <c r="A510" s="612"/>
      <c r="B510" s="613"/>
      <c r="C510" s="613"/>
      <c r="D510" s="613"/>
      <c r="E510" s="613"/>
      <c r="F510" s="613"/>
      <c r="G510" s="614"/>
      <c r="H510" s="615"/>
      <c r="I510" s="615"/>
      <c r="J510" s="499"/>
      <c r="K510" s="499"/>
      <c r="L510" s="499"/>
    </row>
    <row r="511" spans="1:12" s="468" customFormat="1">
      <c r="A511" s="612"/>
      <c r="B511" s="613"/>
      <c r="C511" s="613"/>
      <c r="D511" s="613"/>
      <c r="E511" s="613"/>
      <c r="F511" s="613"/>
      <c r="G511" s="614"/>
      <c r="H511" s="615"/>
      <c r="I511" s="615"/>
      <c r="J511" s="499"/>
      <c r="K511" s="499"/>
      <c r="L511" s="499"/>
    </row>
    <row r="512" spans="1:12" s="468" customFormat="1">
      <c r="A512" s="612"/>
      <c r="B512" s="613"/>
      <c r="C512" s="613"/>
      <c r="D512" s="613"/>
      <c r="E512" s="613"/>
      <c r="F512" s="613"/>
      <c r="G512" s="614"/>
      <c r="H512" s="615"/>
      <c r="I512" s="615"/>
      <c r="J512" s="499"/>
      <c r="K512" s="499"/>
      <c r="L512" s="499"/>
    </row>
    <row r="513" spans="1:12" s="468" customFormat="1">
      <c r="A513" s="612"/>
      <c r="B513" s="613"/>
      <c r="C513" s="613"/>
      <c r="D513" s="613"/>
      <c r="E513" s="613"/>
      <c r="F513" s="613"/>
      <c r="G513" s="614"/>
      <c r="H513" s="615"/>
      <c r="I513" s="615"/>
      <c r="J513" s="499"/>
      <c r="K513" s="499"/>
      <c r="L513" s="499"/>
    </row>
    <row r="514" spans="1:12" s="468" customFormat="1">
      <c r="A514" s="612"/>
      <c r="B514" s="613"/>
      <c r="C514" s="613"/>
      <c r="D514" s="613"/>
      <c r="E514" s="613"/>
      <c r="F514" s="613"/>
      <c r="G514" s="614"/>
      <c r="H514" s="615"/>
      <c r="I514" s="615"/>
      <c r="J514" s="499"/>
      <c r="K514" s="499"/>
      <c r="L514" s="499"/>
    </row>
    <row r="515" spans="1:12" s="468" customFormat="1">
      <c r="A515" s="612"/>
      <c r="B515" s="613"/>
      <c r="C515" s="613"/>
      <c r="D515" s="613"/>
      <c r="E515" s="613"/>
      <c r="F515" s="613"/>
      <c r="G515" s="614"/>
      <c r="H515" s="615"/>
      <c r="I515" s="615"/>
      <c r="J515" s="499"/>
      <c r="K515" s="499"/>
      <c r="L515" s="499"/>
    </row>
    <row r="516" spans="1:12" s="468" customFormat="1">
      <c r="A516" s="612"/>
      <c r="B516" s="613"/>
      <c r="C516" s="613"/>
      <c r="D516" s="613"/>
      <c r="E516" s="613"/>
      <c r="F516" s="613"/>
      <c r="G516" s="614"/>
      <c r="H516" s="615"/>
      <c r="I516" s="615"/>
      <c r="J516" s="499"/>
      <c r="K516" s="499"/>
      <c r="L516" s="499"/>
    </row>
    <row r="517" spans="1:12" s="468" customFormat="1">
      <c r="A517" s="612"/>
      <c r="B517" s="613"/>
      <c r="C517" s="613"/>
      <c r="D517" s="613"/>
      <c r="E517" s="613"/>
      <c r="F517" s="613"/>
      <c r="G517" s="614"/>
      <c r="H517" s="615"/>
      <c r="I517" s="615"/>
      <c r="J517" s="499"/>
      <c r="K517" s="499"/>
      <c r="L517" s="499"/>
    </row>
    <row r="518" spans="1:12" s="468" customFormat="1">
      <c r="A518" s="612"/>
      <c r="B518" s="613"/>
      <c r="C518" s="613"/>
      <c r="D518" s="613"/>
      <c r="E518" s="613"/>
      <c r="F518" s="613"/>
      <c r="G518" s="614"/>
      <c r="H518" s="615"/>
      <c r="I518" s="615"/>
      <c r="J518" s="499"/>
      <c r="K518" s="499"/>
      <c r="L518" s="499"/>
    </row>
    <row r="519" spans="1:12" s="468" customFormat="1">
      <c r="A519" s="612"/>
      <c r="B519" s="613"/>
      <c r="C519" s="613"/>
      <c r="D519" s="613"/>
      <c r="E519" s="613"/>
      <c r="F519" s="613"/>
      <c r="G519" s="614"/>
      <c r="H519" s="615"/>
      <c r="I519" s="615"/>
      <c r="J519" s="499"/>
      <c r="K519" s="499"/>
      <c r="L519" s="499"/>
    </row>
    <row r="520" spans="1:12" s="468" customFormat="1">
      <c r="A520" s="612"/>
      <c r="B520" s="613"/>
      <c r="C520" s="613"/>
      <c r="D520" s="613"/>
      <c r="E520" s="613"/>
      <c r="F520" s="613"/>
      <c r="G520" s="614"/>
      <c r="H520" s="615"/>
      <c r="I520" s="615"/>
      <c r="J520" s="499"/>
      <c r="K520" s="499"/>
      <c r="L520" s="499"/>
    </row>
    <row r="521" spans="1:12" s="468" customFormat="1">
      <c r="A521" s="612"/>
      <c r="B521" s="613"/>
      <c r="C521" s="613"/>
      <c r="D521" s="613"/>
      <c r="E521" s="613"/>
      <c r="F521" s="613"/>
      <c r="G521" s="614"/>
      <c r="H521" s="615"/>
      <c r="I521" s="615"/>
      <c r="J521" s="499"/>
      <c r="K521" s="499"/>
      <c r="L521" s="499"/>
    </row>
    <row r="522" spans="1:12" s="468" customFormat="1">
      <c r="A522" s="612"/>
      <c r="B522" s="613"/>
      <c r="C522" s="613"/>
      <c r="D522" s="613"/>
      <c r="E522" s="613"/>
      <c r="F522" s="613"/>
      <c r="G522" s="614"/>
      <c r="H522" s="615"/>
      <c r="I522" s="615"/>
      <c r="J522" s="499"/>
      <c r="K522" s="499"/>
      <c r="L522" s="499"/>
    </row>
    <row r="523" spans="1:12" s="468" customFormat="1">
      <c r="A523" s="612"/>
      <c r="B523" s="613"/>
      <c r="C523" s="613"/>
      <c r="D523" s="613"/>
      <c r="E523" s="613"/>
      <c r="F523" s="613"/>
      <c r="G523" s="614"/>
      <c r="H523" s="615"/>
      <c r="I523" s="615"/>
      <c r="J523" s="499"/>
      <c r="K523" s="499"/>
      <c r="L523" s="499"/>
    </row>
    <row r="524" spans="1:12" s="468" customFormat="1">
      <c r="A524" s="612"/>
      <c r="B524" s="613"/>
      <c r="C524" s="613"/>
      <c r="D524" s="613"/>
      <c r="E524" s="613"/>
      <c r="F524" s="613"/>
      <c r="G524" s="614"/>
      <c r="H524" s="615"/>
      <c r="I524" s="615"/>
      <c r="J524" s="499"/>
      <c r="K524" s="499"/>
      <c r="L524" s="499"/>
    </row>
    <row r="525" spans="1:12" s="468" customFormat="1">
      <c r="A525" s="612"/>
      <c r="B525" s="613"/>
      <c r="C525" s="613"/>
      <c r="D525" s="613"/>
      <c r="E525" s="613"/>
      <c r="F525" s="613"/>
      <c r="G525" s="614"/>
      <c r="H525" s="615"/>
      <c r="I525" s="615"/>
      <c r="J525" s="499"/>
      <c r="K525" s="499"/>
      <c r="L525" s="499"/>
    </row>
    <row r="526" spans="1:12" s="468" customFormat="1">
      <c r="A526" s="612"/>
      <c r="B526" s="613"/>
      <c r="C526" s="613"/>
      <c r="D526" s="613"/>
      <c r="E526" s="613"/>
      <c r="F526" s="613"/>
      <c r="G526" s="614"/>
      <c r="H526" s="615"/>
      <c r="I526" s="615"/>
      <c r="J526" s="499"/>
      <c r="K526" s="499"/>
      <c r="L526" s="499"/>
    </row>
    <row r="527" spans="1:12" s="468" customFormat="1">
      <c r="A527" s="612"/>
      <c r="B527" s="613"/>
      <c r="C527" s="613"/>
      <c r="D527" s="613"/>
      <c r="E527" s="613"/>
      <c r="F527" s="613"/>
      <c r="G527" s="614"/>
      <c r="H527" s="615"/>
      <c r="I527" s="615"/>
      <c r="J527" s="499"/>
      <c r="K527" s="499"/>
      <c r="L527" s="499"/>
    </row>
    <row r="528" spans="1:12" s="468" customFormat="1">
      <c r="A528" s="612"/>
      <c r="B528" s="613"/>
      <c r="C528" s="613"/>
      <c r="D528" s="613"/>
      <c r="E528" s="613"/>
      <c r="F528" s="613"/>
      <c r="G528" s="614"/>
      <c r="H528" s="615"/>
      <c r="I528" s="615"/>
      <c r="J528" s="499"/>
      <c r="K528" s="499"/>
      <c r="L528" s="499"/>
    </row>
    <row r="529" spans="1:12" s="468" customFormat="1">
      <c r="A529" s="612"/>
      <c r="B529" s="613"/>
      <c r="C529" s="613"/>
      <c r="D529" s="613"/>
      <c r="E529" s="613"/>
      <c r="F529" s="613"/>
      <c r="G529" s="614"/>
      <c r="H529" s="615"/>
      <c r="I529" s="615"/>
      <c r="J529" s="499"/>
      <c r="K529" s="499"/>
      <c r="L529" s="499"/>
    </row>
    <row r="530" spans="1:12" s="468" customFormat="1">
      <c r="A530" s="612"/>
      <c r="B530" s="613"/>
      <c r="C530" s="613"/>
      <c r="D530" s="613"/>
      <c r="E530" s="613"/>
      <c r="F530" s="613"/>
      <c r="G530" s="614"/>
      <c r="H530" s="615"/>
      <c r="I530" s="615"/>
      <c r="J530" s="499"/>
      <c r="K530" s="499"/>
      <c r="L530" s="499"/>
    </row>
    <row r="531" spans="1:12" s="468" customFormat="1">
      <c r="A531" s="612"/>
      <c r="B531" s="613"/>
      <c r="C531" s="613"/>
      <c r="D531" s="613"/>
      <c r="E531" s="613"/>
      <c r="F531" s="613"/>
      <c r="G531" s="614"/>
      <c r="H531" s="615"/>
      <c r="I531" s="615"/>
      <c r="J531" s="499"/>
      <c r="K531" s="499"/>
      <c r="L531" s="499"/>
    </row>
    <row r="532" spans="1:12" s="468" customFormat="1">
      <c r="A532" s="612"/>
      <c r="B532" s="613"/>
      <c r="C532" s="613"/>
      <c r="D532" s="613"/>
      <c r="E532" s="613"/>
      <c r="F532" s="613"/>
      <c r="G532" s="614"/>
      <c r="H532" s="615"/>
      <c r="I532" s="615"/>
      <c r="J532" s="499"/>
      <c r="K532" s="499"/>
      <c r="L532" s="499"/>
    </row>
    <row r="533" spans="1:12" s="468" customFormat="1" ht="24.95" customHeight="1">
      <c r="A533" s="612"/>
      <c r="B533" s="613"/>
      <c r="C533" s="613"/>
      <c r="D533" s="613"/>
      <c r="E533" s="613"/>
      <c r="F533" s="613"/>
      <c r="G533" s="614"/>
      <c r="H533" s="615"/>
      <c r="I533" s="615"/>
      <c r="J533" s="499"/>
      <c r="K533" s="499"/>
      <c r="L533" s="499"/>
    </row>
    <row r="534" spans="1:12" s="468" customFormat="1" ht="50.1" customHeight="1">
      <c r="A534" s="689" t="s">
        <v>290</v>
      </c>
      <c r="B534" s="689"/>
      <c r="C534" s="689"/>
      <c r="D534" s="689"/>
      <c r="E534" s="689"/>
      <c r="F534" s="689"/>
      <c r="G534" s="689"/>
      <c r="H534" s="689"/>
      <c r="I534" s="689"/>
    </row>
    <row r="535" spans="1:12" s="468" customFormat="1" ht="24.95" customHeight="1">
      <c r="A535" s="722" t="s">
        <v>291</v>
      </c>
      <c r="B535" s="709"/>
      <c r="C535" s="709"/>
      <c r="D535" s="709"/>
      <c r="E535" s="709"/>
      <c r="F535" s="709"/>
      <c r="G535" s="709"/>
      <c r="H535" s="709"/>
      <c r="I535" s="709"/>
    </row>
    <row r="536" spans="1:12" s="468" customFormat="1" ht="50.1" customHeight="1">
      <c r="A536" s="710" t="s">
        <v>167</v>
      </c>
      <c r="B536" s="715" t="s">
        <v>292</v>
      </c>
      <c r="C536" s="716"/>
      <c r="D536" s="717"/>
      <c r="E536" s="763" t="s">
        <v>293</v>
      </c>
      <c r="F536" s="763"/>
      <c r="G536" s="763"/>
      <c r="H536" s="718" t="s">
        <v>234</v>
      </c>
      <c r="I536" s="764" t="s">
        <v>0</v>
      </c>
    </row>
    <row r="537" spans="1:12" s="468" customFormat="1" ht="45" customHeight="1">
      <c r="A537" s="711"/>
      <c r="B537" s="155" t="s">
        <v>294</v>
      </c>
      <c r="C537" s="155" t="s">
        <v>295</v>
      </c>
      <c r="D537" s="155" t="s">
        <v>296</v>
      </c>
      <c r="E537" s="155" t="s">
        <v>294</v>
      </c>
      <c r="F537" s="155" t="s">
        <v>295</v>
      </c>
      <c r="G537" s="155" t="s">
        <v>296</v>
      </c>
      <c r="H537" s="719"/>
      <c r="I537" s="764"/>
    </row>
    <row r="538" spans="1:12" s="475" customFormat="1" ht="24" customHeight="1">
      <c r="A538" s="476" t="s">
        <v>6</v>
      </c>
      <c r="B538" s="477">
        <v>11.036427821003338</v>
      </c>
      <c r="C538" s="477">
        <v>26.281798097215407</v>
      </c>
      <c r="D538" s="477">
        <v>62.681774081782024</v>
      </c>
      <c r="E538" s="477">
        <v>24.611628188665275</v>
      </c>
      <c r="F538" s="477">
        <v>18.281952252116227</v>
      </c>
      <c r="G538" s="477">
        <v>57.106419559217834</v>
      </c>
      <c r="H538" s="478">
        <v>17363</v>
      </c>
      <c r="I538" s="479" t="s">
        <v>5</v>
      </c>
    </row>
    <row r="539" spans="1:12" s="475" customFormat="1" ht="24" customHeight="1">
      <c r="A539" s="480" t="s">
        <v>8</v>
      </c>
      <c r="B539" s="481">
        <v>8.507148417930491</v>
      </c>
      <c r="C539" s="481">
        <v>17.317141793288187</v>
      </c>
      <c r="D539" s="481">
        <v>74.175709788782157</v>
      </c>
      <c r="E539" s="481">
        <v>22.290742768851945</v>
      </c>
      <c r="F539" s="481">
        <v>12.555230258358238</v>
      </c>
      <c r="G539" s="481">
        <v>65.15402697279093</v>
      </c>
      <c r="H539" s="482">
        <v>9175</v>
      </c>
      <c r="I539" s="483" t="s">
        <v>7</v>
      </c>
    </row>
    <row r="540" spans="1:12" s="475" customFormat="1" ht="24" customHeight="1">
      <c r="A540" s="476" t="s">
        <v>9</v>
      </c>
      <c r="B540" s="477">
        <v>21.34833153624475</v>
      </c>
      <c r="C540" s="477">
        <v>47.229663353491418</v>
      </c>
      <c r="D540" s="477">
        <v>31.422005110263669</v>
      </c>
      <c r="E540" s="477">
        <v>55.137969710911818</v>
      </c>
      <c r="F540" s="477">
        <v>27.288115789168003</v>
      </c>
      <c r="G540" s="477">
        <v>17.573914499919731</v>
      </c>
      <c r="H540" s="478">
        <v>4236</v>
      </c>
      <c r="I540" s="479" t="s">
        <v>160</v>
      </c>
    </row>
    <row r="541" spans="1:12" s="475" customFormat="1" ht="24" customHeight="1">
      <c r="A541" s="480" t="s">
        <v>11</v>
      </c>
      <c r="B541" s="481">
        <v>4.0994682817754251</v>
      </c>
      <c r="C541" s="481">
        <v>46.607334123001024</v>
      </c>
      <c r="D541" s="481">
        <v>49.293197595222516</v>
      </c>
      <c r="E541" s="481">
        <v>19.273905311900176</v>
      </c>
      <c r="F541" s="481">
        <v>59.770617893945889</v>
      </c>
      <c r="G541" s="481">
        <v>20.955476794152968</v>
      </c>
      <c r="H541" s="482">
        <v>3341</v>
      </c>
      <c r="I541" s="483" t="s">
        <v>10</v>
      </c>
    </row>
    <row r="542" spans="1:12" s="475" customFormat="1" ht="24" customHeight="1">
      <c r="A542" s="476" t="s">
        <v>13</v>
      </c>
      <c r="B542" s="477">
        <v>8.4027963045303622</v>
      </c>
      <c r="C542" s="477">
        <v>24.90037889233745</v>
      </c>
      <c r="D542" s="477">
        <v>66.696824803131392</v>
      </c>
      <c r="E542" s="477">
        <v>14.480923593208447</v>
      </c>
      <c r="F542" s="477">
        <v>28.382744654230496</v>
      </c>
      <c r="G542" s="477">
        <v>57.13633175255994</v>
      </c>
      <c r="H542" s="478">
        <v>7785</v>
      </c>
      <c r="I542" s="479" t="s">
        <v>12</v>
      </c>
    </row>
    <row r="543" spans="1:12" s="475" customFormat="1" ht="24" customHeight="1">
      <c r="A543" s="480" t="s">
        <v>15</v>
      </c>
      <c r="B543" s="481">
        <v>0.79343571057757623</v>
      </c>
      <c r="C543" s="481">
        <v>15.273184637562782</v>
      </c>
      <c r="D543" s="481">
        <v>83.933379651859525</v>
      </c>
      <c r="E543" s="481">
        <v>2.7242648726512528</v>
      </c>
      <c r="F543" s="481">
        <v>25.455688117316562</v>
      </c>
      <c r="G543" s="481">
        <v>71.820047010031558</v>
      </c>
      <c r="H543" s="482">
        <v>986</v>
      </c>
      <c r="I543" s="483" t="s">
        <v>14</v>
      </c>
    </row>
    <row r="544" spans="1:12" s="475" customFormat="1" ht="24" customHeight="1">
      <c r="A544" s="476" t="s">
        <v>17</v>
      </c>
      <c r="B544" s="477">
        <v>15.084793918638105</v>
      </c>
      <c r="C544" s="477">
        <v>12.368552358925614</v>
      </c>
      <c r="D544" s="477">
        <v>72.54665372243629</v>
      </c>
      <c r="E544" s="477">
        <v>33.799727691391382</v>
      </c>
      <c r="F544" s="477">
        <v>13.739762419908663</v>
      </c>
      <c r="G544" s="477">
        <v>52.46050988870121</v>
      </c>
      <c r="H544" s="478">
        <v>2606</v>
      </c>
      <c r="I544" s="479" t="s">
        <v>16</v>
      </c>
    </row>
    <row r="545" spans="1:13" s="484" customFormat="1" ht="24" customHeight="1">
      <c r="A545" s="485" t="s">
        <v>19</v>
      </c>
      <c r="B545" s="486">
        <v>10.536259313745337</v>
      </c>
      <c r="C545" s="486">
        <v>26.645055191299257</v>
      </c>
      <c r="D545" s="486">
        <v>62.818685494959922</v>
      </c>
      <c r="E545" s="486">
        <v>24.912292890790585</v>
      </c>
      <c r="F545" s="486">
        <v>22.636390220779369</v>
      </c>
      <c r="G545" s="486">
        <v>52.451316888434199</v>
      </c>
      <c r="H545" s="487">
        <v>45492</v>
      </c>
      <c r="I545" s="488" t="s">
        <v>18</v>
      </c>
    </row>
    <row r="546" spans="1:13" s="484" customFormat="1" ht="24" customHeight="1" thickBot="1">
      <c r="A546" s="490" t="s">
        <v>21</v>
      </c>
      <c r="B546" s="538">
        <v>10.165419874656934</v>
      </c>
      <c r="C546" s="538">
        <v>32.085436769576027</v>
      </c>
      <c r="D546" s="538">
        <v>57.749143355730695</v>
      </c>
      <c r="E546" s="538">
        <v>20.365267766009779</v>
      </c>
      <c r="F546" s="538">
        <v>22.165167904766541</v>
      </c>
      <c r="G546" s="538">
        <v>57.469564329178844</v>
      </c>
      <c r="H546" s="492">
        <v>3289901</v>
      </c>
      <c r="I546" s="493" t="s">
        <v>177</v>
      </c>
    </row>
    <row r="547" spans="1:13" s="535" customFormat="1" ht="24" customHeight="1">
      <c r="A547" s="495"/>
      <c r="B547" s="536"/>
      <c r="C547" s="536"/>
      <c r="D547" s="536"/>
      <c r="E547" s="536"/>
      <c r="F547" s="536"/>
      <c r="G547" s="536"/>
      <c r="H547" s="497"/>
      <c r="I547" s="498"/>
    </row>
    <row r="548" spans="1:13" s="468" customFormat="1" ht="50.1" customHeight="1">
      <c r="A548" s="689" t="s">
        <v>290</v>
      </c>
      <c r="B548" s="689"/>
      <c r="C548" s="689"/>
      <c r="D548" s="689"/>
      <c r="E548" s="689"/>
      <c r="F548" s="689"/>
      <c r="G548" s="689"/>
      <c r="H548" s="689"/>
      <c r="I548" s="689"/>
      <c r="J548" s="499"/>
      <c r="K548" s="499"/>
      <c r="L548" s="499"/>
      <c r="M548" s="499"/>
    </row>
    <row r="549" spans="1:13" s="468" customFormat="1" ht="24.95" customHeight="1">
      <c r="A549" s="760" t="s">
        <v>297</v>
      </c>
      <c r="B549" s="761"/>
      <c r="C549" s="761"/>
      <c r="D549" s="761"/>
      <c r="E549" s="761"/>
      <c r="F549" s="761"/>
      <c r="G549" s="761"/>
      <c r="H549" s="761"/>
      <c r="I549" s="762"/>
      <c r="J549" s="499"/>
      <c r="K549" s="499"/>
      <c r="L549" s="499"/>
      <c r="M549" s="499"/>
    </row>
    <row r="550" spans="1:13" s="468" customFormat="1" ht="50.1" customHeight="1">
      <c r="A550" s="710" t="s">
        <v>167</v>
      </c>
      <c r="B550" s="715" t="s">
        <v>292</v>
      </c>
      <c r="C550" s="716"/>
      <c r="D550" s="717"/>
      <c r="E550" s="763" t="s">
        <v>293</v>
      </c>
      <c r="F550" s="763"/>
      <c r="G550" s="763"/>
      <c r="H550" s="718" t="s">
        <v>234</v>
      </c>
      <c r="I550" s="764" t="s">
        <v>0</v>
      </c>
      <c r="J550" s="499"/>
      <c r="K550" s="499"/>
      <c r="L550" s="499"/>
      <c r="M550" s="499"/>
    </row>
    <row r="551" spans="1:13" s="468" customFormat="1" ht="45" customHeight="1">
      <c r="A551" s="711"/>
      <c r="B551" s="155" t="s">
        <v>294</v>
      </c>
      <c r="C551" s="155" t="s">
        <v>295</v>
      </c>
      <c r="D551" s="155" t="s">
        <v>296</v>
      </c>
      <c r="E551" s="155" t="s">
        <v>294</v>
      </c>
      <c r="F551" s="155" t="s">
        <v>295</v>
      </c>
      <c r="G551" s="155" t="s">
        <v>296</v>
      </c>
      <c r="H551" s="719"/>
      <c r="I551" s="764"/>
      <c r="J551" s="499"/>
      <c r="K551" s="499"/>
      <c r="L551" s="499"/>
      <c r="M551" s="499"/>
    </row>
    <row r="552" spans="1:13" s="475" customFormat="1" ht="24" customHeight="1" thickBot="1">
      <c r="A552" s="500" t="s">
        <v>6</v>
      </c>
      <c r="B552" s="501">
        <v>1.0502195410104957</v>
      </c>
      <c r="C552" s="501">
        <v>19.084109859761565</v>
      </c>
      <c r="D552" s="501">
        <v>79.865670599226192</v>
      </c>
      <c r="E552" s="501">
        <v>3.9415546480883501</v>
      </c>
      <c r="F552" s="501">
        <v>19.666342123492502</v>
      </c>
      <c r="G552" s="501">
        <v>76.392103228418392</v>
      </c>
      <c r="H552" s="502">
        <v>12191</v>
      </c>
      <c r="I552" s="503" t="s">
        <v>5</v>
      </c>
      <c r="J552" s="504"/>
      <c r="K552" s="504"/>
      <c r="L552" s="504"/>
      <c r="M552" s="504"/>
    </row>
    <row r="553" spans="1:13" s="475" customFormat="1" ht="24" customHeight="1" thickBot="1">
      <c r="A553" s="505" t="s">
        <v>8</v>
      </c>
      <c r="B553" s="506">
        <v>0.14979469409576246</v>
      </c>
      <c r="C553" s="506">
        <v>14.036461724313016</v>
      </c>
      <c r="D553" s="506">
        <v>85.813743581592803</v>
      </c>
      <c r="E553" s="506">
        <v>3.3689881434324995</v>
      </c>
      <c r="F553" s="506">
        <v>9.8381233523816629</v>
      </c>
      <c r="G553" s="506">
        <v>86.792888504187601</v>
      </c>
      <c r="H553" s="507">
        <v>5417</v>
      </c>
      <c r="I553" s="508" t="s">
        <v>7</v>
      </c>
      <c r="J553" s="504"/>
      <c r="K553" s="504"/>
      <c r="L553" s="504"/>
      <c r="M553" s="504"/>
    </row>
    <row r="554" spans="1:13" s="475" customFormat="1" ht="24" customHeight="1" thickBot="1">
      <c r="A554" s="476" t="s">
        <v>9</v>
      </c>
      <c r="B554" s="509" t="s">
        <v>135</v>
      </c>
      <c r="C554" s="509" t="s">
        <v>135</v>
      </c>
      <c r="D554" s="509" t="s">
        <v>135</v>
      </c>
      <c r="E554" s="509" t="s">
        <v>135</v>
      </c>
      <c r="F554" s="509" t="s">
        <v>135</v>
      </c>
      <c r="G554" s="509" t="s">
        <v>135</v>
      </c>
      <c r="H554" s="509" t="s">
        <v>135</v>
      </c>
      <c r="I554" s="479" t="s">
        <v>160</v>
      </c>
      <c r="J554" s="504"/>
      <c r="K554" s="504"/>
      <c r="L554" s="504"/>
      <c r="M554" s="504"/>
    </row>
    <row r="555" spans="1:13" s="475" customFormat="1" ht="24" customHeight="1" thickBot="1">
      <c r="A555" s="505" t="s">
        <v>11</v>
      </c>
      <c r="B555" s="506">
        <v>4.3480407833104326</v>
      </c>
      <c r="C555" s="506">
        <v>49.796963001262149</v>
      </c>
      <c r="D555" s="506">
        <v>45.854996215426624</v>
      </c>
      <c r="E555" s="506">
        <v>13.781297616584165</v>
      </c>
      <c r="F555" s="506">
        <v>63.861091903957011</v>
      </c>
      <c r="G555" s="506">
        <v>22.35761047945801</v>
      </c>
      <c r="H555" s="507">
        <v>3127</v>
      </c>
      <c r="I555" s="508" t="s">
        <v>10</v>
      </c>
      <c r="J555" s="504"/>
      <c r="K555" s="504"/>
      <c r="L555" s="504"/>
      <c r="M555" s="504"/>
    </row>
    <row r="556" spans="1:13" s="475" customFormat="1" ht="24" customHeight="1" thickBot="1">
      <c r="A556" s="500" t="s">
        <v>13</v>
      </c>
      <c r="B556" s="501">
        <v>0</v>
      </c>
      <c r="C556" s="501">
        <v>21.154071905820789</v>
      </c>
      <c r="D556" s="501">
        <v>78.845928094178419</v>
      </c>
      <c r="E556" s="501">
        <v>1.9202282375463846</v>
      </c>
      <c r="F556" s="501">
        <v>33.808934267684549</v>
      </c>
      <c r="G556" s="501">
        <v>64.270837494768543</v>
      </c>
      <c r="H556" s="502">
        <v>4945</v>
      </c>
      <c r="I556" s="503" t="s">
        <v>12</v>
      </c>
      <c r="J556" s="504"/>
      <c r="K556" s="504"/>
      <c r="L556" s="504"/>
      <c r="M556" s="504"/>
    </row>
    <row r="557" spans="1:13" s="475" customFormat="1" ht="24" customHeight="1" thickBot="1">
      <c r="A557" s="505" t="s">
        <v>15</v>
      </c>
      <c r="B557" s="506">
        <v>0.79343571057757623</v>
      </c>
      <c r="C557" s="506">
        <v>15.273184637562782</v>
      </c>
      <c r="D557" s="506">
        <v>83.933379651859525</v>
      </c>
      <c r="E557" s="506">
        <v>2.7242648726512528</v>
      </c>
      <c r="F557" s="506">
        <v>25.455688117316562</v>
      </c>
      <c r="G557" s="506">
        <v>71.820047010031558</v>
      </c>
      <c r="H557" s="507">
        <v>986</v>
      </c>
      <c r="I557" s="508" t="s">
        <v>14</v>
      </c>
      <c r="J557" s="504"/>
      <c r="K557" s="504"/>
      <c r="L557" s="504"/>
      <c r="M557" s="504"/>
    </row>
    <row r="558" spans="1:13" s="475" customFormat="1" ht="24" customHeight="1" thickBot="1">
      <c r="A558" s="500" t="s">
        <v>17</v>
      </c>
      <c r="B558" s="501">
        <v>0.45084810239884771</v>
      </c>
      <c r="C558" s="501">
        <v>7.8666556792031734</v>
      </c>
      <c r="D558" s="501">
        <v>91.682496218396949</v>
      </c>
      <c r="E558" s="501">
        <v>0.75680272108842428</v>
      </c>
      <c r="F558" s="501">
        <v>7.9627849906551997</v>
      </c>
      <c r="G558" s="501">
        <v>91.28041228825532</v>
      </c>
      <c r="H558" s="502">
        <v>1344</v>
      </c>
      <c r="I558" s="503" t="s">
        <v>16</v>
      </c>
      <c r="J558" s="504"/>
      <c r="K558" s="504"/>
      <c r="L558" s="504"/>
      <c r="M558" s="504"/>
    </row>
    <row r="559" spans="1:13" s="484" customFormat="1" ht="24" customHeight="1" thickBot="1">
      <c r="A559" s="510" t="s">
        <v>19</v>
      </c>
      <c r="B559" s="511">
        <v>1.0210373178164958</v>
      </c>
      <c r="C559" s="511">
        <v>21.229704770640911</v>
      </c>
      <c r="D559" s="511">
        <v>77.74925791154385</v>
      </c>
      <c r="E559" s="511">
        <v>4.3768017062162414</v>
      </c>
      <c r="F559" s="511">
        <v>24.838471862756624</v>
      </c>
      <c r="G559" s="511">
        <v>70.784726431027124</v>
      </c>
      <c r="H559" s="512">
        <v>28010</v>
      </c>
      <c r="I559" s="488" t="s">
        <v>18</v>
      </c>
      <c r="J559" s="513"/>
      <c r="K559" s="513"/>
      <c r="L559" s="513"/>
      <c r="M559" s="513"/>
    </row>
    <row r="560" spans="1:13" s="484" customFormat="1" ht="24" customHeight="1" thickBot="1">
      <c r="A560" s="514" t="s">
        <v>21</v>
      </c>
      <c r="B560" s="533">
        <v>2.6621423669967013</v>
      </c>
      <c r="C560" s="533">
        <v>27.982244133983546</v>
      </c>
      <c r="D560" s="533">
        <v>69.355613499019071</v>
      </c>
      <c r="E560" s="533">
        <v>4.4334072815411352</v>
      </c>
      <c r="F560" s="533">
        <v>22.840783754939249</v>
      </c>
      <c r="G560" s="533">
        <v>72.725808963505344</v>
      </c>
      <c r="H560" s="534">
        <v>2339845</v>
      </c>
      <c r="I560" s="516" t="s">
        <v>177</v>
      </c>
      <c r="J560" s="513"/>
      <c r="K560" s="513"/>
      <c r="L560" s="513"/>
      <c r="M560" s="513"/>
    </row>
    <row r="561" spans="1:13" s="535" customFormat="1" ht="24" customHeight="1">
      <c r="A561" s="495"/>
      <c r="B561" s="536"/>
      <c r="C561" s="536"/>
      <c r="D561" s="536"/>
      <c r="E561" s="536"/>
      <c r="F561" s="536"/>
      <c r="G561" s="536"/>
      <c r="H561" s="497"/>
      <c r="I561" s="498"/>
      <c r="J561" s="539"/>
      <c r="K561" s="539"/>
      <c r="L561" s="539"/>
      <c r="M561" s="539"/>
    </row>
    <row r="562" spans="1:13" s="535" customFormat="1" ht="24" customHeight="1">
      <c r="A562" s="495"/>
      <c r="B562" s="536"/>
      <c r="C562" s="536"/>
      <c r="D562" s="536"/>
      <c r="E562" s="536"/>
      <c r="F562" s="536"/>
      <c r="G562" s="536"/>
      <c r="H562" s="497"/>
      <c r="I562" s="498"/>
      <c r="J562" s="539"/>
      <c r="K562" s="539"/>
      <c r="L562" s="539"/>
      <c r="M562" s="539"/>
    </row>
    <row r="563" spans="1:13" s="535" customFormat="1" ht="24" customHeight="1">
      <c r="A563" s="495"/>
      <c r="B563" s="536"/>
      <c r="C563" s="536"/>
      <c r="D563" s="536"/>
      <c r="E563" s="536"/>
      <c r="F563" s="536"/>
      <c r="G563" s="536"/>
      <c r="H563" s="497"/>
      <c r="I563" s="498"/>
      <c r="J563" s="539"/>
      <c r="K563" s="539"/>
      <c r="L563" s="539"/>
      <c r="M563" s="539"/>
    </row>
    <row r="564" spans="1:13" s="535" customFormat="1" ht="24" customHeight="1">
      <c r="A564" s="495"/>
      <c r="B564" s="536"/>
      <c r="C564" s="536"/>
      <c r="D564" s="536"/>
      <c r="E564" s="536"/>
      <c r="F564" s="536"/>
      <c r="G564" s="536"/>
      <c r="H564" s="497"/>
      <c r="I564" s="498"/>
      <c r="J564" s="539"/>
      <c r="K564" s="539"/>
      <c r="L564" s="539"/>
      <c r="M564" s="539"/>
    </row>
    <row r="565" spans="1:13" s="535" customFormat="1" ht="24" customHeight="1">
      <c r="A565" s="495"/>
      <c r="B565" s="536"/>
      <c r="C565" s="536"/>
      <c r="D565" s="536"/>
      <c r="E565" s="536"/>
      <c r="F565" s="536"/>
      <c r="G565" s="536"/>
      <c r="H565" s="497"/>
      <c r="I565" s="498"/>
      <c r="J565" s="539"/>
      <c r="K565" s="539"/>
      <c r="L565" s="539"/>
      <c r="M565" s="539"/>
    </row>
    <row r="566" spans="1:13" s="468" customFormat="1" ht="50.1" customHeight="1">
      <c r="A566" s="689" t="s">
        <v>290</v>
      </c>
      <c r="B566" s="689"/>
      <c r="C566" s="689"/>
      <c r="D566" s="689"/>
      <c r="E566" s="689"/>
      <c r="F566" s="689"/>
      <c r="G566" s="689"/>
      <c r="H566" s="689"/>
      <c r="I566" s="689"/>
      <c r="J566" s="499"/>
      <c r="K566" s="499"/>
      <c r="L566" s="499"/>
      <c r="M566" s="499"/>
    </row>
    <row r="567" spans="1:13" s="468" customFormat="1" ht="24.95" customHeight="1">
      <c r="A567" s="760" t="s">
        <v>298</v>
      </c>
      <c r="B567" s="761"/>
      <c r="C567" s="761"/>
      <c r="D567" s="761"/>
      <c r="E567" s="761"/>
      <c r="F567" s="761"/>
      <c r="G567" s="761"/>
      <c r="H567" s="761"/>
      <c r="I567" s="762"/>
      <c r="J567" s="499"/>
      <c r="K567" s="499"/>
      <c r="L567" s="499"/>
      <c r="M567" s="499"/>
    </row>
    <row r="568" spans="1:13" s="468" customFormat="1" ht="50.1" customHeight="1">
      <c r="A568" s="710" t="s">
        <v>167</v>
      </c>
      <c r="B568" s="715" t="s">
        <v>292</v>
      </c>
      <c r="C568" s="716"/>
      <c r="D568" s="717"/>
      <c r="E568" s="763" t="s">
        <v>293</v>
      </c>
      <c r="F568" s="763"/>
      <c r="G568" s="763"/>
      <c r="H568" s="718" t="s">
        <v>234</v>
      </c>
      <c r="I568" s="764" t="s">
        <v>0</v>
      </c>
      <c r="J568" s="499"/>
      <c r="K568" s="499"/>
      <c r="L568" s="499"/>
      <c r="M568" s="499"/>
    </row>
    <row r="569" spans="1:13" s="468" customFormat="1" ht="45" customHeight="1">
      <c r="A569" s="711"/>
      <c r="B569" s="155" t="s">
        <v>294</v>
      </c>
      <c r="C569" s="155" t="s">
        <v>295</v>
      </c>
      <c r="D569" s="155" t="s">
        <v>296</v>
      </c>
      <c r="E569" s="155" t="s">
        <v>294</v>
      </c>
      <c r="F569" s="155" t="s">
        <v>295</v>
      </c>
      <c r="G569" s="155" t="s">
        <v>296</v>
      </c>
      <c r="H569" s="719"/>
      <c r="I569" s="764"/>
      <c r="J569" s="499"/>
      <c r="K569" s="499"/>
      <c r="L569" s="499"/>
      <c r="M569" s="499"/>
    </row>
    <row r="570" spans="1:13" s="475" customFormat="1" ht="24" customHeight="1">
      <c r="A570" s="476" t="s">
        <v>6</v>
      </c>
      <c r="B570" s="477">
        <v>34.575071506500535</v>
      </c>
      <c r="C570" s="477">
        <v>43.247578704870278</v>
      </c>
      <c r="D570" s="477">
        <v>22.177349788628856</v>
      </c>
      <c r="E570" s="477">
        <v>73.333373458032554</v>
      </c>
      <c r="F570" s="477">
        <v>15.018785793889295</v>
      </c>
      <c r="G570" s="477">
        <v>11.647840748077186</v>
      </c>
      <c r="H570" s="478">
        <v>5172</v>
      </c>
      <c r="I570" s="479" t="s">
        <v>5</v>
      </c>
      <c r="J570" s="504"/>
      <c r="K570" s="504"/>
      <c r="L570" s="504"/>
      <c r="M570" s="504"/>
    </row>
    <row r="571" spans="1:13" s="475" customFormat="1" ht="24" customHeight="1">
      <c r="A571" s="480" t="s">
        <v>8</v>
      </c>
      <c r="B571" s="481">
        <v>20.553924661148148</v>
      </c>
      <c r="C571" s="481">
        <v>22.046105053968581</v>
      </c>
      <c r="D571" s="481">
        <v>57.399970284885413</v>
      </c>
      <c r="E571" s="481">
        <v>49.565661557009243</v>
      </c>
      <c r="F571" s="481">
        <v>16.471826349277343</v>
      </c>
      <c r="G571" s="481">
        <v>33.962512093715048</v>
      </c>
      <c r="H571" s="482">
        <v>3758</v>
      </c>
      <c r="I571" s="483" t="s">
        <v>7</v>
      </c>
      <c r="J571" s="504"/>
      <c r="K571" s="504"/>
      <c r="L571" s="504"/>
      <c r="M571" s="504"/>
    </row>
    <row r="572" spans="1:13" s="475" customFormat="1" ht="24" customHeight="1">
      <c r="A572" s="476" t="s">
        <v>9</v>
      </c>
      <c r="B572" s="477">
        <v>21.34833153624475</v>
      </c>
      <c r="C572" s="477">
        <v>47.229663353491418</v>
      </c>
      <c r="D572" s="477">
        <v>31.422005110263669</v>
      </c>
      <c r="E572" s="477">
        <v>55.137969710911818</v>
      </c>
      <c r="F572" s="477">
        <v>27.288115789168003</v>
      </c>
      <c r="G572" s="477">
        <v>17.573914499919731</v>
      </c>
      <c r="H572" s="478">
        <v>4236</v>
      </c>
      <c r="I572" s="479" t="s">
        <v>160</v>
      </c>
      <c r="J572" s="504"/>
      <c r="K572" s="504"/>
      <c r="L572" s="504"/>
      <c r="M572" s="504"/>
    </row>
    <row r="573" spans="1:13" s="475" customFormat="1" ht="24" customHeight="1">
      <c r="A573" s="480" t="s">
        <v>11</v>
      </c>
      <c r="B573" s="481">
        <v>0.46728971962616817</v>
      </c>
      <c r="C573" s="481">
        <v>0</v>
      </c>
      <c r="D573" s="481">
        <v>99.532710280373834</v>
      </c>
      <c r="E573" s="481">
        <v>99.532710280373834</v>
      </c>
      <c r="F573" s="481">
        <v>0</v>
      </c>
      <c r="G573" s="481">
        <v>0.46728971962616817</v>
      </c>
      <c r="H573" s="482">
        <v>214</v>
      </c>
      <c r="I573" s="483" t="s">
        <v>10</v>
      </c>
      <c r="J573" s="504"/>
      <c r="K573" s="504"/>
      <c r="L573" s="504"/>
      <c r="M573" s="504"/>
    </row>
    <row r="574" spans="1:13" s="475" customFormat="1" ht="24" customHeight="1">
      <c r="A574" s="476" t="s">
        <v>13</v>
      </c>
      <c r="B574" s="477">
        <v>23.033721560130481</v>
      </c>
      <c r="C574" s="477">
        <v>31.423438064283733</v>
      </c>
      <c r="D574" s="477">
        <v>45.542840375587666</v>
      </c>
      <c r="E574" s="477">
        <v>36.351570964247763</v>
      </c>
      <c r="F574" s="477">
        <v>18.934678584326825</v>
      </c>
      <c r="G574" s="477">
        <v>44.71375045142733</v>
      </c>
      <c r="H574" s="478">
        <v>2840</v>
      </c>
      <c r="I574" s="479" t="s">
        <v>12</v>
      </c>
      <c r="J574" s="504"/>
      <c r="K574" s="504"/>
      <c r="L574" s="504"/>
      <c r="M574" s="504"/>
    </row>
    <row r="575" spans="1:13" s="475" customFormat="1" ht="24" customHeight="1" thickBot="1">
      <c r="A575" s="505" t="s">
        <v>15</v>
      </c>
      <c r="B575" s="519" t="s">
        <v>135</v>
      </c>
      <c r="C575" s="519" t="s">
        <v>135</v>
      </c>
      <c r="D575" s="519" t="s">
        <v>135</v>
      </c>
      <c r="E575" s="519" t="s">
        <v>135</v>
      </c>
      <c r="F575" s="519" t="s">
        <v>135</v>
      </c>
      <c r="G575" s="519" t="s">
        <v>135</v>
      </c>
      <c r="H575" s="519" t="s">
        <v>135</v>
      </c>
      <c r="I575" s="508" t="s">
        <v>14</v>
      </c>
      <c r="J575" s="504"/>
      <c r="K575" s="504"/>
      <c r="L575" s="504"/>
      <c r="M575" s="504"/>
    </row>
    <row r="576" spans="1:13" s="475" customFormat="1" ht="24" customHeight="1">
      <c r="A576" s="476" t="s">
        <v>17</v>
      </c>
      <c r="B576" s="477">
        <v>30.669598337834142</v>
      </c>
      <c r="C576" s="477">
        <v>17.162965304683645</v>
      </c>
      <c r="D576" s="477">
        <v>52.167436357482522</v>
      </c>
      <c r="E576" s="477">
        <v>68.989657295263626</v>
      </c>
      <c r="F576" s="477">
        <v>19.892106052964312</v>
      </c>
      <c r="G576" s="477">
        <v>11.118236651772202</v>
      </c>
      <c r="H576" s="478">
        <v>1262</v>
      </c>
      <c r="I576" s="479" t="s">
        <v>16</v>
      </c>
      <c r="J576" s="504"/>
      <c r="K576" s="504"/>
      <c r="L576" s="504"/>
      <c r="M576" s="504"/>
    </row>
    <row r="577" spans="1:13" s="484" customFormat="1" ht="24" customHeight="1">
      <c r="A577" s="485" t="s">
        <v>19</v>
      </c>
      <c r="B577" s="486">
        <v>25.781732835422254</v>
      </c>
      <c r="C577" s="486">
        <v>35.321634832219594</v>
      </c>
      <c r="D577" s="486">
        <v>38.896632332356837</v>
      </c>
      <c r="E577" s="486">
        <v>57.814655782901838</v>
      </c>
      <c r="F577" s="486">
        <v>19.108172237033415</v>
      </c>
      <c r="G577" s="486">
        <v>23.077171980064026</v>
      </c>
      <c r="H577" s="487">
        <v>17482</v>
      </c>
      <c r="I577" s="488" t="s">
        <v>18</v>
      </c>
      <c r="J577" s="513"/>
      <c r="K577" s="513"/>
      <c r="L577" s="513"/>
      <c r="M577" s="513"/>
    </row>
    <row r="578" spans="1:13" s="484" customFormat="1" ht="24" customHeight="1" thickBot="1">
      <c r="A578" s="490" t="s">
        <v>21</v>
      </c>
      <c r="B578" s="538">
        <v>28.644863570532202</v>
      </c>
      <c r="C578" s="538">
        <v>42.19098293998298</v>
      </c>
      <c r="D578" s="538">
        <v>29.164153489493465</v>
      </c>
      <c r="E578" s="538">
        <v>59.603043323792214</v>
      </c>
      <c r="F578" s="538">
        <v>20.501227706590047</v>
      </c>
      <c r="G578" s="538">
        <v>19.899999999999999</v>
      </c>
      <c r="H578" s="492">
        <v>950056</v>
      </c>
      <c r="I578" s="493" t="s">
        <v>177</v>
      </c>
      <c r="J578" s="513"/>
      <c r="K578" s="513"/>
      <c r="L578" s="513"/>
      <c r="M578" s="513"/>
    </row>
    <row r="579" spans="1:13" s="621" customFormat="1" ht="20.25" customHeight="1">
      <c r="A579" s="616"/>
      <c r="B579" s="617"/>
      <c r="C579" s="617"/>
      <c r="D579" s="617"/>
      <c r="E579" s="617"/>
      <c r="F579" s="617"/>
      <c r="G579" s="618"/>
      <c r="H579" s="619"/>
      <c r="I579" s="619"/>
      <c r="J579" s="620"/>
      <c r="K579" s="620"/>
      <c r="L579" s="620"/>
      <c r="M579" s="620"/>
    </row>
    <row r="580" spans="1:13" s="621" customFormat="1" ht="20.25" customHeight="1">
      <c r="A580" s="616"/>
      <c r="B580" s="617"/>
      <c r="C580" s="617"/>
      <c r="D580" s="617"/>
      <c r="E580" s="617"/>
      <c r="F580" s="617"/>
      <c r="G580" s="618"/>
      <c r="H580" s="619"/>
      <c r="I580" s="619"/>
      <c r="J580" s="620"/>
      <c r="K580" s="620"/>
      <c r="L580" s="620"/>
      <c r="M580" s="620"/>
    </row>
    <row r="581" spans="1:13" s="621" customFormat="1" ht="20.25" customHeight="1">
      <c r="A581" s="616"/>
      <c r="B581" s="617"/>
      <c r="C581" s="617"/>
      <c r="D581" s="617"/>
      <c r="E581" s="617"/>
      <c r="F581" s="617"/>
      <c r="G581" s="618"/>
      <c r="H581" s="619"/>
      <c r="I581" s="619"/>
      <c r="J581" s="620"/>
      <c r="K581" s="620"/>
      <c r="L581" s="620"/>
      <c r="M581" s="620"/>
    </row>
    <row r="582" spans="1:13" s="621" customFormat="1" ht="20.25" customHeight="1">
      <c r="A582" s="616"/>
      <c r="B582" s="617"/>
      <c r="C582" s="617"/>
      <c r="D582" s="617"/>
      <c r="E582" s="617"/>
      <c r="F582" s="617"/>
      <c r="G582" s="618"/>
      <c r="H582" s="619"/>
      <c r="I582" s="619"/>
      <c r="J582" s="620"/>
      <c r="K582" s="620"/>
      <c r="L582" s="620"/>
      <c r="M582" s="620"/>
    </row>
    <row r="583" spans="1:13" s="621" customFormat="1" ht="24.95" customHeight="1">
      <c r="A583" s="616"/>
      <c r="B583" s="617"/>
      <c r="C583" s="617"/>
      <c r="D583" s="617"/>
      <c r="E583" s="617"/>
      <c r="F583" s="617"/>
      <c r="G583" s="618"/>
      <c r="H583" s="619"/>
      <c r="I583" s="619"/>
      <c r="J583" s="620"/>
      <c r="K583" s="620"/>
      <c r="L583" s="620"/>
      <c r="M583" s="620"/>
    </row>
    <row r="584" spans="1:13" s="621" customFormat="1" ht="24.95" customHeight="1">
      <c r="A584" s="525"/>
      <c r="B584" s="527"/>
      <c r="C584" s="527"/>
      <c r="D584" s="527"/>
      <c r="E584" s="527"/>
      <c r="F584" s="527"/>
      <c r="G584" s="622"/>
      <c r="H584" s="529"/>
      <c r="I584" s="529"/>
      <c r="J584" s="620"/>
      <c r="K584" s="620"/>
      <c r="L584" s="620"/>
      <c r="M584" s="620"/>
    </row>
    <row r="585" spans="1:13" s="621" customFormat="1" ht="24.95" customHeight="1">
      <c r="A585" s="525"/>
      <c r="B585" s="527"/>
      <c r="C585" s="527"/>
      <c r="D585" s="527"/>
      <c r="E585" s="527"/>
      <c r="F585" s="527"/>
      <c r="G585" s="622"/>
      <c r="H585" s="529"/>
      <c r="I585" s="529"/>
      <c r="J585" s="620"/>
      <c r="K585" s="620"/>
      <c r="L585" s="620"/>
      <c r="M585" s="620"/>
    </row>
    <row r="586" spans="1:13" s="621" customFormat="1" ht="24.95" customHeight="1">
      <c r="A586" s="525"/>
      <c r="B586" s="527"/>
      <c r="C586" s="527"/>
      <c r="D586" s="527"/>
      <c r="E586" s="527"/>
      <c r="F586" s="527"/>
      <c r="G586" s="622"/>
      <c r="H586" s="529"/>
      <c r="I586" s="529"/>
      <c r="J586" s="620"/>
      <c r="K586" s="620"/>
      <c r="L586" s="620"/>
      <c r="M586" s="620"/>
    </row>
    <row r="587" spans="1:13" s="621" customFormat="1" ht="24.95" customHeight="1">
      <c r="A587" s="525"/>
      <c r="B587" s="527"/>
      <c r="C587" s="527"/>
      <c r="D587" s="527"/>
      <c r="E587" s="527"/>
      <c r="F587" s="527"/>
      <c r="G587" s="622"/>
      <c r="H587" s="529"/>
      <c r="I587" s="529"/>
      <c r="J587" s="620"/>
      <c r="K587" s="620"/>
      <c r="L587" s="620"/>
      <c r="M587" s="620"/>
    </row>
    <row r="588" spans="1:13" s="621" customFormat="1" ht="24.95" customHeight="1">
      <c r="A588" s="525"/>
      <c r="B588" s="527"/>
      <c r="C588" s="527"/>
      <c r="D588" s="527"/>
      <c r="E588" s="527"/>
      <c r="F588" s="527"/>
      <c r="G588" s="622"/>
      <c r="H588" s="529"/>
      <c r="I588" s="529"/>
      <c r="J588" s="620"/>
      <c r="K588" s="620"/>
      <c r="L588" s="620"/>
      <c r="M588" s="620"/>
    </row>
    <row r="589" spans="1:13" s="621" customFormat="1" ht="24.95" customHeight="1">
      <c r="A589" s="525"/>
      <c r="B589" s="527"/>
      <c r="C589" s="527"/>
      <c r="D589" s="527"/>
      <c r="E589" s="527"/>
      <c r="F589" s="527"/>
      <c r="G589" s="622"/>
      <c r="H589" s="529"/>
      <c r="I589" s="529"/>
      <c r="J589" s="620"/>
      <c r="K589" s="620"/>
      <c r="L589" s="620"/>
      <c r="M589" s="620"/>
    </row>
    <row r="590" spans="1:13" s="621" customFormat="1" ht="24.95" customHeight="1">
      <c r="A590" s="525"/>
      <c r="B590" s="527"/>
      <c r="C590" s="527"/>
      <c r="D590" s="527"/>
      <c r="E590" s="527"/>
      <c r="F590" s="527"/>
      <c r="G590" s="622"/>
      <c r="H590" s="529"/>
      <c r="I590" s="529"/>
      <c r="J590" s="620"/>
      <c r="K590" s="620"/>
      <c r="L590" s="620"/>
      <c r="M590" s="620"/>
    </row>
    <row r="591" spans="1:13" s="621" customFormat="1" ht="24.95" customHeight="1">
      <c r="A591" s="525"/>
      <c r="B591" s="527"/>
      <c r="C591" s="527"/>
      <c r="D591" s="527"/>
      <c r="E591" s="527"/>
      <c r="F591" s="527"/>
      <c r="G591" s="622"/>
      <c r="H591" s="529"/>
      <c r="I591" s="529"/>
      <c r="J591" s="620"/>
      <c r="K591" s="620"/>
      <c r="L591" s="620"/>
      <c r="M591" s="620"/>
    </row>
    <row r="592" spans="1:13" s="621" customFormat="1" ht="24.95" customHeight="1">
      <c r="A592" s="525"/>
      <c r="B592" s="527"/>
      <c r="C592" s="527"/>
      <c r="D592" s="527"/>
      <c r="E592" s="527"/>
      <c r="F592" s="527"/>
      <c r="G592" s="622"/>
      <c r="H592" s="529"/>
      <c r="I592" s="529"/>
      <c r="J592" s="620"/>
      <c r="K592" s="620"/>
      <c r="L592" s="620"/>
      <c r="M592" s="620"/>
    </row>
    <row r="593" spans="1:13" s="621" customFormat="1" ht="24.95" customHeight="1">
      <c r="A593" s="525"/>
      <c r="B593" s="527"/>
      <c r="C593" s="527"/>
      <c r="D593" s="527"/>
      <c r="E593" s="527"/>
      <c r="F593" s="527"/>
      <c r="G593" s="622"/>
      <c r="H593" s="529"/>
      <c r="I593" s="529"/>
      <c r="J593" s="620"/>
      <c r="K593" s="620"/>
      <c r="L593" s="620"/>
      <c r="M593" s="620"/>
    </row>
    <row r="594" spans="1:13" s="621" customFormat="1" ht="24.95" customHeight="1">
      <c r="A594" s="525"/>
      <c r="B594" s="527"/>
      <c r="C594" s="527"/>
      <c r="D594" s="527"/>
      <c r="E594" s="527"/>
      <c r="F594" s="527"/>
      <c r="G594" s="622"/>
      <c r="H594" s="529"/>
      <c r="I594" s="529"/>
      <c r="J594" s="620"/>
      <c r="K594" s="620"/>
      <c r="L594" s="620"/>
      <c r="M594" s="620"/>
    </row>
    <row r="595" spans="1:13" s="621" customFormat="1" ht="24.95" customHeight="1">
      <c r="A595" s="525"/>
      <c r="B595" s="527"/>
      <c r="C595" s="527"/>
      <c r="D595" s="527"/>
      <c r="E595" s="527"/>
      <c r="F595" s="527"/>
      <c r="G595" s="622"/>
      <c r="H595" s="529"/>
      <c r="I595" s="529"/>
      <c r="J595" s="620"/>
      <c r="K595" s="620"/>
      <c r="L595" s="620"/>
      <c r="M595" s="620"/>
    </row>
    <row r="596" spans="1:13" s="621" customFormat="1" ht="24.95" customHeight="1">
      <c r="A596" s="525"/>
      <c r="B596" s="527"/>
      <c r="C596" s="527"/>
      <c r="D596" s="527"/>
      <c r="E596" s="527"/>
      <c r="F596" s="527"/>
      <c r="G596" s="622"/>
      <c r="H596" s="529"/>
      <c r="I596" s="529"/>
      <c r="J596" s="620"/>
      <c r="K596" s="620"/>
      <c r="L596" s="620"/>
      <c r="M596" s="620"/>
    </row>
    <row r="597" spans="1:13" s="621" customFormat="1" ht="24.95" customHeight="1">
      <c r="A597" s="525"/>
      <c r="B597" s="527"/>
      <c r="C597" s="527"/>
      <c r="D597" s="527"/>
      <c r="E597" s="527"/>
      <c r="F597" s="527"/>
      <c r="G597" s="622"/>
      <c r="H597" s="529"/>
      <c r="I597" s="529"/>
      <c r="J597" s="620"/>
      <c r="K597" s="620"/>
      <c r="L597" s="620"/>
      <c r="M597" s="620"/>
    </row>
    <row r="598" spans="1:13" s="621" customFormat="1" ht="24.95" customHeight="1">
      <c r="A598" s="525"/>
      <c r="B598" s="527"/>
      <c r="C598" s="527"/>
      <c r="D598" s="527"/>
      <c r="E598" s="527"/>
      <c r="F598" s="527"/>
      <c r="G598" s="622"/>
      <c r="H598" s="529"/>
      <c r="I598" s="529"/>
      <c r="J598" s="620"/>
      <c r="K598" s="620"/>
      <c r="L598" s="620"/>
      <c r="M598" s="620"/>
    </row>
    <row r="599" spans="1:13" s="621" customFormat="1" ht="24.95" customHeight="1">
      <c r="A599" s="525"/>
      <c r="B599" s="527"/>
      <c r="C599" s="527"/>
      <c r="D599" s="527"/>
      <c r="E599" s="527"/>
      <c r="F599" s="527"/>
      <c r="G599" s="622"/>
      <c r="H599" s="529"/>
      <c r="I599" s="529"/>
      <c r="J599" s="620"/>
      <c r="K599" s="620"/>
      <c r="L599" s="620"/>
      <c r="M599" s="620"/>
    </row>
    <row r="600" spans="1:13" s="621" customFormat="1" ht="24.95" customHeight="1">
      <c r="A600" s="525"/>
      <c r="B600" s="527"/>
      <c r="C600" s="527"/>
      <c r="D600" s="527"/>
      <c r="E600" s="527"/>
      <c r="F600" s="527"/>
      <c r="G600" s="622"/>
      <c r="H600" s="529"/>
      <c r="I600" s="529"/>
      <c r="J600" s="620"/>
      <c r="K600" s="620"/>
      <c r="L600" s="620"/>
      <c r="M600" s="620"/>
    </row>
    <row r="601" spans="1:13" s="468" customFormat="1" ht="50.1" customHeight="1">
      <c r="A601" s="689" t="s">
        <v>299</v>
      </c>
      <c r="B601" s="689"/>
      <c r="C601" s="689"/>
      <c r="D601" s="689"/>
      <c r="E601" s="689"/>
      <c r="F601" s="689"/>
      <c r="G601" s="689"/>
      <c r="H601" s="689"/>
      <c r="I601" s="689"/>
    </row>
    <row r="602" spans="1:13" s="468" customFormat="1" ht="24.95" customHeight="1">
      <c r="A602" s="765" t="s">
        <v>300</v>
      </c>
      <c r="B602" s="723"/>
      <c r="C602" s="723"/>
      <c r="D602" s="723"/>
      <c r="E602" s="723"/>
      <c r="F602" s="723"/>
      <c r="G602" s="723"/>
      <c r="H602" s="723"/>
      <c r="I602" s="723"/>
    </row>
    <row r="603" spans="1:13" s="468" customFormat="1" ht="50.1" customHeight="1">
      <c r="A603" s="710" t="s">
        <v>167</v>
      </c>
      <c r="B603" s="766" t="s">
        <v>301</v>
      </c>
      <c r="C603" s="766"/>
      <c r="D603" s="766"/>
      <c r="E603" s="766" t="s">
        <v>302</v>
      </c>
      <c r="F603" s="766"/>
      <c r="G603" s="766"/>
      <c r="H603" s="718" t="s">
        <v>234</v>
      </c>
      <c r="I603" s="764" t="s">
        <v>0</v>
      </c>
    </row>
    <row r="604" spans="1:13" s="468" customFormat="1" ht="45" customHeight="1">
      <c r="A604" s="711"/>
      <c r="B604" s="155" t="s">
        <v>294</v>
      </c>
      <c r="C604" s="155" t="s">
        <v>295</v>
      </c>
      <c r="D604" s="155" t="s">
        <v>296</v>
      </c>
      <c r="E604" s="155" t="s">
        <v>294</v>
      </c>
      <c r="F604" s="155" t="s">
        <v>295</v>
      </c>
      <c r="G604" s="155" t="s">
        <v>296</v>
      </c>
      <c r="H604" s="719"/>
      <c r="I604" s="764"/>
    </row>
    <row r="605" spans="1:13" s="468" customFormat="1" ht="24" customHeight="1">
      <c r="A605" s="476" t="s">
        <v>6</v>
      </c>
      <c r="B605" s="477">
        <v>34.613632563283829</v>
      </c>
      <c r="C605" s="477">
        <v>39.594661611042881</v>
      </c>
      <c r="D605" s="477">
        <v>25.791705825672416</v>
      </c>
      <c r="E605" s="477">
        <v>27.933659741569045</v>
      </c>
      <c r="F605" s="477">
        <v>33.054176783263209</v>
      </c>
      <c r="G605" s="477">
        <v>39.012163475166915</v>
      </c>
      <c r="H605" s="478">
        <v>17363</v>
      </c>
      <c r="I605" s="479" t="s">
        <v>5</v>
      </c>
    </row>
    <row r="606" spans="1:13" s="468" customFormat="1" ht="24" customHeight="1">
      <c r="A606" s="480" t="s">
        <v>8</v>
      </c>
      <c r="B606" s="481">
        <v>39.945100156984175</v>
      </c>
      <c r="C606" s="481">
        <v>14.678884869665696</v>
      </c>
      <c r="D606" s="481">
        <v>45.37601497335249</v>
      </c>
      <c r="E606" s="481">
        <v>25.434071572489014</v>
      </c>
      <c r="F606" s="481">
        <v>21.379979745356358</v>
      </c>
      <c r="G606" s="481">
        <v>53.185948682156123</v>
      </c>
      <c r="H606" s="482">
        <v>9175</v>
      </c>
      <c r="I606" s="483" t="s">
        <v>7</v>
      </c>
    </row>
    <row r="607" spans="1:13" s="468" customFormat="1" ht="24" customHeight="1">
      <c r="A607" s="476" t="s">
        <v>9</v>
      </c>
      <c r="B607" s="477">
        <v>72.230250546942528</v>
      </c>
      <c r="C607" s="477">
        <v>25.325109168229542</v>
      </c>
      <c r="D607" s="477">
        <v>2.4446402848277273</v>
      </c>
      <c r="E607" s="477">
        <v>57.662863053576949</v>
      </c>
      <c r="F607" s="477">
        <v>33.753848828551227</v>
      </c>
      <c r="G607" s="477">
        <v>8.5832881178719163</v>
      </c>
      <c r="H607" s="478">
        <v>4236</v>
      </c>
      <c r="I607" s="479" t="s">
        <v>160</v>
      </c>
    </row>
    <row r="608" spans="1:13" s="468" customFormat="1" ht="24" customHeight="1">
      <c r="A608" s="480" t="s">
        <v>11</v>
      </c>
      <c r="B608" s="481">
        <v>32.353231728138098</v>
      </c>
      <c r="C608" s="481">
        <v>45.213920497693884</v>
      </c>
      <c r="D608" s="481">
        <v>22.432847774167481</v>
      </c>
      <c r="E608" s="481">
        <v>38.220988784618612</v>
      </c>
      <c r="F608" s="481">
        <v>48.812219561043349</v>
      </c>
      <c r="G608" s="481">
        <v>12.966791654337264</v>
      </c>
      <c r="H608" s="482">
        <v>3341</v>
      </c>
      <c r="I608" s="483" t="s">
        <v>10</v>
      </c>
    </row>
    <row r="609" spans="1:13" s="468" customFormat="1" ht="24" customHeight="1">
      <c r="A609" s="476" t="s">
        <v>13</v>
      </c>
      <c r="B609" s="477">
        <v>38.143073505678728</v>
      </c>
      <c r="C609" s="477">
        <v>43.825570817139493</v>
      </c>
      <c r="D609" s="477">
        <v>18.031355677180049</v>
      </c>
      <c r="E609" s="477">
        <v>36.621352365189338</v>
      </c>
      <c r="F609" s="477">
        <v>39.44844511904202</v>
      </c>
      <c r="G609" s="477">
        <v>23.93020251576722</v>
      </c>
      <c r="H609" s="478">
        <v>7785</v>
      </c>
      <c r="I609" s="479" t="s">
        <v>12</v>
      </c>
    </row>
    <row r="610" spans="1:13" s="468" customFormat="1" ht="24" customHeight="1">
      <c r="A610" s="480" t="s">
        <v>15</v>
      </c>
      <c r="B610" s="481">
        <v>1.4442894040276122</v>
      </c>
      <c r="C610" s="481">
        <v>18.346520028190927</v>
      </c>
      <c r="D610" s="481">
        <v>80.209190567781235</v>
      </c>
      <c r="E610" s="481">
        <v>1.3827674358119331</v>
      </c>
      <c r="F610" s="481">
        <v>25.942215912225063</v>
      </c>
      <c r="G610" s="481">
        <v>72.675016651962494</v>
      </c>
      <c r="H610" s="482">
        <v>986</v>
      </c>
      <c r="I610" s="483" t="s">
        <v>14</v>
      </c>
    </row>
    <row r="611" spans="1:13" s="468" customFormat="1" ht="24" customHeight="1">
      <c r="A611" s="476" t="s">
        <v>17</v>
      </c>
      <c r="B611" s="477">
        <v>41.763378935206333</v>
      </c>
      <c r="C611" s="477">
        <v>44.015536360147685</v>
      </c>
      <c r="D611" s="477">
        <v>14.221084704646634</v>
      </c>
      <c r="E611" s="477">
        <v>41.723063257293198</v>
      </c>
      <c r="F611" s="477">
        <v>45.86382836204772</v>
      </c>
      <c r="G611" s="477">
        <v>12.413108380659681</v>
      </c>
      <c r="H611" s="478">
        <v>2606</v>
      </c>
      <c r="I611" s="479" t="s">
        <v>16</v>
      </c>
    </row>
    <row r="612" spans="1:13" s="580" customFormat="1" ht="24" customHeight="1">
      <c r="A612" s="485" t="s">
        <v>19</v>
      </c>
      <c r="B612" s="486">
        <v>39.320222165577029</v>
      </c>
      <c r="C612" s="486">
        <v>34.170271132616094</v>
      </c>
      <c r="D612" s="486">
        <v>26.509506701808615</v>
      </c>
      <c r="E612" s="486">
        <v>32.65446434313828</v>
      </c>
      <c r="F612" s="486">
        <v>33.596021755372007</v>
      </c>
      <c r="G612" s="486">
        <v>33.749513901492058</v>
      </c>
      <c r="H612" s="487">
        <v>45492</v>
      </c>
      <c r="I612" s="488" t="s">
        <v>18</v>
      </c>
    </row>
    <row r="613" spans="1:13" s="580" customFormat="1" ht="24" customHeight="1" thickBot="1">
      <c r="A613" s="490" t="s">
        <v>21</v>
      </c>
      <c r="B613" s="538">
        <v>35.095601839425797</v>
      </c>
      <c r="C613" s="538">
        <v>39.703649465924173</v>
      </c>
      <c r="D613" s="538">
        <v>25.200748694599262</v>
      </c>
      <c r="E613" s="538">
        <v>28.305983742028406</v>
      </c>
      <c r="F613" s="538">
        <v>38.168795693388745</v>
      </c>
      <c r="G613" s="538">
        <v>33.525220564532162</v>
      </c>
      <c r="H613" s="492">
        <v>3289901</v>
      </c>
      <c r="I613" s="493" t="s">
        <v>177</v>
      </c>
      <c r="J613" s="623"/>
      <c r="K613" s="623"/>
      <c r="L613" s="623"/>
      <c r="M613" s="623"/>
    </row>
    <row r="614" spans="1:13" s="583" customFormat="1" ht="24" customHeight="1">
      <c r="A614" s="495"/>
      <c r="B614" s="536"/>
      <c r="C614" s="536"/>
      <c r="D614" s="536"/>
      <c r="E614" s="536"/>
      <c r="F614" s="536"/>
      <c r="G614" s="536"/>
      <c r="H614" s="497"/>
      <c r="I614" s="498"/>
      <c r="J614" s="624"/>
      <c r="K614" s="624"/>
      <c r="L614" s="624"/>
      <c r="M614" s="624"/>
    </row>
    <row r="615" spans="1:13" s="468" customFormat="1" ht="50.1" customHeight="1">
      <c r="A615" s="689" t="s">
        <v>299</v>
      </c>
      <c r="B615" s="689"/>
      <c r="C615" s="689"/>
      <c r="D615" s="689"/>
      <c r="E615" s="689"/>
      <c r="F615" s="689"/>
      <c r="G615" s="689"/>
      <c r="H615" s="689"/>
      <c r="I615" s="689"/>
      <c r="J615" s="499"/>
      <c r="K615" s="499"/>
      <c r="L615" s="499"/>
      <c r="M615" s="499"/>
    </row>
    <row r="616" spans="1:13" s="468" customFormat="1" ht="24.95" customHeight="1">
      <c r="A616" s="760" t="s">
        <v>303</v>
      </c>
      <c r="B616" s="761"/>
      <c r="C616" s="761"/>
      <c r="D616" s="761"/>
      <c r="E616" s="761"/>
      <c r="F616" s="761"/>
      <c r="G616" s="761"/>
      <c r="H616" s="761"/>
      <c r="I616" s="762"/>
      <c r="J616" s="499"/>
      <c r="K616" s="499"/>
      <c r="L616" s="499"/>
      <c r="M616" s="499"/>
    </row>
    <row r="617" spans="1:13" s="468" customFormat="1" ht="50.1" customHeight="1">
      <c r="A617" s="710" t="s">
        <v>167</v>
      </c>
      <c r="B617" s="766" t="s">
        <v>301</v>
      </c>
      <c r="C617" s="766"/>
      <c r="D617" s="766"/>
      <c r="E617" s="766" t="s">
        <v>302</v>
      </c>
      <c r="F617" s="766"/>
      <c r="G617" s="766"/>
      <c r="H617" s="718" t="s">
        <v>234</v>
      </c>
      <c r="I617" s="764" t="s">
        <v>0</v>
      </c>
      <c r="J617" s="499"/>
      <c r="K617" s="499"/>
      <c r="L617" s="499"/>
      <c r="M617" s="499"/>
    </row>
    <row r="618" spans="1:13" s="468" customFormat="1" ht="45" customHeight="1">
      <c r="A618" s="711"/>
      <c r="B618" s="155" t="s">
        <v>294</v>
      </c>
      <c r="C618" s="155" t="s">
        <v>295</v>
      </c>
      <c r="D618" s="155" t="s">
        <v>296</v>
      </c>
      <c r="E618" s="155" t="s">
        <v>294</v>
      </c>
      <c r="F618" s="155" t="s">
        <v>295</v>
      </c>
      <c r="G618" s="155" t="s">
        <v>296</v>
      </c>
      <c r="H618" s="719"/>
      <c r="I618" s="764"/>
      <c r="J618" s="499"/>
      <c r="K618" s="499"/>
      <c r="L618" s="499"/>
      <c r="M618" s="499"/>
    </row>
    <row r="619" spans="1:13" s="475" customFormat="1" ht="24" customHeight="1">
      <c r="A619" s="476" t="s">
        <v>6</v>
      </c>
      <c r="B619" s="477">
        <v>8.8119386199663374</v>
      </c>
      <c r="C619" s="477">
        <v>54.610865579575986</v>
      </c>
      <c r="D619" s="477">
        <v>36.577195800456195</v>
      </c>
      <c r="E619" s="477">
        <v>4.5392688282121902</v>
      </c>
      <c r="F619" s="477">
        <v>41.258311162867479</v>
      </c>
      <c r="G619" s="477">
        <v>54.202420008918793</v>
      </c>
      <c r="H619" s="478">
        <v>12191</v>
      </c>
      <c r="I619" s="479" t="s">
        <v>5</v>
      </c>
      <c r="J619" s="504"/>
      <c r="K619" s="504"/>
      <c r="L619" s="504"/>
      <c r="M619" s="504"/>
    </row>
    <row r="620" spans="1:13" s="475" customFormat="1" ht="24" customHeight="1">
      <c r="A620" s="480" t="s">
        <v>8</v>
      </c>
      <c r="B620" s="481">
        <v>1.1822735068958039</v>
      </c>
      <c r="C620" s="481">
        <v>23.31082986917227</v>
      </c>
      <c r="D620" s="481">
        <v>75.506896623935006</v>
      </c>
      <c r="E620" s="481">
        <v>0.14872197439362903</v>
      </c>
      <c r="F620" s="481">
        <v>24.439940100334464</v>
      </c>
      <c r="G620" s="481">
        <v>75.411337925274808</v>
      </c>
      <c r="H620" s="482">
        <v>5417</v>
      </c>
      <c r="I620" s="483" t="s">
        <v>7</v>
      </c>
      <c r="J620" s="504"/>
      <c r="K620" s="504"/>
      <c r="L620" s="504"/>
      <c r="M620" s="504"/>
    </row>
    <row r="621" spans="1:13" s="475" customFormat="1" ht="24" customHeight="1">
      <c r="A621" s="476" t="s">
        <v>9</v>
      </c>
      <c r="B621" s="537" t="s">
        <v>135</v>
      </c>
      <c r="C621" s="537" t="s">
        <v>135</v>
      </c>
      <c r="D621" s="537" t="s">
        <v>135</v>
      </c>
      <c r="E621" s="537" t="s">
        <v>135</v>
      </c>
      <c r="F621" s="537" t="s">
        <v>135</v>
      </c>
      <c r="G621" s="537" t="s">
        <v>135</v>
      </c>
      <c r="H621" s="537" t="s">
        <v>135</v>
      </c>
      <c r="I621" s="479" t="s">
        <v>160</v>
      </c>
      <c r="J621" s="504"/>
      <c r="K621" s="504"/>
      <c r="L621" s="504"/>
      <c r="M621" s="504"/>
    </row>
    <row r="622" spans="1:13" s="475" customFormat="1" ht="24" customHeight="1">
      <c r="A622" s="480" t="s">
        <v>11</v>
      </c>
      <c r="B622" s="481">
        <v>27.819682508381767</v>
      </c>
      <c r="C622" s="481">
        <v>48.308189441252175</v>
      </c>
      <c r="D622" s="481">
        <v>23.872128050365749</v>
      </c>
      <c r="E622" s="481">
        <v>34.02504749901248</v>
      </c>
      <c r="F622" s="481">
        <v>52.152742421952723</v>
      </c>
      <c r="G622" s="481">
        <v>13.822210079034502</v>
      </c>
      <c r="H622" s="482">
        <v>3127</v>
      </c>
      <c r="I622" s="483" t="s">
        <v>10</v>
      </c>
      <c r="J622" s="504"/>
      <c r="K622" s="504"/>
      <c r="L622" s="504"/>
      <c r="M622" s="504"/>
    </row>
    <row r="623" spans="1:13" s="475" customFormat="1" ht="24" customHeight="1">
      <c r="A623" s="476" t="s">
        <v>13</v>
      </c>
      <c r="B623" s="477">
        <v>5.4163452460494774</v>
      </c>
      <c r="C623" s="477">
        <v>67.354985266889344</v>
      </c>
      <c r="D623" s="477">
        <v>27.228669487060515</v>
      </c>
      <c r="E623" s="477">
        <v>9.4443073726745688</v>
      </c>
      <c r="F623" s="477">
        <v>57.726580409209426</v>
      </c>
      <c r="G623" s="477">
        <v>32.829112218115725</v>
      </c>
      <c r="H623" s="478">
        <v>4945</v>
      </c>
      <c r="I623" s="479" t="s">
        <v>12</v>
      </c>
      <c r="J623" s="504"/>
      <c r="K623" s="504"/>
      <c r="L623" s="504"/>
      <c r="M623" s="504"/>
    </row>
    <row r="624" spans="1:13" s="475" customFormat="1" ht="24" customHeight="1">
      <c r="A624" s="480" t="s">
        <v>15</v>
      </c>
      <c r="B624" s="481">
        <v>1.4442894040276122</v>
      </c>
      <c r="C624" s="481">
        <v>18.346520028190927</v>
      </c>
      <c r="D624" s="481">
        <v>80.209190567781235</v>
      </c>
      <c r="E624" s="481">
        <v>1.3827674358119331</v>
      </c>
      <c r="F624" s="481">
        <v>25.942215912225063</v>
      </c>
      <c r="G624" s="481">
        <v>72.675016651962494</v>
      </c>
      <c r="H624" s="482">
        <v>986</v>
      </c>
      <c r="I624" s="483" t="s">
        <v>14</v>
      </c>
      <c r="J624" s="504"/>
      <c r="K624" s="504"/>
      <c r="L624" s="504"/>
      <c r="M624" s="504"/>
    </row>
    <row r="625" spans="1:13" s="475" customFormat="1" ht="24" customHeight="1">
      <c r="A625" s="476" t="s">
        <v>17</v>
      </c>
      <c r="B625" s="477">
        <v>1.1415816326530446</v>
      </c>
      <c r="C625" s="477">
        <v>72.479311050169954</v>
      </c>
      <c r="D625" s="477">
        <v>26.379107317175798</v>
      </c>
      <c r="E625" s="477">
        <v>1.3610290607470861</v>
      </c>
      <c r="F625" s="477">
        <v>75.715146704381823</v>
      </c>
      <c r="G625" s="477">
        <v>22.923824234869603</v>
      </c>
      <c r="H625" s="478">
        <v>1344</v>
      </c>
      <c r="I625" s="479" t="s">
        <v>16</v>
      </c>
      <c r="J625" s="504"/>
      <c r="K625" s="504"/>
      <c r="L625" s="504"/>
      <c r="M625" s="504"/>
    </row>
    <row r="626" spans="1:13" s="484" customFormat="1" ht="24" customHeight="1">
      <c r="A626" s="485" t="s">
        <v>19</v>
      </c>
      <c r="B626" s="486">
        <v>8.2315261983197257</v>
      </c>
      <c r="C626" s="486">
        <v>49.684676937118184</v>
      </c>
      <c r="D626" s="486">
        <v>42.08379686455897</v>
      </c>
      <c r="E626" s="486">
        <v>7.5842523547539393</v>
      </c>
      <c r="F626" s="486">
        <v>43.243519266231324</v>
      </c>
      <c r="G626" s="486">
        <v>49.172228379011635</v>
      </c>
      <c r="H626" s="487">
        <v>28010</v>
      </c>
      <c r="I626" s="488" t="s">
        <v>18</v>
      </c>
      <c r="J626" s="513"/>
      <c r="K626" s="513"/>
      <c r="L626" s="513"/>
      <c r="M626" s="513"/>
    </row>
    <row r="627" spans="1:13" s="484" customFormat="1" ht="24" customHeight="1" thickBot="1">
      <c r="A627" s="490" t="s">
        <v>21</v>
      </c>
      <c r="B627" s="538">
        <v>14.392494952201961</v>
      </c>
      <c r="C627" s="538">
        <v>51.474114335710993</v>
      </c>
      <c r="D627" s="538">
        <v>34.133390712067843</v>
      </c>
      <c r="E627" s="538">
        <v>8.2525290626418784</v>
      </c>
      <c r="F627" s="538">
        <v>47.084531343135779</v>
      </c>
      <c r="G627" s="538">
        <v>44.662939594194121</v>
      </c>
      <c r="H627" s="492">
        <v>2339845</v>
      </c>
      <c r="I627" s="493" t="s">
        <v>177</v>
      </c>
      <c r="J627" s="513"/>
      <c r="K627" s="513"/>
      <c r="L627" s="513"/>
      <c r="M627" s="513"/>
    </row>
    <row r="628" spans="1:13" s="535" customFormat="1" ht="24" customHeight="1">
      <c r="A628" s="495"/>
      <c r="B628" s="536"/>
      <c r="C628" s="536"/>
      <c r="D628" s="536"/>
      <c r="E628" s="536"/>
      <c r="F628" s="536"/>
      <c r="G628" s="536"/>
      <c r="H628" s="497"/>
      <c r="I628" s="498"/>
      <c r="J628" s="539"/>
      <c r="K628" s="539"/>
      <c r="L628" s="539"/>
      <c r="M628" s="539"/>
    </row>
    <row r="629" spans="1:13" s="535" customFormat="1" ht="24" customHeight="1">
      <c r="A629" s="495"/>
      <c r="B629" s="536"/>
      <c r="C629" s="536"/>
      <c r="D629" s="536"/>
      <c r="E629" s="536"/>
      <c r="F629" s="536"/>
      <c r="G629" s="536"/>
      <c r="H629" s="497"/>
      <c r="I629" s="498"/>
      <c r="J629" s="539"/>
      <c r="K629" s="539"/>
      <c r="L629" s="539"/>
      <c r="M629" s="539"/>
    </row>
    <row r="630" spans="1:13" s="535" customFormat="1" ht="24" customHeight="1">
      <c r="A630" s="495"/>
      <c r="B630" s="536"/>
      <c r="C630" s="536"/>
      <c r="D630" s="536"/>
      <c r="E630" s="536"/>
      <c r="F630" s="536"/>
      <c r="G630" s="536"/>
      <c r="H630" s="497"/>
      <c r="I630" s="498"/>
      <c r="J630" s="539"/>
      <c r="K630" s="539"/>
      <c r="L630" s="539"/>
      <c r="M630" s="539"/>
    </row>
    <row r="631" spans="1:13" s="535" customFormat="1" ht="24" customHeight="1">
      <c r="A631" s="495"/>
      <c r="B631" s="536"/>
      <c r="C631" s="536"/>
      <c r="D631" s="536"/>
      <c r="E631" s="536"/>
      <c r="F631" s="536"/>
      <c r="G631" s="536"/>
      <c r="H631" s="497"/>
      <c r="I631" s="498"/>
      <c r="J631" s="539"/>
      <c r="K631" s="539"/>
      <c r="L631" s="539"/>
      <c r="M631" s="539"/>
    </row>
    <row r="632" spans="1:13" s="535" customFormat="1" ht="24" customHeight="1">
      <c r="A632" s="495"/>
      <c r="B632" s="536"/>
      <c r="C632" s="536"/>
      <c r="D632" s="536"/>
      <c r="E632" s="536"/>
      <c r="F632" s="536"/>
      <c r="G632" s="536"/>
      <c r="H632" s="497"/>
      <c r="I632" s="498"/>
      <c r="J632" s="539"/>
      <c r="K632" s="539"/>
      <c r="L632" s="539"/>
      <c r="M632" s="539"/>
    </row>
    <row r="633" spans="1:13" s="468" customFormat="1" ht="50.1" customHeight="1">
      <c r="A633" s="689" t="s">
        <v>299</v>
      </c>
      <c r="B633" s="689"/>
      <c r="C633" s="689"/>
      <c r="D633" s="689"/>
      <c r="E633" s="689"/>
      <c r="F633" s="689"/>
      <c r="G633" s="689"/>
      <c r="H633" s="689"/>
      <c r="I633" s="689"/>
      <c r="J633" s="499"/>
      <c r="K633" s="499"/>
      <c r="L633" s="499"/>
      <c r="M633" s="499"/>
    </row>
    <row r="634" spans="1:13" s="468" customFormat="1" ht="24.95" customHeight="1">
      <c r="A634" s="760" t="s">
        <v>304</v>
      </c>
      <c r="B634" s="761"/>
      <c r="C634" s="761"/>
      <c r="D634" s="761"/>
      <c r="E634" s="761"/>
      <c r="F634" s="761"/>
      <c r="G634" s="761"/>
      <c r="H634" s="761"/>
      <c r="I634" s="762"/>
      <c r="J634" s="499"/>
      <c r="K634" s="499"/>
      <c r="L634" s="499"/>
      <c r="M634" s="499"/>
    </row>
    <row r="635" spans="1:13" s="468" customFormat="1" ht="50.1" customHeight="1">
      <c r="A635" s="710" t="s">
        <v>167</v>
      </c>
      <c r="B635" s="766" t="s">
        <v>301</v>
      </c>
      <c r="C635" s="766"/>
      <c r="D635" s="766"/>
      <c r="E635" s="766" t="s">
        <v>302</v>
      </c>
      <c r="F635" s="766"/>
      <c r="G635" s="766"/>
      <c r="H635" s="718" t="s">
        <v>234</v>
      </c>
      <c r="I635" s="764" t="s">
        <v>0</v>
      </c>
      <c r="J635" s="499"/>
      <c r="K635" s="499"/>
      <c r="L635" s="499"/>
      <c r="M635" s="499"/>
    </row>
    <row r="636" spans="1:13" s="468" customFormat="1" ht="45" customHeight="1">
      <c r="A636" s="711"/>
      <c r="B636" s="155" t="s">
        <v>294</v>
      </c>
      <c r="C636" s="155" t="s">
        <v>295</v>
      </c>
      <c r="D636" s="155" t="s">
        <v>296</v>
      </c>
      <c r="E636" s="155" t="s">
        <v>294</v>
      </c>
      <c r="F636" s="155" t="s">
        <v>295</v>
      </c>
      <c r="G636" s="155" t="s">
        <v>296</v>
      </c>
      <c r="H636" s="719"/>
      <c r="I636" s="764"/>
      <c r="J636" s="499"/>
      <c r="K636" s="499"/>
      <c r="L636" s="499"/>
      <c r="M636" s="499"/>
    </row>
    <row r="637" spans="1:13" s="475" customFormat="1" ht="24" customHeight="1">
      <c r="A637" s="476" t="s">
        <v>6</v>
      </c>
      <c r="B637" s="477">
        <v>95.431198468732632</v>
      </c>
      <c r="C637" s="477">
        <v>4.1997384516484111</v>
      </c>
      <c r="D637" s="477">
        <v>0.36906307961863771</v>
      </c>
      <c r="E637" s="477">
        <v>83.076934997702992</v>
      </c>
      <c r="F637" s="477">
        <v>13.716086639845413</v>
      </c>
      <c r="G637" s="477">
        <v>3.2069783624501849</v>
      </c>
      <c r="H637" s="478">
        <v>5172</v>
      </c>
      <c r="I637" s="479" t="s">
        <v>5</v>
      </c>
      <c r="J637" s="504"/>
      <c r="K637" s="504"/>
      <c r="L637" s="504"/>
      <c r="M637" s="504"/>
    </row>
    <row r="638" spans="1:13" s="475" customFormat="1" ht="24" customHeight="1">
      <c r="A638" s="480" t="s">
        <v>8</v>
      </c>
      <c r="B638" s="481">
        <v>95.820095357496427</v>
      </c>
      <c r="C638" s="481">
        <v>2.2362967743149125</v>
      </c>
      <c r="D638" s="481">
        <v>1.9436078681885725</v>
      </c>
      <c r="E638" s="481">
        <v>61.881846658407149</v>
      </c>
      <c r="F638" s="481">
        <v>16.969174731274965</v>
      </c>
      <c r="G638" s="481">
        <v>21.148978610318458</v>
      </c>
      <c r="H638" s="482">
        <v>3758</v>
      </c>
      <c r="I638" s="483" t="s">
        <v>7</v>
      </c>
      <c r="J638" s="504"/>
      <c r="K638" s="504"/>
      <c r="L638" s="504"/>
      <c r="M638" s="504"/>
    </row>
    <row r="639" spans="1:13" s="475" customFormat="1" ht="24" customHeight="1">
      <c r="A639" s="476" t="s">
        <v>9</v>
      </c>
      <c r="B639" s="477">
        <v>72.230250546942528</v>
      </c>
      <c r="C639" s="477">
        <v>25.325109168229542</v>
      </c>
      <c r="D639" s="477">
        <v>2.4446402848277273</v>
      </c>
      <c r="E639" s="477">
        <v>57.662863053576949</v>
      </c>
      <c r="F639" s="477">
        <v>33.753848828551227</v>
      </c>
      <c r="G639" s="477">
        <v>8.5832881178719163</v>
      </c>
      <c r="H639" s="478">
        <v>4236</v>
      </c>
      <c r="I639" s="479" t="s">
        <v>160</v>
      </c>
      <c r="J639" s="504"/>
      <c r="K639" s="504"/>
      <c r="L639" s="504"/>
      <c r="M639" s="504"/>
    </row>
    <row r="640" spans="1:13" s="475" customFormat="1" ht="24" customHeight="1">
      <c r="A640" s="480" t="s">
        <v>11</v>
      </c>
      <c r="B640" s="481">
        <v>98.598130841121488</v>
      </c>
      <c r="C640" s="481">
        <v>0</v>
      </c>
      <c r="D640" s="481">
        <v>1.4018691588785046</v>
      </c>
      <c r="E640" s="481">
        <v>99.532710280373834</v>
      </c>
      <c r="F640" s="481">
        <v>0</v>
      </c>
      <c r="G640" s="481">
        <v>0.46728971962616817</v>
      </c>
      <c r="H640" s="482">
        <v>214</v>
      </c>
      <c r="I640" s="483" t="s">
        <v>10</v>
      </c>
      <c r="J640" s="504"/>
      <c r="K640" s="504"/>
      <c r="L640" s="504"/>
      <c r="M640" s="504"/>
    </row>
    <row r="641" spans="1:13" s="475" customFormat="1" ht="24" customHeight="1">
      <c r="A641" s="476" t="s">
        <v>13</v>
      </c>
      <c r="B641" s="477">
        <v>95.126760563380913</v>
      </c>
      <c r="C641" s="477">
        <v>2.856220657277047</v>
      </c>
      <c r="D641" s="477">
        <v>2.0170187793427594</v>
      </c>
      <c r="E641" s="477">
        <v>83.941946551103015</v>
      </c>
      <c r="F641" s="477">
        <v>7.6226074395089398</v>
      </c>
      <c r="G641" s="477">
        <v>8.4354460093898069</v>
      </c>
      <c r="H641" s="478">
        <v>2840</v>
      </c>
      <c r="I641" s="479" t="s">
        <v>12</v>
      </c>
      <c r="J641" s="504"/>
      <c r="K641" s="504"/>
      <c r="L641" s="504"/>
      <c r="M641" s="504"/>
    </row>
    <row r="642" spans="1:13" s="475" customFormat="1" ht="24" customHeight="1">
      <c r="A642" s="480" t="s">
        <v>15</v>
      </c>
      <c r="B642" s="519" t="s">
        <v>135</v>
      </c>
      <c r="C642" s="519" t="s">
        <v>135</v>
      </c>
      <c r="D642" s="519" t="s">
        <v>135</v>
      </c>
      <c r="E642" s="519" t="s">
        <v>135</v>
      </c>
      <c r="F642" s="519" t="s">
        <v>135</v>
      </c>
      <c r="G642" s="519" t="s">
        <v>135</v>
      </c>
      <c r="H642" s="519" t="s">
        <v>135</v>
      </c>
      <c r="I642" s="483" t="s">
        <v>14</v>
      </c>
      <c r="J642" s="504"/>
      <c r="K642" s="504"/>
      <c r="L642" s="504"/>
      <c r="M642" s="504"/>
    </row>
    <row r="643" spans="1:13" s="475" customFormat="1" ht="24" customHeight="1">
      <c r="A643" s="476" t="s">
        <v>17</v>
      </c>
      <c r="B643" s="477">
        <v>85.024627409557439</v>
      </c>
      <c r="C643" s="477">
        <v>13.702292950169861</v>
      </c>
      <c r="D643" s="477">
        <v>1.2730796402726612</v>
      </c>
      <c r="E643" s="477">
        <v>84.707670198780889</v>
      </c>
      <c r="F643" s="477">
        <v>14.072883946754954</v>
      </c>
      <c r="G643" s="477">
        <v>1.2194458544641165</v>
      </c>
      <c r="H643" s="478">
        <v>1262</v>
      </c>
      <c r="I643" s="479" t="s">
        <v>16</v>
      </c>
      <c r="J643" s="504"/>
      <c r="K643" s="504"/>
      <c r="L643" s="504"/>
      <c r="M643" s="504"/>
    </row>
    <row r="644" spans="1:13" s="484" customFormat="1" ht="24" customHeight="1">
      <c r="A644" s="485" t="s">
        <v>19</v>
      </c>
      <c r="B644" s="486">
        <v>89.131134763841018</v>
      </c>
      <c r="C644" s="486">
        <v>9.3127887745223514</v>
      </c>
      <c r="D644" s="486">
        <v>1.5560764616363918</v>
      </c>
      <c r="E644" s="486">
        <v>72.822444997217801</v>
      </c>
      <c r="F644" s="486">
        <v>18.138613834124314</v>
      </c>
      <c r="G644" s="486">
        <v>9.0389411686575301</v>
      </c>
      <c r="H644" s="487">
        <v>17482</v>
      </c>
      <c r="I644" s="488" t="s">
        <v>18</v>
      </c>
      <c r="J644" s="513"/>
      <c r="K644" s="513"/>
      <c r="L644" s="513"/>
      <c r="M644" s="513"/>
    </row>
    <row r="645" spans="1:13" s="484" customFormat="1" ht="24" customHeight="1" thickBot="1">
      <c r="A645" s="490" t="s">
        <v>21</v>
      </c>
      <c r="B645" s="538">
        <v>86.084239492994143</v>
      </c>
      <c r="C645" s="538">
        <v>10.714765259933344</v>
      </c>
      <c r="D645" s="538">
        <v>3.200995247074871</v>
      </c>
      <c r="E645" s="538">
        <v>77.694625742438703</v>
      </c>
      <c r="F645" s="538">
        <v>16.210680086137458</v>
      </c>
      <c r="G645" s="538">
        <v>6.0946941714266076</v>
      </c>
      <c r="H645" s="492">
        <v>950056</v>
      </c>
      <c r="I645" s="493" t="s">
        <v>177</v>
      </c>
      <c r="J645" s="513"/>
      <c r="K645" s="513"/>
      <c r="L645" s="513"/>
      <c r="M645" s="513"/>
    </row>
    <row r="646" spans="1:13" s="468" customFormat="1" ht="24" customHeight="1">
      <c r="A646" s="625"/>
      <c r="B646" s="626"/>
      <c r="C646" s="626"/>
      <c r="D646" s="626"/>
      <c r="E646" s="626"/>
      <c r="F646" s="626"/>
      <c r="G646" s="627"/>
      <c r="H646" s="628"/>
      <c r="I646" s="629"/>
      <c r="J646" s="499"/>
      <c r="K646" s="499"/>
      <c r="L646" s="499"/>
      <c r="M646" s="499"/>
    </row>
    <row r="647" spans="1:13" s="468" customFormat="1">
      <c r="A647" s="630"/>
      <c r="B647" s="631"/>
      <c r="C647" s="631"/>
      <c r="D647" s="631"/>
      <c r="E647" s="631"/>
      <c r="F647" s="631"/>
      <c r="G647" s="632"/>
      <c r="H647" s="633"/>
      <c r="I647" s="467"/>
      <c r="J647" s="499"/>
      <c r="K647" s="499"/>
      <c r="L647" s="499"/>
      <c r="M647" s="499"/>
    </row>
    <row r="648" spans="1:13" s="468" customFormat="1">
      <c r="A648" s="630"/>
      <c r="B648" s="631"/>
      <c r="C648" s="631"/>
      <c r="D648" s="631"/>
      <c r="E648" s="631"/>
      <c r="F648" s="631"/>
      <c r="G648" s="632"/>
      <c r="H648" s="633"/>
      <c r="I648" s="467"/>
      <c r="J648" s="499"/>
      <c r="K648" s="499"/>
      <c r="L648" s="499"/>
      <c r="M648" s="499"/>
    </row>
    <row r="649" spans="1:13" s="468" customFormat="1">
      <c r="A649" s="630"/>
      <c r="B649" s="631"/>
      <c r="C649" s="631"/>
      <c r="D649" s="631"/>
      <c r="E649" s="631"/>
      <c r="F649" s="631"/>
      <c r="G649" s="632"/>
      <c r="H649" s="633"/>
      <c r="I649" s="467"/>
      <c r="J649" s="499"/>
      <c r="K649" s="499"/>
      <c r="L649" s="499"/>
      <c r="M649" s="499"/>
    </row>
    <row r="650" spans="1:13" s="468" customFormat="1">
      <c r="A650" s="630"/>
      <c r="B650" s="631"/>
      <c r="C650" s="631"/>
      <c r="D650" s="631"/>
      <c r="E650" s="631"/>
      <c r="F650" s="631"/>
      <c r="G650" s="632"/>
      <c r="H650" s="633"/>
      <c r="I650" s="467"/>
      <c r="J650" s="499"/>
      <c r="K650" s="499"/>
      <c r="L650" s="499"/>
      <c r="M650" s="499"/>
    </row>
    <row r="651" spans="1:13" s="468" customFormat="1">
      <c r="A651" s="630"/>
      <c r="B651" s="631"/>
      <c r="C651" s="631"/>
      <c r="D651" s="631"/>
      <c r="E651" s="631"/>
      <c r="F651" s="631"/>
      <c r="G651" s="632"/>
      <c r="H651" s="633"/>
      <c r="I651" s="467"/>
      <c r="J651" s="499"/>
      <c r="K651" s="499"/>
      <c r="L651" s="499"/>
      <c r="M651" s="499"/>
    </row>
    <row r="652" spans="1:13" s="468" customFormat="1">
      <c r="A652" s="630"/>
      <c r="B652" s="631"/>
      <c r="C652" s="631"/>
      <c r="D652" s="631"/>
      <c r="E652" s="631"/>
      <c r="F652" s="631"/>
      <c r="G652" s="632"/>
      <c r="H652" s="633"/>
      <c r="I652" s="467"/>
      <c r="J652" s="499"/>
      <c r="K652" s="499"/>
      <c r="L652" s="499"/>
      <c r="M652" s="499"/>
    </row>
    <row r="653" spans="1:13" s="468" customFormat="1">
      <c r="A653" s="630"/>
      <c r="B653" s="631"/>
      <c r="C653" s="631"/>
      <c r="D653" s="631"/>
      <c r="E653" s="631"/>
      <c r="F653" s="631"/>
      <c r="G653" s="632"/>
      <c r="H653" s="633"/>
      <c r="I653" s="467"/>
      <c r="J653" s="499"/>
      <c r="K653" s="499"/>
      <c r="L653" s="499"/>
      <c r="M653" s="499"/>
    </row>
    <row r="654" spans="1:13" s="468" customFormat="1">
      <c r="A654" s="630"/>
      <c r="B654" s="631"/>
      <c r="C654" s="631"/>
      <c r="D654" s="631"/>
      <c r="E654" s="631"/>
      <c r="F654" s="631"/>
      <c r="G654" s="632"/>
      <c r="H654" s="633"/>
      <c r="I654" s="467"/>
      <c r="J654" s="499"/>
      <c r="K654" s="499"/>
      <c r="L654" s="499"/>
      <c r="M654" s="499"/>
    </row>
    <row r="655" spans="1:13" s="468" customFormat="1">
      <c r="A655" s="630"/>
      <c r="B655" s="631"/>
      <c r="C655" s="631"/>
      <c r="D655" s="631"/>
      <c r="E655" s="631"/>
      <c r="F655" s="631"/>
      <c r="G655" s="632"/>
      <c r="H655" s="633"/>
      <c r="I655" s="467"/>
      <c r="J655" s="499"/>
      <c r="K655" s="499"/>
      <c r="L655" s="499"/>
      <c r="M655" s="499"/>
    </row>
    <row r="656" spans="1:13" s="468" customFormat="1">
      <c r="A656" s="630"/>
      <c r="B656" s="631"/>
      <c r="C656" s="631"/>
      <c r="D656" s="631"/>
      <c r="E656" s="631"/>
      <c r="F656" s="631"/>
      <c r="G656" s="632"/>
      <c r="H656" s="633"/>
      <c r="I656" s="467"/>
      <c r="J656" s="499"/>
      <c r="K656" s="499"/>
      <c r="L656" s="499"/>
      <c r="M656" s="499"/>
    </row>
    <row r="657" spans="1:13" s="468" customFormat="1">
      <c r="A657" s="630"/>
      <c r="B657" s="631"/>
      <c r="C657" s="631"/>
      <c r="D657" s="631"/>
      <c r="E657" s="631"/>
      <c r="F657" s="631"/>
      <c r="G657" s="632"/>
      <c r="H657" s="633"/>
      <c r="I657" s="467"/>
      <c r="J657" s="499"/>
      <c r="K657" s="499"/>
      <c r="L657" s="499"/>
      <c r="M657" s="499"/>
    </row>
    <row r="658" spans="1:13" s="468" customFormat="1">
      <c r="A658" s="630"/>
      <c r="B658" s="631"/>
      <c r="C658" s="631"/>
      <c r="D658" s="631"/>
      <c r="E658" s="631"/>
      <c r="F658" s="631"/>
      <c r="G658" s="632"/>
      <c r="H658" s="633"/>
      <c r="I658" s="467"/>
      <c r="J658" s="499"/>
      <c r="K658" s="499"/>
      <c r="L658" s="499"/>
      <c r="M658" s="499"/>
    </row>
    <row r="659" spans="1:13" s="468" customFormat="1">
      <c r="A659" s="630"/>
      <c r="B659" s="631"/>
      <c r="C659" s="631"/>
      <c r="D659" s="631"/>
      <c r="E659" s="631"/>
      <c r="F659" s="631"/>
      <c r="G659" s="632"/>
      <c r="H659" s="633"/>
      <c r="I659" s="467"/>
      <c r="J659" s="499"/>
      <c r="K659" s="499"/>
      <c r="L659" s="499"/>
      <c r="M659" s="499"/>
    </row>
    <row r="660" spans="1:13" s="468" customFormat="1">
      <c r="A660" s="630"/>
      <c r="B660" s="631"/>
      <c r="C660" s="631"/>
      <c r="D660" s="631"/>
      <c r="E660" s="631"/>
      <c r="F660" s="631"/>
      <c r="G660" s="632"/>
      <c r="H660" s="633"/>
      <c r="I660" s="467"/>
      <c r="J660" s="499"/>
      <c r="K660" s="499"/>
      <c r="L660" s="499"/>
      <c r="M660" s="499"/>
    </row>
    <row r="661" spans="1:13" s="468" customFormat="1">
      <c r="A661" s="630"/>
      <c r="B661" s="631"/>
      <c r="C661" s="631"/>
      <c r="D661" s="631"/>
      <c r="E661" s="631"/>
      <c r="F661" s="631"/>
      <c r="G661" s="632"/>
      <c r="H661" s="633"/>
      <c r="I661" s="467"/>
      <c r="J661" s="499"/>
      <c r="K661" s="499"/>
      <c r="L661" s="499"/>
      <c r="M661" s="499"/>
    </row>
    <row r="662" spans="1:13" s="468" customFormat="1">
      <c r="A662" s="630"/>
      <c r="B662" s="631"/>
      <c r="C662" s="631"/>
      <c r="D662" s="631"/>
      <c r="E662" s="631"/>
      <c r="F662" s="631"/>
      <c r="G662" s="632"/>
      <c r="H662" s="633"/>
      <c r="I662" s="467"/>
      <c r="J662" s="499"/>
      <c r="K662" s="499"/>
      <c r="L662" s="499"/>
      <c r="M662" s="499"/>
    </row>
    <row r="663" spans="1:13" s="468" customFormat="1">
      <c r="A663" s="630"/>
      <c r="B663" s="631"/>
      <c r="C663" s="631"/>
      <c r="D663" s="631"/>
      <c r="E663" s="631"/>
      <c r="F663" s="631"/>
      <c r="G663" s="632"/>
      <c r="H663" s="633"/>
      <c r="I663" s="467"/>
      <c r="J663" s="499"/>
      <c r="K663" s="499"/>
      <c r="L663" s="499"/>
      <c r="M663" s="499"/>
    </row>
    <row r="664" spans="1:13" s="468" customFormat="1">
      <c r="A664" s="630"/>
      <c r="B664" s="631"/>
      <c r="C664" s="631"/>
      <c r="D664" s="631"/>
      <c r="E664" s="631"/>
      <c r="F664" s="631"/>
      <c r="G664" s="632"/>
      <c r="H664" s="633"/>
      <c r="I664" s="467"/>
      <c r="J664" s="499"/>
      <c r="K664" s="499"/>
      <c r="L664" s="499"/>
      <c r="M664" s="499"/>
    </row>
    <row r="665" spans="1:13" s="468" customFormat="1">
      <c r="A665" s="630"/>
      <c r="B665" s="631"/>
      <c r="C665" s="631"/>
      <c r="D665" s="631"/>
      <c r="E665" s="631"/>
      <c r="F665" s="631"/>
      <c r="G665" s="632"/>
      <c r="H665" s="633"/>
      <c r="I665" s="467"/>
      <c r="J665" s="499"/>
      <c r="K665" s="499"/>
      <c r="L665" s="499"/>
      <c r="M665" s="499"/>
    </row>
    <row r="666" spans="1:13" s="468" customFormat="1">
      <c r="A666" s="630"/>
      <c r="B666" s="631"/>
      <c r="C666" s="631"/>
      <c r="D666" s="631"/>
      <c r="E666" s="631"/>
      <c r="F666" s="631"/>
      <c r="G666" s="632"/>
      <c r="H666" s="633"/>
      <c r="I666" s="467"/>
      <c r="J666" s="499"/>
      <c r="K666" s="499"/>
      <c r="L666" s="499"/>
      <c r="M666" s="499"/>
    </row>
    <row r="667" spans="1:13" s="468" customFormat="1">
      <c r="A667" s="630"/>
      <c r="B667" s="631"/>
      <c r="C667" s="631"/>
      <c r="D667" s="631"/>
      <c r="E667" s="631"/>
      <c r="F667" s="631"/>
      <c r="G667" s="632"/>
      <c r="H667" s="633"/>
      <c r="I667" s="467"/>
      <c r="J667" s="499"/>
      <c r="K667" s="499"/>
      <c r="L667" s="499"/>
      <c r="M667" s="499"/>
    </row>
    <row r="668" spans="1:13" s="468" customFormat="1">
      <c r="A668" s="630"/>
      <c r="B668" s="631"/>
      <c r="C668" s="631"/>
      <c r="D668" s="631"/>
      <c r="E668" s="631"/>
      <c r="F668" s="631"/>
      <c r="G668" s="632"/>
      <c r="H668" s="633"/>
      <c r="I668" s="467"/>
      <c r="J668" s="499"/>
      <c r="K668" s="499"/>
      <c r="L668" s="499"/>
      <c r="M668" s="499"/>
    </row>
    <row r="669" spans="1:13" s="468" customFormat="1">
      <c r="A669" s="630"/>
      <c r="B669" s="631"/>
      <c r="C669" s="631"/>
      <c r="D669" s="631"/>
      <c r="E669" s="631"/>
      <c r="F669" s="631"/>
      <c r="G669" s="632"/>
      <c r="H669" s="633"/>
      <c r="I669" s="467"/>
      <c r="J669" s="499"/>
      <c r="K669" s="499"/>
      <c r="L669" s="499"/>
      <c r="M669" s="499"/>
    </row>
    <row r="670" spans="1:13" s="468" customFormat="1">
      <c r="A670" s="630"/>
      <c r="B670" s="631"/>
      <c r="C670" s="631"/>
      <c r="D670" s="631"/>
      <c r="E670" s="631"/>
      <c r="F670" s="631"/>
      <c r="G670" s="632"/>
      <c r="H670" s="633"/>
      <c r="I670" s="467"/>
      <c r="J670" s="499"/>
      <c r="K670" s="499"/>
      <c r="L670" s="499"/>
      <c r="M670" s="499"/>
    </row>
    <row r="671" spans="1:13" s="468" customFormat="1" ht="24.95" customHeight="1">
      <c r="A671" s="634"/>
      <c r="B671" s="635"/>
      <c r="C671" s="635"/>
      <c r="D671" s="635"/>
      <c r="E671" s="635"/>
      <c r="F671" s="635"/>
      <c r="G671" s="636"/>
      <c r="H671" s="467"/>
      <c r="I671" s="467"/>
      <c r="J671" s="499"/>
      <c r="K671" s="499"/>
      <c r="L671" s="499"/>
      <c r="M671" s="499"/>
    </row>
    <row r="672" spans="1:13" s="468" customFormat="1" ht="50.1" customHeight="1">
      <c r="A672" s="724" t="s">
        <v>305</v>
      </c>
      <c r="B672" s="724"/>
      <c r="C672" s="724"/>
      <c r="D672" s="724"/>
      <c r="E672" s="724"/>
      <c r="F672" s="724"/>
      <c r="G672" s="724"/>
      <c r="H672" s="724"/>
      <c r="I672" s="724"/>
    </row>
    <row r="673" spans="1:13" s="468" customFormat="1" ht="24.95" customHeight="1">
      <c r="A673" s="765" t="s">
        <v>306</v>
      </c>
      <c r="B673" s="723"/>
      <c r="C673" s="723"/>
      <c r="D673" s="723"/>
      <c r="E673" s="723"/>
      <c r="F673" s="723"/>
      <c r="G673" s="723"/>
      <c r="H673" s="723"/>
      <c r="I673" s="723"/>
    </row>
    <row r="674" spans="1:13" s="468" customFormat="1" ht="50.1" customHeight="1">
      <c r="A674" s="710" t="s">
        <v>167</v>
      </c>
      <c r="B674" s="766" t="s">
        <v>307</v>
      </c>
      <c r="C674" s="766"/>
      <c r="D674" s="766"/>
      <c r="E674" s="766" t="s">
        <v>308</v>
      </c>
      <c r="F674" s="766"/>
      <c r="G674" s="766"/>
      <c r="H674" s="718" t="s">
        <v>234</v>
      </c>
      <c r="I674" s="764" t="s">
        <v>0</v>
      </c>
    </row>
    <row r="675" spans="1:13" s="468" customFormat="1" ht="50.1" customHeight="1">
      <c r="A675" s="711"/>
      <c r="B675" s="155" t="s">
        <v>294</v>
      </c>
      <c r="C675" s="155" t="s">
        <v>295</v>
      </c>
      <c r="D675" s="155" t="s">
        <v>296</v>
      </c>
      <c r="E675" s="155" t="s">
        <v>294</v>
      </c>
      <c r="F675" s="154" t="s">
        <v>295</v>
      </c>
      <c r="G675" s="155" t="s">
        <v>296</v>
      </c>
      <c r="H675" s="719"/>
      <c r="I675" s="764"/>
    </row>
    <row r="676" spans="1:13" s="475" customFormat="1" ht="24" customHeight="1">
      <c r="A676" s="476" t="s">
        <v>6</v>
      </c>
      <c r="B676" s="477">
        <v>83.16786428121307</v>
      </c>
      <c r="C676" s="477">
        <v>9.1268275276582269</v>
      </c>
      <c r="D676" s="477">
        <v>7.7053081911278412</v>
      </c>
      <c r="E676" s="477">
        <v>22.337222380628916</v>
      </c>
      <c r="F676" s="477">
        <v>39.48312315601806</v>
      </c>
      <c r="G676" s="477">
        <v>38.179654463352279</v>
      </c>
      <c r="H676" s="478">
        <v>17363</v>
      </c>
      <c r="I676" s="479" t="s">
        <v>5</v>
      </c>
    </row>
    <row r="677" spans="1:13" s="475" customFormat="1" ht="24" customHeight="1">
      <c r="A677" s="480" t="s">
        <v>8</v>
      </c>
      <c r="B677" s="481">
        <v>60.228115176849407</v>
      </c>
      <c r="C677" s="481">
        <v>22.255724248784045</v>
      </c>
      <c r="D677" s="481">
        <v>17.516160574369245</v>
      </c>
      <c r="E677" s="481">
        <v>11.946547001143285</v>
      </c>
      <c r="F677" s="481">
        <v>18.322769824229791</v>
      </c>
      <c r="G677" s="481">
        <v>69.73068317462797</v>
      </c>
      <c r="H677" s="482">
        <v>9175</v>
      </c>
      <c r="I677" s="483" t="s">
        <v>7</v>
      </c>
    </row>
    <row r="678" spans="1:13" s="475" customFormat="1" ht="24" customHeight="1">
      <c r="A678" s="476" t="s">
        <v>9</v>
      </c>
      <c r="B678" s="477">
        <v>81.189270499655251</v>
      </c>
      <c r="C678" s="477">
        <v>11.964485351882958</v>
      </c>
      <c r="D678" s="477">
        <v>6.8462441484614907</v>
      </c>
      <c r="E678" s="477">
        <v>27.654515654333405</v>
      </c>
      <c r="F678" s="477">
        <v>49.707929930891368</v>
      </c>
      <c r="G678" s="477">
        <v>22.637554414775305</v>
      </c>
      <c r="H678" s="478">
        <v>4236</v>
      </c>
      <c r="I678" s="479" t="s">
        <v>160</v>
      </c>
    </row>
    <row r="679" spans="1:13" s="475" customFormat="1" ht="24" customHeight="1">
      <c r="A679" s="480" t="s">
        <v>11</v>
      </c>
      <c r="B679" s="481">
        <v>36.094628688412435</v>
      </c>
      <c r="C679" s="481">
        <v>46.388563196059451</v>
      </c>
      <c r="D679" s="481">
        <v>17.516808115527734</v>
      </c>
      <c r="E679" s="481">
        <v>9.8752288744869201</v>
      </c>
      <c r="F679" s="481">
        <v>57.307675700409092</v>
      </c>
      <c r="G679" s="481">
        <v>32.817095425103048</v>
      </c>
      <c r="H679" s="482">
        <v>3341</v>
      </c>
      <c r="I679" s="483" t="s">
        <v>10</v>
      </c>
    </row>
    <row r="680" spans="1:13" s="475" customFormat="1" ht="24" customHeight="1">
      <c r="A680" s="476" t="s">
        <v>13</v>
      </c>
      <c r="B680" s="477">
        <v>56.503856349856449</v>
      </c>
      <c r="C680" s="477">
        <v>37.621853624875506</v>
      </c>
      <c r="D680" s="477">
        <v>5.8742900252664905</v>
      </c>
      <c r="E680" s="477">
        <v>18.110652292237862</v>
      </c>
      <c r="F680" s="477">
        <v>41.265930801761762</v>
      </c>
      <c r="G680" s="477">
        <v>40.62341690599937</v>
      </c>
      <c r="H680" s="478">
        <v>7785</v>
      </c>
      <c r="I680" s="479" t="s">
        <v>12</v>
      </c>
    </row>
    <row r="681" spans="1:13" s="475" customFormat="1" ht="24" customHeight="1">
      <c r="A681" s="480" t="s">
        <v>15</v>
      </c>
      <c r="B681" s="481">
        <v>85.34265998425316</v>
      </c>
      <c r="C681" s="481">
        <v>3.1650627682859542</v>
      </c>
      <c r="D681" s="481">
        <v>11.492277247460734</v>
      </c>
      <c r="E681" s="481">
        <v>2.4770531859291798</v>
      </c>
      <c r="F681" s="481">
        <v>23.929634505760184</v>
      </c>
      <c r="G681" s="481">
        <v>73.593312308310075</v>
      </c>
      <c r="H681" s="482">
        <v>986</v>
      </c>
      <c r="I681" s="483" t="s">
        <v>14</v>
      </c>
    </row>
    <row r="682" spans="1:13" s="475" customFormat="1" ht="24" customHeight="1">
      <c r="A682" s="476" t="s">
        <v>17</v>
      </c>
      <c r="B682" s="477">
        <v>41.870671139255613</v>
      </c>
      <c r="C682" s="477">
        <v>11.83033622610996</v>
      </c>
      <c r="D682" s="477">
        <v>46.298992634635148</v>
      </c>
      <c r="E682" s="477">
        <v>25.190478094133152</v>
      </c>
      <c r="F682" s="477">
        <v>16.919785985358853</v>
      </c>
      <c r="G682" s="477">
        <v>57.8897359205085</v>
      </c>
      <c r="H682" s="478">
        <v>2606</v>
      </c>
      <c r="I682" s="479" t="s">
        <v>16</v>
      </c>
    </row>
    <row r="683" spans="1:13" s="484" customFormat="1" ht="24" customHeight="1">
      <c r="A683" s="485" t="s">
        <v>19</v>
      </c>
      <c r="B683" s="486">
        <v>68.018373383539156</v>
      </c>
      <c r="C683" s="486">
        <v>19.677478776452158</v>
      </c>
      <c r="D683" s="486">
        <v>12.304147840011401</v>
      </c>
      <c r="E683" s="486">
        <v>18.831192679185374</v>
      </c>
      <c r="F683" s="486">
        <v>36.152015066162974</v>
      </c>
      <c r="G683" s="486">
        <v>45.016792254656323</v>
      </c>
      <c r="H683" s="487">
        <v>45492</v>
      </c>
      <c r="I683" s="488" t="s">
        <v>18</v>
      </c>
    </row>
    <row r="684" spans="1:13" s="484" customFormat="1" ht="24" customHeight="1" thickBot="1">
      <c r="A684" s="490" t="s">
        <v>21</v>
      </c>
      <c r="B684" s="538">
        <v>56.637999491146587</v>
      </c>
      <c r="C684" s="538">
        <v>31.267026441558865</v>
      </c>
      <c r="D684" s="538">
        <v>12.094974067241045</v>
      </c>
      <c r="E684" s="538">
        <v>23.060981505162815</v>
      </c>
      <c r="F684" s="538">
        <v>42.747577959386874</v>
      </c>
      <c r="G684" s="538">
        <v>34.191440535402016</v>
      </c>
      <c r="H684" s="492">
        <v>3289901</v>
      </c>
      <c r="I684" s="493" t="s">
        <v>177</v>
      </c>
    </row>
    <row r="685" spans="1:13" s="535" customFormat="1" ht="24" customHeight="1">
      <c r="A685" s="495"/>
      <c r="B685" s="536"/>
      <c r="C685" s="536"/>
      <c r="D685" s="536"/>
      <c r="E685" s="536"/>
      <c r="F685" s="536"/>
      <c r="G685" s="536"/>
      <c r="H685" s="497"/>
      <c r="I685" s="498"/>
    </row>
    <row r="686" spans="1:13" s="468" customFormat="1" ht="50.1" customHeight="1">
      <c r="A686" s="724" t="s">
        <v>305</v>
      </c>
      <c r="B686" s="724"/>
      <c r="C686" s="724"/>
      <c r="D686" s="724"/>
      <c r="E686" s="724"/>
      <c r="F686" s="724"/>
      <c r="G686" s="724"/>
      <c r="H686" s="724"/>
      <c r="I686" s="724"/>
      <c r="J686" s="499"/>
      <c r="K686" s="499"/>
      <c r="L686" s="499"/>
      <c r="M686" s="499"/>
    </row>
    <row r="687" spans="1:13" s="468" customFormat="1" ht="24.95" customHeight="1">
      <c r="A687" s="761" t="s">
        <v>309</v>
      </c>
      <c r="B687" s="761"/>
      <c r="C687" s="761"/>
      <c r="D687" s="761"/>
      <c r="E687" s="761"/>
      <c r="F687" s="761"/>
      <c r="G687" s="761"/>
      <c r="H687" s="761"/>
      <c r="I687" s="761"/>
      <c r="J687" s="499"/>
      <c r="K687" s="499"/>
      <c r="L687" s="499"/>
      <c r="M687" s="499"/>
    </row>
    <row r="688" spans="1:13" s="468" customFormat="1" ht="50.1" customHeight="1">
      <c r="A688" s="710" t="s">
        <v>167</v>
      </c>
      <c r="B688" s="766" t="s">
        <v>307</v>
      </c>
      <c r="C688" s="766"/>
      <c r="D688" s="766"/>
      <c r="E688" s="766" t="s">
        <v>308</v>
      </c>
      <c r="F688" s="766"/>
      <c r="G688" s="766"/>
      <c r="H688" s="718" t="s">
        <v>234</v>
      </c>
      <c r="I688" s="764" t="s">
        <v>0</v>
      </c>
      <c r="J688" s="499"/>
      <c r="K688" s="499"/>
      <c r="L688" s="499"/>
      <c r="M688" s="499"/>
    </row>
    <row r="689" spans="1:13" s="468" customFormat="1" ht="50.1" customHeight="1">
      <c r="A689" s="711"/>
      <c r="B689" s="155" t="s">
        <v>294</v>
      </c>
      <c r="C689" s="155" t="s">
        <v>295</v>
      </c>
      <c r="D689" s="155" t="s">
        <v>296</v>
      </c>
      <c r="E689" s="155" t="s">
        <v>294</v>
      </c>
      <c r="F689" s="154" t="s">
        <v>295</v>
      </c>
      <c r="G689" s="155" t="s">
        <v>296</v>
      </c>
      <c r="H689" s="719"/>
      <c r="I689" s="764"/>
      <c r="J689" s="499"/>
      <c r="K689" s="499"/>
      <c r="L689" s="499"/>
      <c r="M689" s="499"/>
    </row>
    <row r="690" spans="1:13" s="475" customFormat="1" ht="24" customHeight="1">
      <c r="A690" s="476" t="s">
        <v>6</v>
      </c>
      <c r="B690" s="477">
        <v>78.317146167570229</v>
      </c>
      <c r="C690" s="477">
        <v>11.860185187986666</v>
      </c>
      <c r="D690" s="477">
        <v>9.8226686444421354</v>
      </c>
      <c r="E690" s="477">
        <v>11.104620082585555</v>
      </c>
      <c r="F690" s="477">
        <v>41.207850115327496</v>
      </c>
      <c r="G690" s="477">
        <v>47.687529802086573</v>
      </c>
      <c r="H690" s="478">
        <v>12191</v>
      </c>
      <c r="I690" s="479" t="s">
        <v>5</v>
      </c>
      <c r="J690" s="504"/>
      <c r="K690" s="504"/>
      <c r="L690" s="504"/>
      <c r="M690" s="504"/>
    </row>
    <row r="691" spans="1:13" s="475" customFormat="1" ht="24" customHeight="1">
      <c r="A691" s="480" t="s">
        <v>8</v>
      </c>
      <c r="B691" s="481">
        <v>34.096548733324397</v>
      </c>
      <c r="C691" s="481">
        <v>37.177076286091264</v>
      </c>
      <c r="D691" s="481">
        <v>28.726374980586321</v>
      </c>
      <c r="E691" s="481">
        <v>2.0136598344207703</v>
      </c>
      <c r="F691" s="481">
        <v>12.451197745154662</v>
      </c>
      <c r="G691" s="481">
        <v>85.535142420426212</v>
      </c>
      <c r="H691" s="482">
        <v>5417</v>
      </c>
      <c r="I691" s="483" t="s">
        <v>7</v>
      </c>
      <c r="J691" s="504"/>
      <c r="K691" s="504"/>
      <c r="L691" s="504"/>
      <c r="M691" s="504"/>
    </row>
    <row r="692" spans="1:13" s="475" customFormat="1" ht="24" customHeight="1">
      <c r="A692" s="476" t="s">
        <v>9</v>
      </c>
      <c r="B692" s="537" t="s">
        <v>135</v>
      </c>
      <c r="C692" s="537" t="s">
        <v>135</v>
      </c>
      <c r="D692" s="537" t="s">
        <v>135</v>
      </c>
      <c r="E692" s="537" t="s">
        <v>135</v>
      </c>
      <c r="F692" s="537" t="s">
        <v>135</v>
      </c>
      <c r="G692" s="537" t="s">
        <v>135</v>
      </c>
      <c r="H692" s="537" t="s">
        <v>135</v>
      </c>
      <c r="I692" s="479" t="s">
        <v>160</v>
      </c>
      <c r="J692" s="504"/>
      <c r="K692" s="504"/>
      <c r="L692" s="504"/>
      <c r="M692" s="504"/>
    </row>
    <row r="693" spans="1:13" s="475" customFormat="1" ht="24" customHeight="1">
      <c r="A693" s="480" t="s">
        <v>11</v>
      </c>
      <c r="B693" s="481">
        <v>31.753167396222189</v>
      </c>
      <c r="C693" s="481">
        <v>49.563220223228313</v>
      </c>
      <c r="D693" s="481">
        <v>18.683612380549498</v>
      </c>
      <c r="E693" s="481">
        <v>10.359174822405137</v>
      </c>
      <c r="F693" s="481">
        <v>61.229595303827047</v>
      </c>
      <c r="G693" s="481">
        <v>28.411229873767045</v>
      </c>
      <c r="H693" s="482">
        <v>3127</v>
      </c>
      <c r="I693" s="483" t="s">
        <v>10</v>
      </c>
      <c r="J693" s="504"/>
      <c r="K693" s="504"/>
      <c r="L693" s="504"/>
      <c r="M693" s="504"/>
    </row>
    <row r="694" spans="1:13" s="475" customFormat="1" ht="24" customHeight="1">
      <c r="A694" s="476" t="s">
        <v>13</v>
      </c>
      <c r="B694" s="477">
        <v>32.676250787700994</v>
      </c>
      <c r="C694" s="477">
        <v>58.401644179910619</v>
      </c>
      <c r="D694" s="477">
        <v>8.922105032388572</v>
      </c>
      <c r="E694" s="477">
        <v>7.8792652288394844</v>
      </c>
      <c r="F694" s="477">
        <v>50.633717458074656</v>
      </c>
      <c r="G694" s="477">
        <v>41.487017313085325</v>
      </c>
      <c r="H694" s="478">
        <v>4945</v>
      </c>
      <c r="I694" s="479" t="s">
        <v>12</v>
      </c>
      <c r="J694" s="504"/>
      <c r="K694" s="504"/>
      <c r="L694" s="504"/>
      <c r="M694" s="504"/>
    </row>
    <row r="695" spans="1:13" s="475" customFormat="1" ht="24" customHeight="1">
      <c r="A695" s="480" t="s">
        <v>15</v>
      </c>
      <c r="B695" s="481">
        <v>85.34265998425316</v>
      </c>
      <c r="C695" s="481">
        <v>3.1650627682859542</v>
      </c>
      <c r="D695" s="481">
        <v>11.492277247460734</v>
      </c>
      <c r="E695" s="481">
        <v>2.4770531859291798</v>
      </c>
      <c r="F695" s="481">
        <v>23.929634505760184</v>
      </c>
      <c r="G695" s="481">
        <v>73.593312308310075</v>
      </c>
      <c r="H695" s="482">
        <v>986</v>
      </c>
      <c r="I695" s="483" t="s">
        <v>14</v>
      </c>
      <c r="J695" s="504"/>
      <c r="K695" s="504"/>
      <c r="L695" s="504"/>
      <c r="M695" s="504"/>
    </row>
    <row r="696" spans="1:13" s="475" customFormat="1" ht="24" customHeight="1">
      <c r="A696" s="476" t="s">
        <v>17</v>
      </c>
      <c r="B696" s="477">
        <v>1.5966814357321639</v>
      </c>
      <c r="C696" s="477">
        <v>9.3245095352535969</v>
      </c>
      <c r="D696" s="477">
        <v>89.078809029013172</v>
      </c>
      <c r="E696" s="477">
        <v>0.76105442176869631</v>
      </c>
      <c r="F696" s="477">
        <v>19.833235839390412</v>
      </c>
      <c r="G696" s="477">
        <v>79.405709738839491</v>
      </c>
      <c r="H696" s="478">
        <v>1344</v>
      </c>
      <c r="I696" s="479" t="s">
        <v>16</v>
      </c>
      <c r="J696" s="504"/>
      <c r="K696" s="504"/>
      <c r="L696" s="504"/>
      <c r="M696" s="504"/>
    </row>
    <row r="697" spans="1:13" s="484" customFormat="1" ht="24" customHeight="1">
      <c r="A697" s="485" t="s">
        <v>19</v>
      </c>
      <c r="B697" s="486">
        <v>53.07516424864356</v>
      </c>
      <c r="C697" s="486">
        <v>28.754336047163719</v>
      </c>
      <c r="D697" s="486">
        <v>18.170499704188838</v>
      </c>
      <c r="E697" s="486">
        <v>7.8938149432454665</v>
      </c>
      <c r="F697" s="486">
        <v>37.911895925651621</v>
      </c>
      <c r="G697" s="486">
        <v>54.194289131099737</v>
      </c>
      <c r="H697" s="487">
        <v>28010</v>
      </c>
      <c r="I697" s="488" t="s">
        <v>18</v>
      </c>
      <c r="J697" s="513"/>
      <c r="K697" s="513"/>
      <c r="L697" s="513"/>
      <c r="M697" s="513"/>
    </row>
    <row r="698" spans="1:13" s="484" customFormat="1" ht="24" customHeight="1" thickBot="1">
      <c r="A698" s="490" t="s">
        <v>21</v>
      </c>
      <c r="B698" s="538">
        <v>43.000934006782309</v>
      </c>
      <c r="C698" s="538">
        <v>41.016857731722872</v>
      </c>
      <c r="D698" s="538">
        <v>15.982208261473613</v>
      </c>
      <c r="E698" s="538">
        <v>10.730157538922688</v>
      </c>
      <c r="F698" s="538">
        <v>48.58370016831195</v>
      </c>
      <c r="G698" s="538">
        <v>40.686142292711608</v>
      </c>
      <c r="H698" s="492">
        <v>2339845</v>
      </c>
      <c r="I698" s="493" t="s">
        <v>177</v>
      </c>
      <c r="J698" s="513"/>
      <c r="K698" s="513"/>
      <c r="L698" s="513"/>
      <c r="M698" s="513"/>
    </row>
    <row r="699" spans="1:13" s="535" customFormat="1" ht="24" customHeight="1">
      <c r="A699" s="495"/>
      <c r="B699" s="536"/>
      <c r="C699" s="536"/>
      <c r="D699" s="536"/>
      <c r="E699" s="536"/>
      <c r="F699" s="536"/>
      <c r="G699" s="536"/>
      <c r="H699" s="497"/>
      <c r="I699" s="498"/>
      <c r="J699" s="539"/>
      <c r="K699" s="539"/>
      <c r="L699" s="539"/>
      <c r="M699" s="539"/>
    </row>
    <row r="700" spans="1:13" s="535" customFormat="1" ht="24" customHeight="1">
      <c r="A700" s="495"/>
      <c r="B700" s="536"/>
      <c r="C700" s="536"/>
      <c r="D700" s="536"/>
      <c r="E700" s="536"/>
      <c r="F700" s="536"/>
      <c r="G700" s="536"/>
      <c r="H700" s="497"/>
      <c r="I700" s="498"/>
      <c r="J700" s="539"/>
      <c r="K700" s="539"/>
      <c r="L700" s="539"/>
      <c r="M700" s="539"/>
    </row>
    <row r="701" spans="1:13" s="535" customFormat="1" ht="24" customHeight="1">
      <c r="A701" s="495"/>
      <c r="B701" s="536"/>
      <c r="C701" s="536"/>
      <c r="D701" s="536"/>
      <c r="E701" s="536"/>
      <c r="F701" s="536"/>
      <c r="G701" s="536"/>
      <c r="H701" s="497"/>
      <c r="I701" s="498"/>
      <c r="J701" s="539"/>
      <c r="K701" s="539"/>
      <c r="L701" s="539"/>
      <c r="M701" s="539"/>
    </row>
    <row r="702" spans="1:13" s="535" customFormat="1" ht="24" customHeight="1">
      <c r="A702" s="495"/>
      <c r="B702" s="536"/>
      <c r="C702" s="536"/>
      <c r="D702" s="536"/>
      <c r="E702" s="536"/>
      <c r="F702" s="536"/>
      <c r="G702" s="536"/>
      <c r="H702" s="497"/>
      <c r="I702" s="498"/>
      <c r="J702" s="539"/>
      <c r="K702" s="539"/>
      <c r="L702" s="539"/>
      <c r="M702" s="539"/>
    </row>
    <row r="703" spans="1:13" s="468" customFormat="1" ht="50.1" customHeight="1">
      <c r="A703" s="724" t="s">
        <v>305</v>
      </c>
      <c r="B703" s="724"/>
      <c r="C703" s="724"/>
      <c r="D703" s="724"/>
      <c r="E703" s="724"/>
      <c r="F703" s="724"/>
      <c r="G703" s="724"/>
      <c r="H703" s="724"/>
      <c r="I703" s="724"/>
      <c r="J703" s="499"/>
      <c r="K703" s="499"/>
      <c r="L703" s="499"/>
      <c r="M703" s="499"/>
    </row>
    <row r="704" spans="1:13" s="468" customFormat="1" ht="24.95" customHeight="1">
      <c r="A704" s="760" t="s">
        <v>310</v>
      </c>
      <c r="B704" s="761"/>
      <c r="C704" s="761"/>
      <c r="D704" s="761"/>
      <c r="E704" s="761"/>
      <c r="F704" s="761"/>
      <c r="G704" s="761"/>
      <c r="H704" s="761"/>
      <c r="I704" s="762"/>
      <c r="J704" s="499"/>
      <c r="K704" s="499"/>
      <c r="L704" s="499"/>
      <c r="M704" s="499"/>
    </row>
    <row r="705" spans="1:13" s="468" customFormat="1" ht="50.1" customHeight="1">
      <c r="A705" s="710" t="s">
        <v>167</v>
      </c>
      <c r="B705" s="766" t="s">
        <v>307</v>
      </c>
      <c r="C705" s="766"/>
      <c r="D705" s="766"/>
      <c r="E705" s="766" t="s">
        <v>308</v>
      </c>
      <c r="F705" s="766"/>
      <c r="G705" s="766"/>
      <c r="H705" s="718" t="s">
        <v>234</v>
      </c>
      <c r="I705" s="764" t="s">
        <v>0</v>
      </c>
      <c r="J705" s="499"/>
      <c r="K705" s="499"/>
      <c r="L705" s="499"/>
      <c r="M705" s="499"/>
    </row>
    <row r="706" spans="1:13" s="468" customFormat="1" ht="50.1" customHeight="1">
      <c r="A706" s="711"/>
      <c r="B706" s="155" t="s">
        <v>294</v>
      </c>
      <c r="C706" s="155" t="s">
        <v>295</v>
      </c>
      <c r="D706" s="155" t="s">
        <v>296</v>
      </c>
      <c r="E706" s="155" t="s">
        <v>294</v>
      </c>
      <c r="F706" s="154" t="s">
        <v>295</v>
      </c>
      <c r="G706" s="155" t="s">
        <v>296</v>
      </c>
      <c r="H706" s="719"/>
      <c r="I706" s="764"/>
      <c r="J706" s="499"/>
      <c r="K706" s="499"/>
      <c r="L706" s="499"/>
      <c r="M706" s="499"/>
    </row>
    <row r="707" spans="1:13" s="475" customFormat="1" ht="24" customHeight="1" thickBot="1">
      <c r="A707" s="500" t="s">
        <v>6</v>
      </c>
      <c r="B707" s="501">
        <v>94.601565851866937</v>
      </c>
      <c r="C707" s="501">
        <v>2.6839885413735112</v>
      </c>
      <c r="D707" s="501">
        <v>2.7144456067592251</v>
      </c>
      <c r="E707" s="501">
        <v>48.813760395989689</v>
      </c>
      <c r="F707" s="501">
        <v>35.417742962488425</v>
      </c>
      <c r="G707" s="501">
        <v>15.768496641521047</v>
      </c>
      <c r="H707" s="502">
        <v>5172</v>
      </c>
      <c r="I707" s="503" t="s">
        <v>5</v>
      </c>
      <c r="J707" s="504"/>
      <c r="K707" s="504"/>
      <c r="L707" s="504"/>
      <c r="M707" s="504"/>
    </row>
    <row r="708" spans="1:13" s="475" customFormat="1" ht="24" customHeight="1" thickBot="1">
      <c r="A708" s="505" t="s">
        <v>8</v>
      </c>
      <c r="B708" s="506">
        <v>97.89567649259287</v>
      </c>
      <c r="C708" s="506">
        <v>0.74721866440540419</v>
      </c>
      <c r="D708" s="506">
        <v>1.3571048430016182</v>
      </c>
      <c r="E708" s="506">
        <v>26.264388880370216</v>
      </c>
      <c r="F708" s="506">
        <v>26.786395676371299</v>
      </c>
      <c r="G708" s="506">
        <v>46.949215443260563</v>
      </c>
      <c r="H708" s="507">
        <v>3758</v>
      </c>
      <c r="I708" s="508" t="s">
        <v>7</v>
      </c>
      <c r="J708" s="504"/>
      <c r="K708" s="504"/>
      <c r="L708" s="504"/>
      <c r="M708" s="504"/>
    </row>
    <row r="709" spans="1:13" s="475" customFormat="1" ht="24" customHeight="1" thickBot="1">
      <c r="A709" s="500" t="s">
        <v>9</v>
      </c>
      <c r="B709" s="501">
        <v>81.189270499655251</v>
      </c>
      <c r="C709" s="501">
        <v>11.964485351882958</v>
      </c>
      <c r="D709" s="501">
        <v>6.8462441484614907</v>
      </c>
      <c r="E709" s="501">
        <v>27.654515654333405</v>
      </c>
      <c r="F709" s="501">
        <v>49.707929930891368</v>
      </c>
      <c r="G709" s="501">
        <v>22.637554414775305</v>
      </c>
      <c r="H709" s="502">
        <v>4236</v>
      </c>
      <c r="I709" s="503" t="s">
        <v>160</v>
      </c>
      <c r="J709" s="504"/>
      <c r="K709" s="504"/>
      <c r="L709" s="504"/>
      <c r="M709" s="504"/>
    </row>
    <row r="710" spans="1:13" s="475" customFormat="1" ht="24" customHeight="1" thickBot="1">
      <c r="A710" s="505" t="s">
        <v>11</v>
      </c>
      <c r="B710" s="506">
        <v>99.532710280373834</v>
      </c>
      <c r="C710" s="506">
        <v>0</v>
      </c>
      <c r="D710" s="506">
        <v>0.46728971962616817</v>
      </c>
      <c r="E710" s="506">
        <v>2.8037383177570092</v>
      </c>
      <c r="F710" s="506">
        <v>0</v>
      </c>
      <c r="G710" s="506">
        <v>97.196261682242991</v>
      </c>
      <c r="H710" s="507">
        <v>214</v>
      </c>
      <c r="I710" s="508" t="s">
        <v>10</v>
      </c>
      <c r="J710" s="504"/>
      <c r="K710" s="504"/>
      <c r="L710" s="504"/>
      <c r="M710" s="504"/>
    </row>
    <row r="711" spans="1:13" s="475" customFormat="1" ht="24" customHeight="1" thickBot="1">
      <c r="A711" s="500" t="s">
        <v>13</v>
      </c>
      <c r="B711" s="501">
        <v>97.99241603466956</v>
      </c>
      <c r="C711" s="501">
        <v>1.4401408450704478</v>
      </c>
      <c r="D711" s="501">
        <v>0.56744312026003152</v>
      </c>
      <c r="E711" s="501">
        <v>35.925514626219616</v>
      </c>
      <c r="F711" s="501">
        <v>24.954767063922443</v>
      </c>
      <c r="G711" s="501">
        <v>39.119718309859834</v>
      </c>
      <c r="H711" s="502">
        <v>2840</v>
      </c>
      <c r="I711" s="503" t="s">
        <v>12</v>
      </c>
      <c r="J711" s="504"/>
      <c r="K711" s="504"/>
      <c r="L711" s="504"/>
      <c r="M711" s="504"/>
    </row>
    <row r="712" spans="1:13" s="475" customFormat="1" ht="24" customHeight="1" thickBot="1">
      <c r="A712" s="480" t="s">
        <v>15</v>
      </c>
      <c r="B712" s="637" t="s">
        <v>135</v>
      </c>
      <c r="C712" s="637" t="s">
        <v>135</v>
      </c>
      <c r="D712" s="637" t="s">
        <v>135</v>
      </c>
      <c r="E712" s="637" t="s">
        <v>135</v>
      </c>
      <c r="F712" s="637" t="s">
        <v>135</v>
      </c>
      <c r="G712" s="637" t="s">
        <v>135</v>
      </c>
      <c r="H712" s="637" t="s">
        <v>135</v>
      </c>
      <c r="I712" s="483" t="s">
        <v>14</v>
      </c>
      <c r="J712" s="504"/>
      <c r="K712" s="504"/>
      <c r="L712" s="504"/>
      <c r="M712" s="504"/>
    </row>
    <row r="713" spans="1:13" s="475" customFormat="1" ht="24" customHeight="1" thickBot="1">
      <c r="A713" s="500" t="s">
        <v>17</v>
      </c>
      <c r="B713" s="501">
        <v>84.761512788649412</v>
      </c>
      <c r="C713" s="501">
        <v>14.498982083883801</v>
      </c>
      <c r="D713" s="501">
        <v>0.73950512746675556</v>
      </c>
      <c r="E713" s="501">
        <v>51.207233574051934</v>
      </c>
      <c r="F713" s="501">
        <v>13.817031148735341</v>
      </c>
      <c r="G713" s="501">
        <v>34.975735277212905</v>
      </c>
      <c r="H713" s="502">
        <v>1262</v>
      </c>
      <c r="I713" s="503" t="s">
        <v>16</v>
      </c>
      <c r="J713" s="504"/>
      <c r="K713" s="504"/>
      <c r="L713" s="504"/>
      <c r="M713" s="504"/>
    </row>
    <row r="714" spans="1:13" s="484" customFormat="1" ht="24" customHeight="1" thickBot="1">
      <c r="A714" s="510" t="s">
        <v>19</v>
      </c>
      <c r="B714" s="511">
        <v>91.960673341683716</v>
      </c>
      <c r="C714" s="511">
        <v>5.134361733054325</v>
      </c>
      <c r="D714" s="511">
        <v>2.9049649252627012</v>
      </c>
      <c r="E714" s="511">
        <v>36.3552717538699</v>
      </c>
      <c r="F714" s="511">
        <v>33.332299766176106</v>
      </c>
      <c r="G714" s="511">
        <v>30.312428479953297</v>
      </c>
      <c r="H714" s="512">
        <v>17482</v>
      </c>
      <c r="I714" s="488" t="s">
        <v>18</v>
      </c>
      <c r="J714" s="513"/>
      <c r="K714" s="513"/>
      <c r="L714" s="513"/>
      <c r="M714" s="513"/>
    </row>
    <row r="715" spans="1:13" s="484" customFormat="1" ht="24" customHeight="1" thickBot="1">
      <c r="A715" s="638" t="s">
        <v>21</v>
      </c>
      <c r="B715" s="533">
        <v>90.224040196484438</v>
      </c>
      <c r="C715" s="533">
        <v>7.2546587547057122</v>
      </c>
      <c r="D715" s="533">
        <v>2.5213010488168091</v>
      </c>
      <c r="E715" s="533">
        <v>53.42994586443627</v>
      </c>
      <c r="F715" s="533">
        <v>28.374086954705319</v>
      </c>
      <c r="G715" s="533">
        <v>18.195967180866166</v>
      </c>
      <c r="H715" s="515">
        <v>950056</v>
      </c>
      <c r="I715" s="639" t="s">
        <v>177</v>
      </c>
      <c r="J715" s="513"/>
      <c r="K715" s="513"/>
      <c r="L715" s="513"/>
      <c r="M715" s="513"/>
    </row>
    <row r="716" spans="1:13" s="532" customFormat="1" ht="21.95" customHeight="1">
      <c r="A716" s="559"/>
      <c r="B716" s="561"/>
      <c r="C716" s="561"/>
      <c r="D716" s="561"/>
      <c r="E716" s="561"/>
      <c r="F716" s="561"/>
      <c r="G716" s="560"/>
      <c r="H716" s="563"/>
      <c r="I716" s="529"/>
      <c r="J716" s="531"/>
      <c r="K716" s="531"/>
      <c r="L716" s="531"/>
      <c r="M716" s="531"/>
    </row>
    <row r="717" spans="1:13" s="532" customFormat="1" ht="21.95" customHeight="1">
      <c r="A717" s="559"/>
      <c r="B717" s="561"/>
      <c r="C717" s="561"/>
      <c r="D717" s="561"/>
      <c r="E717" s="561"/>
      <c r="F717" s="561"/>
      <c r="G717" s="560"/>
      <c r="H717" s="563"/>
      <c r="I717" s="529"/>
      <c r="J717" s="531"/>
      <c r="K717" s="531"/>
      <c r="L717" s="531"/>
      <c r="M717" s="531"/>
    </row>
    <row r="718" spans="1:13" s="532" customFormat="1" ht="21.95" customHeight="1">
      <c r="A718" s="559"/>
      <c r="B718" s="561"/>
      <c r="C718" s="561"/>
      <c r="D718" s="561"/>
      <c r="E718" s="561"/>
      <c r="F718" s="561"/>
      <c r="G718" s="560"/>
      <c r="H718" s="563"/>
      <c r="I718" s="529"/>
      <c r="J718" s="531"/>
      <c r="K718" s="531"/>
      <c r="L718" s="531"/>
      <c r="M718" s="531"/>
    </row>
    <row r="719" spans="1:13" s="532" customFormat="1" ht="21.95" customHeight="1">
      <c r="A719" s="559"/>
      <c r="B719" s="561"/>
      <c r="C719" s="561"/>
      <c r="D719" s="561"/>
      <c r="E719" s="561"/>
      <c r="F719" s="561"/>
      <c r="G719" s="560"/>
      <c r="H719" s="563"/>
      <c r="I719" s="529"/>
      <c r="J719" s="531"/>
      <c r="K719" s="531"/>
      <c r="L719" s="531"/>
      <c r="M719" s="531"/>
    </row>
    <row r="720" spans="1:13" s="532" customFormat="1" ht="21.95" customHeight="1">
      <c r="A720" s="559"/>
      <c r="B720" s="561"/>
      <c r="C720" s="561"/>
      <c r="D720" s="561"/>
      <c r="E720" s="561"/>
      <c r="F720" s="561"/>
      <c r="G720" s="560"/>
      <c r="H720" s="563"/>
      <c r="I720" s="529"/>
      <c r="J720" s="531"/>
      <c r="K720" s="531"/>
      <c r="L720" s="531"/>
      <c r="M720" s="531"/>
    </row>
    <row r="721" spans="1:13" s="532" customFormat="1" ht="21.95" customHeight="1">
      <c r="A721" s="559"/>
      <c r="B721" s="561"/>
      <c r="C721" s="561"/>
      <c r="D721" s="561"/>
      <c r="E721" s="561"/>
      <c r="F721" s="561"/>
      <c r="G721" s="560"/>
      <c r="H721" s="563"/>
      <c r="I721" s="529"/>
      <c r="J721" s="531"/>
      <c r="K721" s="531"/>
      <c r="L721" s="531"/>
      <c r="M721" s="531"/>
    </row>
    <row r="722" spans="1:13" s="532" customFormat="1" ht="21.95" customHeight="1">
      <c r="A722" s="559"/>
      <c r="B722" s="561"/>
      <c r="C722" s="561"/>
      <c r="D722" s="561"/>
      <c r="E722" s="561"/>
      <c r="F722" s="561"/>
      <c r="G722" s="560"/>
      <c r="H722" s="563"/>
      <c r="I722" s="529"/>
      <c r="J722" s="531"/>
      <c r="K722" s="531"/>
      <c r="L722" s="531"/>
      <c r="M722" s="531"/>
    </row>
    <row r="723" spans="1:13" s="532" customFormat="1" ht="21.95" customHeight="1">
      <c r="A723" s="559"/>
      <c r="B723" s="561"/>
      <c r="C723" s="561"/>
      <c r="D723" s="561"/>
      <c r="E723" s="561"/>
      <c r="F723" s="561"/>
      <c r="G723" s="560"/>
      <c r="H723" s="563"/>
      <c r="I723" s="529"/>
      <c r="J723" s="531"/>
      <c r="K723" s="531"/>
      <c r="L723" s="531"/>
      <c r="M723" s="531"/>
    </row>
    <row r="724" spans="1:13" s="532" customFormat="1" ht="21.95" customHeight="1">
      <c r="A724" s="559"/>
      <c r="B724" s="561"/>
      <c r="C724" s="561"/>
      <c r="D724" s="561"/>
      <c r="E724" s="561"/>
      <c r="F724" s="561"/>
      <c r="G724" s="560"/>
      <c r="H724" s="563"/>
      <c r="I724" s="529"/>
      <c r="J724" s="531"/>
      <c r="K724" s="531"/>
      <c r="L724" s="531"/>
      <c r="M724" s="531"/>
    </row>
    <row r="725" spans="1:13" s="532" customFormat="1" ht="21.95" customHeight="1">
      <c r="A725" s="559"/>
      <c r="B725" s="561"/>
      <c r="C725" s="561"/>
      <c r="D725" s="561"/>
      <c r="E725" s="561"/>
      <c r="F725" s="561"/>
      <c r="G725" s="560"/>
      <c r="H725" s="563"/>
      <c r="I725" s="529"/>
      <c r="J725" s="531"/>
      <c r="K725" s="531"/>
      <c r="L725" s="531"/>
      <c r="M725" s="531"/>
    </row>
    <row r="726" spans="1:13" s="532" customFormat="1" ht="21.95" customHeight="1">
      <c r="A726" s="559"/>
      <c r="B726" s="561"/>
      <c r="C726" s="561"/>
      <c r="D726" s="561"/>
      <c r="E726" s="561"/>
      <c r="F726" s="561"/>
      <c r="G726" s="560"/>
      <c r="H726" s="563"/>
      <c r="I726" s="529"/>
      <c r="J726" s="531"/>
      <c r="K726" s="531"/>
      <c r="L726" s="531"/>
      <c r="M726" s="531"/>
    </row>
    <row r="727" spans="1:13" s="532" customFormat="1" ht="21.95" customHeight="1">
      <c r="A727" s="559"/>
      <c r="B727" s="561"/>
      <c r="C727" s="561"/>
      <c r="D727" s="561"/>
      <c r="E727" s="561"/>
      <c r="F727" s="561"/>
      <c r="G727" s="560"/>
      <c r="H727" s="563"/>
      <c r="I727" s="529"/>
      <c r="J727" s="531"/>
      <c r="K727" s="531"/>
      <c r="L727" s="531"/>
      <c r="M727" s="531"/>
    </row>
    <row r="728" spans="1:13" s="532" customFormat="1" ht="21.95" customHeight="1">
      <c r="A728" s="559"/>
      <c r="B728" s="561"/>
      <c r="C728" s="561"/>
      <c r="D728" s="561"/>
      <c r="E728" s="561"/>
      <c r="F728" s="561"/>
      <c r="G728" s="560"/>
      <c r="H728" s="563"/>
      <c r="I728" s="529"/>
      <c r="J728" s="531"/>
      <c r="K728" s="531"/>
      <c r="L728" s="531"/>
      <c r="M728" s="531"/>
    </row>
    <row r="729" spans="1:13" s="532" customFormat="1" ht="21.95" customHeight="1">
      <c r="A729" s="559"/>
      <c r="B729" s="561"/>
      <c r="C729" s="561"/>
      <c r="D729" s="561"/>
      <c r="E729" s="561"/>
      <c r="F729" s="561"/>
      <c r="G729" s="560"/>
      <c r="H729" s="563"/>
      <c r="I729" s="529"/>
      <c r="J729" s="531"/>
      <c r="K729" s="531"/>
      <c r="L729" s="531"/>
      <c r="M729" s="531"/>
    </row>
    <row r="730" spans="1:13" s="532" customFormat="1" ht="21.95" customHeight="1">
      <c r="A730" s="559"/>
      <c r="B730" s="561"/>
      <c r="C730" s="561"/>
      <c r="D730" s="561"/>
      <c r="E730" s="561"/>
      <c r="F730" s="561"/>
      <c r="G730" s="560"/>
      <c r="H730" s="563"/>
      <c r="I730" s="529"/>
      <c r="J730" s="531"/>
      <c r="K730" s="531"/>
      <c r="L730" s="531"/>
      <c r="M730" s="531"/>
    </row>
    <row r="731" spans="1:13" s="532" customFormat="1" ht="21.95" customHeight="1">
      <c r="A731" s="559"/>
      <c r="B731" s="561"/>
      <c r="C731" s="561"/>
      <c r="D731" s="561"/>
      <c r="E731" s="561"/>
      <c r="F731" s="561"/>
      <c r="G731" s="560"/>
      <c r="H731" s="563"/>
      <c r="I731" s="529"/>
      <c r="J731" s="531"/>
      <c r="K731" s="531"/>
      <c r="L731" s="531"/>
      <c r="M731" s="531"/>
    </row>
    <row r="732" spans="1:13" s="532" customFormat="1" ht="21.95" customHeight="1">
      <c r="A732" s="559"/>
      <c r="B732" s="561"/>
      <c r="C732" s="561"/>
      <c r="D732" s="561"/>
      <c r="E732" s="561"/>
      <c r="F732" s="561"/>
      <c r="G732" s="560"/>
      <c r="H732" s="563"/>
      <c r="I732" s="529"/>
      <c r="J732" s="531"/>
      <c r="K732" s="531"/>
      <c r="L732" s="531"/>
      <c r="M732" s="531"/>
    </row>
    <row r="733" spans="1:13" s="532" customFormat="1" ht="21.95" customHeight="1">
      <c r="A733" s="559"/>
      <c r="B733" s="561"/>
      <c r="C733" s="561"/>
      <c r="D733" s="561"/>
      <c r="E733" s="561"/>
      <c r="F733" s="561"/>
      <c r="G733" s="560"/>
      <c r="H733" s="563"/>
      <c r="I733" s="529"/>
      <c r="J733" s="531"/>
      <c r="K733" s="531"/>
      <c r="L733" s="531"/>
      <c r="M733" s="531"/>
    </row>
    <row r="734" spans="1:13" s="532" customFormat="1" ht="21.95" customHeight="1">
      <c r="A734" s="559"/>
      <c r="B734" s="561"/>
      <c r="C734" s="561"/>
      <c r="D734" s="561"/>
      <c r="E734" s="561"/>
      <c r="F734" s="561"/>
      <c r="G734" s="560"/>
      <c r="H734" s="563"/>
      <c r="I734" s="529"/>
      <c r="J734" s="531"/>
      <c r="K734" s="531"/>
      <c r="L734" s="531"/>
      <c r="M734" s="531"/>
    </row>
    <row r="735" spans="1:13" s="532" customFormat="1" ht="21.95" customHeight="1">
      <c r="A735" s="559"/>
      <c r="B735" s="561"/>
      <c r="C735" s="561"/>
      <c r="D735" s="561"/>
      <c r="E735" s="561"/>
      <c r="F735" s="561"/>
      <c r="G735" s="560"/>
      <c r="H735" s="563"/>
      <c r="I735" s="529"/>
      <c r="J735" s="531"/>
      <c r="K735" s="531"/>
      <c r="L735" s="531"/>
      <c r="M735" s="531"/>
    </row>
    <row r="736" spans="1:13" s="532" customFormat="1" ht="21.95" customHeight="1">
      <c r="A736" s="559"/>
      <c r="B736" s="561"/>
      <c r="C736" s="561"/>
      <c r="D736" s="561"/>
      <c r="E736" s="561"/>
      <c r="F736" s="561"/>
      <c r="G736" s="560"/>
      <c r="H736" s="563"/>
      <c r="I736" s="529"/>
      <c r="J736" s="531"/>
      <c r="K736" s="531"/>
      <c r="L736" s="531"/>
      <c r="M736" s="531"/>
    </row>
    <row r="737" spans="1:13" s="532" customFormat="1" ht="21.95" customHeight="1">
      <c r="A737" s="559"/>
      <c r="B737" s="561"/>
      <c r="C737" s="561"/>
      <c r="D737" s="561"/>
      <c r="E737" s="561"/>
      <c r="F737" s="561"/>
      <c r="G737" s="560"/>
      <c r="H737" s="563"/>
      <c r="I737" s="529"/>
      <c r="J737" s="531"/>
      <c r="K737" s="531"/>
      <c r="L737" s="531"/>
      <c r="M737" s="531"/>
    </row>
    <row r="738" spans="1:13" s="532" customFormat="1" ht="21.95" customHeight="1">
      <c r="A738" s="559"/>
      <c r="B738" s="561"/>
      <c r="C738" s="561"/>
      <c r="D738" s="561"/>
      <c r="E738" s="561"/>
      <c r="F738" s="561"/>
      <c r="G738" s="560"/>
      <c r="H738" s="563"/>
      <c r="I738" s="529"/>
      <c r="J738" s="531"/>
      <c r="K738" s="531"/>
      <c r="L738" s="531"/>
      <c r="M738" s="531"/>
    </row>
    <row r="739" spans="1:13" s="642" customFormat="1" ht="24.95" customHeight="1">
      <c r="A739" s="520"/>
      <c r="B739" s="522"/>
      <c r="C739" s="522"/>
      <c r="D739" s="522"/>
      <c r="E739" s="522"/>
      <c r="F739" s="522"/>
      <c r="G739" s="640"/>
      <c r="H739" s="524"/>
      <c r="I739" s="524"/>
      <c r="J739" s="641"/>
      <c r="K739" s="641"/>
      <c r="L739" s="641"/>
      <c r="M739" s="641"/>
    </row>
    <row r="740" spans="1:13" s="468" customFormat="1" ht="50.1" customHeight="1">
      <c r="A740" s="689" t="s">
        <v>311</v>
      </c>
      <c r="B740" s="689"/>
      <c r="C740" s="689"/>
      <c r="D740" s="689"/>
      <c r="E740" s="689"/>
      <c r="F740" s="689"/>
      <c r="G740" s="689"/>
      <c r="H740" s="689"/>
      <c r="I740" s="689"/>
    </row>
    <row r="741" spans="1:13" s="468" customFormat="1" ht="24.95" customHeight="1">
      <c r="A741" s="722" t="s">
        <v>312</v>
      </c>
      <c r="B741" s="709"/>
      <c r="C741" s="709"/>
      <c r="D741" s="709"/>
      <c r="E741" s="709"/>
      <c r="F741" s="709"/>
      <c r="G741" s="709"/>
      <c r="H741" s="709"/>
      <c r="I741" s="709"/>
    </row>
    <row r="742" spans="1:13" s="468" customFormat="1" ht="50.1" customHeight="1">
      <c r="A742" s="710" t="s">
        <v>167</v>
      </c>
      <c r="B742" s="766" t="s">
        <v>313</v>
      </c>
      <c r="C742" s="766"/>
      <c r="D742" s="766"/>
      <c r="E742" s="766" t="s">
        <v>314</v>
      </c>
      <c r="F742" s="766"/>
      <c r="G742" s="766"/>
      <c r="H742" s="718" t="s">
        <v>234</v>
      </c>
      <c r="I742" s="764" t="s">
        <v>0</v>
      </c>
    </row>
    <row r="743" spans="1:13" s="468" customFormat="1" ht="50.1" customHeight="1">
      <c r="A743" s="711"/>
      <c r="B743" s="155" t="s">
        <v>294</v>
      </c>
      <c r="C743" s="155" t="s">
        <v>295</v>
      </c>
      <c r="D743" s="155" t="s">
        <v>296</v>
      </c>
      <c r="E743" s="155" t="s">
        <v>294</v>
      </c>
      <c r="F743" s="155" t="s">
        <v>295</v>
      </c>
      <c r="G743" s="155" t="s">
        <v>296</v>
      </c>
      <c r="H743" s="719"/>
      <c r="I743" s="764"/>
    </row>
    <row r="744" spans="1:13" s="475" customFormat="1" ht="24" customHeight="1" thickBot="1">
      <c r="A744" s="500" t="s">
        <v>6</v>
      </c>
      <c r="B744" s="501">
        <v>63.988801013601602</v>
      </c>
      <c r="C744" s="501">
        <v>26.716589324902401</v>
      </c>
      <c r="D744" s="501">
        <v>9.2946096614971978</v>
      </c>
      <c r="E744" s="501">
        <v>57.07443104484998</v>
      </c>
      <c r="F744" s="501">
        <v>33.440855826771923</v>
      </c>
      <c r="G744" s="501">
        <v>9.4847131283783312</v>
      </c>
      <c r="H744" s="502">
        <v>17363</v>
      </c>
      <c r="I744" s="503" t="s">
        <v>5</v>
      </c>
    </row>
    <row r="745" spans="1:13" s="475" customFormat="1" ht="24" customHeight="1" thickBot="1">
      <c r="A745" s="505" t="s">
        <v>8</v>
      </c>
      <c r="B745" s="506">
        <v>56.060696567530563</v>
      </c>
      <c r="C745" s="506">
        <v>25.538777129088231</v>
      </c>
      <c r="D745" s="506">
        <v>18.400526303383412</v>
      </c>
      <c r="E745" s="506">
        <v>43.235330085109979</v>
      </c>
      <c r="F745" s="506">
        <v>26.633992080891169</v>
      </c>
      <c r="G745" s="506">
        <v>30.130677834001713</v>
      </c>
      <c r="H745" s="507">
        <v>9175</v>
      </c>
      <c r="I745" s="508" t="s">
        <v>7</v>
      </c>
    </row>
    <row r="746" spans="1:13" s="475" customFormat="1" ht="24" customHeight="1" thickBot="1">
      <c r="A746" s="500" t="s">
        <v>9</v>
      </c>
      <c r="B746" s="501">
        <v>77.137384732899477</v>
      </c>
      <c r="C746" s="501">
        <v>20.492732151396886</v>
      </c>
      <c r="D746" s="501">
        <v>2.3698831157033196</v>
      </c>
      <c r="E746" s="501">
        <v>77.652639938964981</v>
      </c>
      <c r="F746" s="501">
        <v>18.403230544968316</v>
      </c>
      <c r="G746" s="501">
        <v>3.9441295160663961</v>
      </c>
      <c r="H746" s="502">
        <v>4236</v>
      </c>
      <c r="I746" s="503" t="s">
        <v>160</v>
      </c>
    </row>
    <row r="747" spans="1:13" s="475" customFormat="1" ht="24" customHeight="1" thickBot="1">
      <c r="A747" s="505" t="s">
        <v>11</v>
      </c>
      <c r="B747" s="506">
        <v>47.750744918565609</v>
      </c>
      <c r="C747" s="506">
        <v>44.107980014088632</v>
      </c>
      <c r="D747" s="506">
        <v>8.1412750673450631</v>
      </c>
      <c r="E747" s="506">
        <v>37.495957212060475</v>
      </c>
      <c r="F747" s="506">
        <v>54.175529238602515</v>
      </c>
      <c r="G747" s="506">
        <v>8.3285135493362841</v>
      </c>
      <c r="H747" s="507">
        <v>3341</v>
      </c>
      <c r="I747" s="508" t="s">
        <v>10</v>
      </c>
    </row>
    <row r="748" spans="1:13" s="475" customFormat="1" ht="24" customHeight="1" thickBot="1">
      <c r="A748" s="500" t="s">
        <v>13</v>
      </c>
      <c r="B748" s="501">
        <v>35.186658130885746</v>
      </c>
      <c r="C748" s="501">
        <v>35.076473782733423</v>
      </c>
      <c r="D748" s="501">
        <v>29.736868086379054</v>
      </c>
      <c r="E748" s="501">
        <v>23.305964648178794</v>
      </c>
      <c r="F748" s="501">
        <v>37.604990379964747</v>
      </c>
      <c r="G748" s="501">
        <v>39.089044971855429</v>
      </c>
      <c r="H748" s="502">
        <v>7785</v>
      </c>
      <c r="I748" s="503" t="s">
        <v>12</v>
      </c>
    </row>
    <row r="749" spans="1:13" s="475" customFormat="1" ht="24" customHeight="1" thickBot="1">
      <c r="A749" s="505" t="s">
        <v>15</v>
      </c>
      <c r="B749" s="506">
        <v>1.241449647435322</v>
      </c>
      <c r="C749" s="506">
        <v>26.599157356222335</v>
      </c>
      <c r="D749" s="506">
        <v>72.159392996341722</v>
      </c>
      <c r="E749" s="506">
        <v>1.3361082005117242</v>
      </c>
      <c r="F749" s="506">
        <v>26.704964472696048</v>
      </c>
      <c r="G749" s="506">
        <v>71.958927326791596</v>
      </c>
      <c r="H749" s="507">
        <v>986</v>
      </c>
      <c r="I749" s="508" t="s">
        <v>14</v>
      </c>
    </row>
    <row r="750" spans="1:13" s="475" customFormat="1" ht="24" customHeight="1" thickBot="1">
      <c r="A750" s="500" t="s">
        <v>17</v>
      </c>
      <c r="B750" s="501">
        <v>39.681542816052087</v>
      </c>
      <c r="C750" s="501">
        <v>37.857241032741328</v>
      </c>
      <c r="D750" s="501">
        <v>22.461216151207186</v>
      </c>
      <c r="E750" s="501">
        <v>39.798130122202487</v>
      </c>
      <c r="F750" s="501">
        <v>29.112683573626157</v>
      </c>
      <c r="G750" s="501">
        <v>31.089186304171946</v>
      </c>
      <c r="H750" s="502">
        <v>2606</v>
      </c>
      <c r="I750" s="503" t="s">
        <v>16</v>
      </c>
    </row>
    <row r="751" spans="1:13" s="484" customFormat="1" ht="24" customHeight="1" thickBot="1">
      <c r="A751" s="510" t="s">
        <v>19</v>
      </c>
      <c r="B751" s="511">
        <v>54.74030482255656</v>
      </c>
      <c r="C751" s="511">
        <v>29.243020375257263</v>
      </c>
      <c r="D751" s="511">
        <v>16.016674802187893</v>
      </c>
      <c r="E751" s="511">
        <v>46.785068586999451</v>
      </c>
      <c r="F751" s="511">
        <v>32.509245214720714</v>
      </c>
      <c r="G751" s="511">
        <v>20.70568619828029</v>
      </c>
      <c r="H751" s="512">
        <v>45492</v>
      </c>
      <c r="I751" s="488" t="s">
        <v>18</v>
      </c>
    </row>
    <row r="752" spans="1:13" s="484" customFormat="1" ht="24" customHeight="1" thickBot="1">
      <c r="A752" s="638" t="s">
        <v>21</v>
      </c>
      <c r="B752" s="533">
        <v>37.127433628480162</v>
      </c>
      <c r="C752" s="533">
        <v>38.373511718080181</v>
      </c>
      <c r="D752" s="533">
        <v>24.499054653402585</v>
      </c>
      <c r="E752" s="533">
        <v>34.264141169545418</v>
      </c>
      <c r="F752" s="533">
        <v>39.58599041352236</v>
      </c>
      <c r="G752" s="533">
        <v>26.149868416886761</v>
      </c>
      <c r="H752" s="515">
        <v>3289901</v>
      </c>
      <c r="I752" s="639" t="s">
        <v>177</v>
      </c>
      <c r="J752" s="513"/>
      <c r="K752" s="513"/>
      <c r="L752" s="513"/>
      <c r="M752" s="513"/>
    </row>
    <row r="753" spans="1:13" s="535" customFormat="1" ht="24" customHeight="1">
      <c r="A753" s="495"/>
      <c r="B753" s="536"/>
      <c r="C753" s="536"/>
      <c r="D753" s="536"/>
      <c r="E753" s="536"/>
      <c r="F753" s="536"/>
      <c r="G753" s="536"/>
      <c r="H753" s="497"/>
      <c r="I753" s="498"/>
      <c r="J753" s="539"/>
      <c r="K753" s="539"/>
      <c r="L753" s="539"/>
      <c r="M753" s="539"/>
    </row>
    <row r="754" spans="1:13" s="468" customFormat="1" ht="50.1" customHeight="1">
      <c r="A754" s="689" t="s">
        <v>311</v>
      </c>
      <c r="B754" s="689"/>
      <c r="C754" s="689"/>
      <c r="D754" s="689"/>
      <c r="E754" s="689"/>
      <c r="F754" s="689"/>
      <c r="G754" s="689"/>
      <c r="H754" s="689"/>
      <c r="I754" s="689"/>
      <c r="J754" s="499"/>
      <c r="K754" s="499"/>
      <c r="L754" s="499"/>
      <c r="M754" s="499"/>
    </row>
    <row r="755" spans="1:13" s="468" customFormat="1" ht="24.95" customHeight="1">
      <c r="A755" s="760" t="s">
        <v>315</v>
      </c>
      <c r="B755" s="761"/>
      <c r="C755" s="761"/>
      <c r="D755" s="761"/>
      <c r="E755" s="761"/>
      <c r="F755" s="761"/>
      <c r="G755" s="761"/>
      <c r="H755" s="761"/>
      <c r="I755" s="762"/>
      <c r="J755" s="499"/>
      <c r="K755" s="499"/>
      <c r="L755" s="499"/>
      <c r="M755" s="499"/>
    </row>
    <row r="756" spans="1:13" s="468" customFormat="1" ht="50.1" customHeight="1">
      <c r="A756" s="710" t="s">
        <v>167</v>
      </c>
      <c r="B756" s="766" t="s">
        <v>313</v>
      </c>
      <c r="C756" s="766"/>
      <c r="D756" s="766"/>
      <c r="E756" s="766" t="s">
        <v>314</v>
      </c>
      <c r="F756" s="766"/>
      <c r="G756" s="766"/>
      <c r="H756" s="718" t="s">
        <v>234</v>
      </c>
      <c r="I756" s="764" t="s">
        <v>0</v>
      </c>
      <c r="J756" s="499"/>
      <c r="K756" s="499"/>
      <c r="L756" s="499"/>
      <c r="M756" s="499"/>
    </row>
    <row r="757" spans="1:13" s="468" customFormat="1" ht="50.1" customHeight="1">
      <c r="A757" s="711"/>
      <c r="B757" s="155" t="s">
        <v>294</v>
      </c>
      <c r="C757" s="155" t="s">
        <v>295</v>
      </c>
      <c r="D757" s="155" t="s">
        <v>296</v>
      </c>
      <c r="E757" s="155" t="s">
        <v>294</v>
      </c>
      <c r="F757" s="155" t="s">
        <v>295</v>
      </c>
      <c r="G757" s="155" t="s">
        <v>296</v>
      </c>
      <c r="H757" s="719"/>
      <c r="I757" s="764"/>
      <c r="J757" s="499"/>
      <c r="K757" s="499"/>
      <c r="L757" s="499"/>
      <c r="M757" s="499"/>
    </row>
    <row r="758" spans="1:13" s="475" customFormat="1" ht="24" customHeight="1">
      <c r="A758" s="476" t="s">
        <v>6</v>
      </c>
      <c r="B758" s="477">
        <v>50.66071732388523</v>
      </c>
      <c r="C758" s="477">
        <v>36.669371896469563</v>
      </c>
      <c r="D758" s="477">
        <v>12.669910779643939</v>
      </c>
      <c r="E758" s="477">
        <v>41.798532651942431</v>
      </c>
      <c r="F758" s="477">
        <v>45.694135383057422</v>
      </c>
      <c r="G758" s="477">
        <v>12.507331964998667</v>
      </c>
      <c r="H758" s="478">
        <v>12191</v>
      </c>
      <c r="I758" s="479" t="s">
        <v>5</v>
      </c>
      <c r="J758" s="504"/>
      <c r="K758" s="504"/>
      <c r="L758" s="504"/>
      <c r="M758" s="504"/>
    </row>
    <row r="759" spans="1:13" s="475" customFormat="1" ht="24" customHeight="1">
      <c r="A759" s="480" t="s">
        <v>8</v>
      </c>
      <c r="B759" s="481">
        <v>26.29834050568245</v>
      </c>
      <c r="C759" s="481">
        <v>43.034347544247261</v>
      </c>
      <c r="D759" s="481">
        <v>30.667311950072229</v>
      </c>
      <c r="E759" s="481">
        <v>16.883089363096364</v>
      </c>
      <c r="F759" s="481">
        <v>41.660358006750357</v>
      </c>
      <c r="G759" s="481">
        <v>41.456552630155365</v>
      </c>
      <c r="H759" s="482">
        <v>5417</v>
      </c>
      <c r="I759" s="483" t="s">
        <v>7</v>
      </c>
      <c r="J759" s="504"/>
      <c r="K759" s="504"/>
      <c r="L759" s="504"/>
      <c r="M759" s="504"/>
    </row>
    <row r="760" spans="1:13" s="475" customFormat="1" ht="24" customHeight="1" thickBot="1">
      <c r="A760" s="500" t="s">
        <v>9</v>
      </c>
      <c r="B760" s="537" t="s">
        <v>135</v>
      </c>
      <c r="C760" s="537" t="s">
        <v>135</v>
      </c>
      <c r="D760" s="537" t="s">
        <v>135</v>
      </c>
      <c r="E760" s="537" t="s">
        <v>135</v>
      </c>
      <c r="F760" s="537" t="s">
        <v>135</v>
      </c>
      <c r="G760" s="537" t="s">
        <v>135</v>
      </c>
      <c r="H760" s="537" t="s">
        <v>135</v>
      </c>
      <c r="I760" s="503" t="s">
        <v>160</v>
      </c>
      <c r="J760" s="504"/>
      <c r="K760" s="504"/>
      <c r="L760" s="504"/>
      <c r="M760" s="504"/>
    </row>
    <row r="761" spans="1:13" s="475" customFormat="1" ht="24" customHeight="1">
      <c r="A761" s="480" t="s">
        <v>11</v>
      </c>
      <c r="B761" s="481">
        <v>44.206983937617245</v>
      </c>
      <c r="C761" s="481">
        <v>47.126562592603264</v>
      </c>
      <c r="D761" s="481">
        <v>8.666453469779313</v>
      </c>
      <c r="E761" s="481">
        <v>33.250397520145405</v>
      </c>
      <c r="F761" s="481">
        <v>57.883096637726695</v>
      </c>
      <c r="G761" s="481">
        <v>8.866505842127463</v>
      </c>
      <c r="H761" s="482">
        <v>3127</v>
      </c>
      <c r="I761" s="483" t="s">
        <v>10</v>
      </c>
      <c r="J761" s="504"/>
      <c r="K761" s="504"/>
      <c r="L761" s="504"/>
      <c r="M761" s="504"/>
    </row>
    <row r="762" spans="1:13" s="475" customFormat="1" ht="24" customHeight="1">
      <c r="A762" s="476" t="s">
        <v>13</v>
      </c>
      <c r="B762" s="477">
        <v>8.142527849467923</v>
      </c>
      <c r="C762" s="477">
        <v>51.6751631409334</v>
      </c>
      <c r="D762" s="477">
        <v>40.182309009598342</v>
      </c>
      <c r="E762" s="477">
        <v>6.7880555684676924</v>
      </c>
      <c r="F762" s="477">
        <v>50.075803864110924</v>
      </c>
      <c r="G762" s="477">
        <v>43.136140567420981</v>
      </c>
      <c r="H762" s="478">
        <v>4945</v>
      </c>
      <c r="I762" s="479" t="s">
        <v>12</v>
      </c>
      <c r="J762" s="504"/>
      <c r="K762" s="504"/>
      <c r="L762" s="504"/>
      <c r="M762" s="504"/>
    </row>
    <row r="763" spans="1:13" s="475" customFormat="1" ht="24" customHeight="1">
      <c r="A763" s="480" t="s">
        <v>15</v>
      </c>
      <c r="B763" s="481">
        <v>1.241449647435322</v>
      </c>
      <c r="C763" s="481">
        <v>26.599157356222335</v>
      </c>
      <c r="D763" s="481">
        <v>72.159392996341722</v>
      </c>
      <c r="E763" s="481">
        <v>1.3361082005117242</v>
      </c>
      <c r="F763" s="481">
        <v>26.704964472696048</v>
      </c>
      <c r="G763" s="481">
        <v>71.958927326791596</v>
      </c>
      <c r="H763" s="482">
        <v>986</v>
      </c>
      <c r="I763" s="483" t="s">
        <v>14</v>
      </c>
      <c r="J763" s="504"/>
      <c r="K763" s="504"/>
      <c r="L763" s="504"/>
      <c r="M763" s="504"/>
    </row>
    <row r="764" spans="1:13" s="475" customFormat="1" ht="24" customHeight="1">
      <c r="A764" s="476" t="s">
        <v>17</v>
      </c>
      <c r="B764" s="477">
        <v>1.8097513128057976</v>
      </c>
      <c r="C764" s="477">
        <v>65.021163259453687</v>
      </c>
      <c r="D764" s="477">
        <v>33.169085427738828</v>
      </c>
      <c r="E764" s="477">
        <v>1.360544217687055</v>
      </c>
      <c r="F764" s="477">
        <v>39.635370537951232</v>
      </c>
      <c r="G764" s="477">
        <v>59.004085244359814</v>
      </c>
      <c r="H764" s="478">
        <v>1344</v>
      </c>
      <c r="I764" s="479" t="s">
        <v>16</v>
      </c>
      <c r="J764" s="504"/>
      <c r="K764" s="504"/>
      <c r="L764" s="504"/>
      <c r="M764" s="504"/>
    </row>
    <row r="765" spans="1:13" s="484" customFormat="1" ht="24" customHeight="1">
      <c r="A765" s="485" t="s">
        <v>19</v>
      </c>
      <c r="B765" s="486">
        <v>33.638676526957049</v>
      </c>
      <c r="C765" s="486">
        <v>42.722850016776917</v>
      </c>
      <c r="D765" s="486">
        <v>23.638473456261515</v>
      </c>
      <c r="E765" s="486">
        <v>26.480132402196904</v>
      </c>
      <c r="F765" s="486">
        <v>46.089171368963292</v>
      </c>
      <c r="G765" s="486">
        <v>27.430696228834933</v>
      </c>
      <c r="H765" s="487">
        <v>28010</v>
      </c>
      <c r="I765" s="488" t="s">
        <v>18</v>
      </c>
      <c r="J765" s="513"/>
      <c r="K765" s="513"/>
      <c r="L765" s="513"/>
      <c r="M765" s="513"/>
    </row>
    <row r="766" spans="1:13" s="484" customFormat="1" ht="24" customHeight="1" thickBot="1">
      <c r="A766" s="490" t="s">
        <v>21</v>
      </c>
      <c r="B766" s="538">
        <v>18.515038886406035</v>
      </c>
      <c r="C766" s="538">
        <v>49.544913894298539</v>
      </c>
      <c r="D766" s="538">
        <v>31.940047219280199</v>
      </c>
      <c r="E766" s="538">
        <v>16.100000000000001</v>
      </c>
      <c r="F766" s="538">
        <v>50.3</v>
      </c>
      <c r="G766" s="538">
        <v>33.6</v>
      </c>
      <c r="H766" s="492">
        <v>2339845</v>
      </c>
      <c r="I766" s="493" t="s">
        <v>177</v>
      </c>
      <c r="J766" s="513"/>
      <c r="K766" s="513"/>
      <c r="L766" s="513"/>
      <c r="M766" s="513"/>
    </row>
    <row r="767" spans="1:13" s="535" customFormat="1" ht="24" customHeight="1">
      <c r="A767" s="495"/>
      <c r="B767" s="536"/>
      <c r="C767" s="536"/>
      <c r="D767" s="536"/>
      <c r="E767" s="536"/>
      <c r="F767" s="536"/>
      <c r="G767" s="536"/>
      <c r="H767" s="497"/>
      <c r="I767" s="498"/>
      <c r="J767" s="539"/>
      <c r="K767" s="539"/>
      <c r="L767" s="539"/>
      <c r="M767" s="539"/>
    </row>
    <row r="768" spans="1:13" s="535" customFormat="1" ht="24" customHeight="1">
      <c r="A768" s="495"/>
      <c r="B768" s="536"/>
      <c r="C768" s="536"/>
      <c r="D768" s="536"/>
      <c r="E768" s="536"/>
      <c r="F768" s="536"/>
      <c r="G768" s="536"/>
      <c r="H768" s="497"/>
      <c r="I768" s="498"/>
      <c r="J768" s="539"/>
      <c r="K768" s="539"/>
      <c r="L768" s="539"/>
      <c r="M768" s="539"/>
    </row>
    <row r="769" spans="1:13" s="535" customFormat="1" ht="24" customHeight="1">
      <c r="A769" s="495"/>
      <c r="B769" s="536"/>
      <c r="C769" s="536"/>
      <c r="D769" s="536"/>
      <c r="E769" s="536"/>
      <c r="F769" s="536"/>
      <c r="G769" s="536"/>
      <c r="H769" s="497"/>
      <c r="I769" s="498"/>
      <c r="J769" s="539"/>
      <c r="K769" s="539"/>
      <c r="L769" s="539"/>
      <c r="M769" s="539"/>
    </row>
    <row r="770" spans="1:13" s="535" customFormat="1" ht="24" customHeight="1">
      <c r="A770" s="495"/>
      <c r="B770" s="536"/>
      <c r="C770" s="536"/>
      <c r="D770" s="536"/>
      <c r="E770" s="536"/>
      <c r="F770" s="536"/>
      <c r="G770" s="536"/>
      <c r="H770" s="497"/>
      <c r="I770" s="498"/>
      <c r="J770" s="539"/>
      <c r="K770" s="539"/>
      <c r="L770" s="539"/>
      <c r="M770" s="539"/>
    </row>
    <row r="771" spans="1:13" s="468" customFormat="1" ht="50.1" customHeight="1">
      <c r="A771" s="689" t="s">
        <v>311</v>
      </c>
      <c r="B771" s="689"/>
      <c r="C771" s="689"/>
      <c r="D771" s="689"/>
      <c r="E771" s="689"/>
      <c r="F771" s="689"/>
      <c r="G771" s="689"/>
      <c r="H771" s="689"/>
      <c r="I771" s="689"/>
      <c r="J771" s="499"/>
      <c r="K771" s="499"/>
      <c r="L771" s="499"/>
      <c r="M771" s="499"/>
    </row>
    <row r="772" spans="1:13" s="468" customFormat="1" ht="24.95" customHeight="1">
      <c r="A772" s="767" t="s">
        <v>316</v>
      </c>
      <c r="B772" s="768"/>
      <c r="C772" s="768"/>
      <c r="D772" s="768"/>
      <c r="E772" s="768"/>
      <c r="F772" s="768"/>
      <c r="G772" s="768"/>
      <c r="H772" s="768"/>
      <c r="I772" s="769"/>
      <c r="J772" s="499"/>
      <c r="K772" s="499"/>
      <c r="L772" s="499"/>
      <c r="M772" s="499"/>
    </row>
    <row r="773" spans="1:13" s="468" customFormat="1" ht="50.1" customHeight="1">
      <c r="A773" s="710" t="s">
        <v>167</v>
      </c>
      <c r="B773" s="766" t="s">
        <v>313</v>
      </c>
      <c r="C773" s="766"/>
      <c r="D773" s="766"/>
      <c r="E773" s="766" t="s">
        <v>314</v>
      </c>
      <c r="F773" s="766"/>
      <c r="G773" s="766"/>
      <c r="H773" s="718" t="s">
        <v>234</v>
      </c>
      <c r="I773" s="764" t="s">
        <v>0</v>
      </c>
      <c r="J773" s="499"/>
      <c r="K773" s="499"/>
      <c r="L773" s="499"/>
      <c r="M773" s="499"/>
    </row>
    <row r="774" spans="1:13" s="468" customFormat="1" ht="50.1" customHeight="1">
      <c r="A774" s="711"/>
      <c r="B774" s="155" t="s">
        <v>294</v>
      </c>
      <c r="C774" s="155" t="s">
        <v>295</v>
      </c>
      <c r="D774" s="155" t="s">
        <v>296</v>
      </c>
      <c r="E774" s="155" t="s">
        <v>294</v>
      </c>
      <c r="F774" s="155" t="s">
        <v>295</v>
      </c>
      <c r="G774" s="155" t="s">
        <v>296</v>
      </c>
      <c r="H774" s="719"/>
      <c r="I774" s="764"/>
      <c r="J774" s="499"/>
      <c r="K774" s="499"/>
      <c r="L774" s="499"/>
      <c r="M774" s="499"/>
    </row>
    <row r="775" spans="1:13" s="475" customFormat="1" ht="24" customHeight="1">
      <c r="A775" s="476" t="s">
        <v>6</v>
      </c>
      <c r="B775" s="477">
        <v>95.404630143783479</v>
      </c>
      <c r="C775" s="477">
        <v>3.2567338860045543</v>
      </c>
      <c r="D775" s="477">
        <v>1.3386359702119406</v>
      </c>
      <c r="E775" s="477">
        <v>93.081483888607465</v>
      </c>
      <c r="F775" s="477">
        <v>4.5584638950863958</v>
      </c>
      <c r="G775" s="477">
        <v>2.3600522163058693</v>
      </c>
      <c r="H775" s="478">
        <v>5172</v>
      </c>
      <c r="I775" s="479" t="s">
        <v>5</v>
      </c>
      <c r="J775" s="504"/>
      <c r="K775" s="504"/>
      <c r="L775" s="504"/>
      <c r="M775" s="504"/>
    </row>
    <row r="776" spans="1:13" s="475" customFormat="1" ht="24" customHeight="1">
      <c r="A776" s="480" t="s">
        <v>8</v>
      </c>
      <c r="B776" s="481">
        <v>98.961889432624986</v>
      </c>
      <c r="C776" s="481">
        <v>0.31964329755059634</v>
      </c>
      <c r="D776" s="481">
        <v>0.71846726982438602</v>
      </c>
      <c r="E776" s="481">
        <v>81.220984154067281</v>
      </c>
      <c r="F776" s="481">
        <v>4.9741133633867332</v>
      </c>
      <c r="G776" s="481">
        <v>13.804902482547234</v>
      </c>
      <c r="H776" s="482">
        <v>3758</v>
      </c>
      <c r="I776" s="483" t="s">
        <v>7</v>
      </c>
      <c r="J776" s="504"/>
      <c r="K776" s="504"/>
      <c r="L776" s="504"/>
      <c r="M776" s="504"/>
    </row>
    <row r="777" spans="1:13" s="475" customFormat="1" ht="24" customHeight="1">
      <c r="A777" s="476" t="s">
        <v>9</v>
      </c>
      <c r="B777" s="477">
        <v>77.137384732899477</v>
      </c>
      <c r="C777" s="477">
        <v>20.492732151396886</v>
      </c>
      <c r="D777" s="477">
        <v>2.3698831157033196</v>
      </c>
      <c r="E777" s="477">
        <v>77.652639938964981</v>
      </c>
      <c r="F777" s="477">
        <v>18.403230544968316</v>
      </c>
      <c r="G777" s="477">
        <v>3.9441295160663961</v>
      </c>
      <c r="H777" s="478">
        <v>4236</v>
      </c>
      <c r="I777" s="479" t="s">
        <v>160</v>
      </c>
      <c r="J777" s="504"/>
      <c r="K777" s="504"/>
      <c r="L777" s="504"/>
      <c r="M777" s="504"/>
    </row>
    <row r="778" spans="1:13" s="475" customFormat="1" ht="24" customHeight="1">
      <c r="A778" s="480" t="s">
        <v>11</v>
      </c>
      <c r="B778" s="481">
        <v>99.532710280373834</v>
      </c>
      <c r="C778" s="481">
        <v>0</v>
      </c>
      <c r="D778" s="481">
        <v>0.46728971962616817</v>
      </c>
      <c r="E778" s="481">
        <v>99.532710280373834</v>
      </c>
      <c r="F778" s="481">
        <v>0</v>
      </c>
      <c r="G778" s="481">
        <v>0.46728971962616817</v>
      </c>
      <c r="H778" s="482">
        <v>214</v>
      </c>
      <c r="I778" s="483" t="s">
        <v>10</v>
      </c>
      <c r="J778" s="504"/>
      <c r="K778" s="504"/>
      <c r="L778" s="504"/>
      <c r="M778" s="504"/>
    </row>
    <row r="779" spans="1:13" s="475" customFormat="1" ht="24" customHeight="1">
      <c r="A779" s="476" t="s">
        <v>13</v>
      </c>
      <c r="B779" s="477">
        <v>82.275821596244938</v>
      </c>
      <c r="C779" s="477">
        <v>6.1748826291080903</v>
      </c>
      <c r="D779" s="477">
        <v>11.549295774648089</v>
      </c>
      <c r="E779" s="477">
        <v>52.06690140845177</v>
      </c>
      <c r="F779" s="477">
        <v>15.890845070422834</v>
      </c>
      <c r="G779" s="477">
        <v>32.042253521127321</v>
      </c>
      <c r="H779" s="478">
        <v>2840</v>
      </c>
      <c r="I779" s="479" t="s">
        <v>12</v>
      </c>
      <c r="J779" s="504"/>
      <c r="K779" s="504"/>
      <c r="L779" s="504"/>
      <c r="M779" s="504"/>
    </row>
    <row r="780" spans="1:13" s="475" customFormat="1" ht="24" customHeight="1">
      <c r="A780" s="480" t="s">
        <v>15</v>
      </c>
      <c r="B780" s="519" t="s">
        <v>135</v>
      </c>
      <c r="C780" s="519" t="s">
        <v>135</v>
      </c>
      <c r="D780" s="519" t="s">
        <v>135</v>
      </c>
      <c r="E780" s="519" t="s">
        <v>135</v>
      </c>
      <c r="F780" s="519" t="s">
        <v>135</v>
      </c>
      <c r="G780" s="519" t="s">
        <v>135</v>
      </c>
      <c r="H780" s="519" t="s">
        <v>135</v>
      </c>
      <c r="I780" s="483" t="s">
        <v>14</v>
      </c>
      <c r="J780" s="504"/>
      <c r="K780" s="504"/>
      <c r="L780" s="504"/>
      <c r="M780" s="504"/>
    </row>
    <row r="781" spans="1:13" s="475" customFormat="1" ht="24" customHeight="1">
      <c r="A781" s="476" t="s">
        <v>17</v>
      </c>
      <c r="B781" s="477">
        <v>80.014100486703825</v>
      </c>
      <c r="C781" s="477">
        <v>8.9283095963677219</v>
      </c>
      <c r="D781" s="477">
        <v>11.057589916928425</v>
      </c>
      <c r="E781" s="477">
        <v>80.733245380259731</v>
      </c>
      <c r="F781" s="477">
        <v>17.90627209973167</v>
      </c>
      <c r="G781" s="477">
        <v>1.3604825200085591</v>
      </c>
      <c r="H781" s="478">
        <v>1262</v>
      </c>
      <c r="I781" s="479" t="s">
        <v>16</v>
      </c>
      <c r="J781" s="504"/>
      <c r="K781" s="504"/>
      <c r="L781" s="504"/>
      <c r="M781" s="504"/>
    </row>
    <row r="782" spans="1:13" s="484" customFormat="1" ht="24" customHeight="1">
      <c r="A782" s="485" t="s">
        <v>19</v>
      </c>
      <c r="B782" s="486">
        <v>88.549743591555867</v>
      </c>
      <c r="C782" s="486">
        <v>7.645375468551002</v>
      </c>
      <c r="D782" s="486">
        <v>3.8048809398935046</v>
      </c>
      <c r="E782" s="486">
        <v>79.318031779785187</v>
      </c>
      <c r="F782" s="486">
        <v>10.751223730885487</v>
      </c>
      <c r="G782" s="486">
        <v>9.9307444893291077</v>
      </c>
      <c r="H782" s="487">
        <v>17482</v>
      </c>
      <c r="I782" s="488" t="s">
        <v>18</v>
      </c>
      <c r="J782" s="513"/>
      <c r="K782" s="513"/>
      <c r="L782" s="513"/>
      <c r="M782" s="513"/>
    </row>
    <row r="783" spans="1:13" s="484" customFormat="1" ht="24" customHeight="1" thickBot="1">
      <c r="A783" s="490" t="s">
        <v>21</v>
      </c>
      <c r="B783" s="538">
        <v>82.966961798734985</v>
      </c>
      <c r="C783" s="538">
        <v>10.860028802336736</v>
      </c>
      <c r="D783" s="538">
        <v>6.173009398934127</v>
      </c>
      <c r="E783" s="538">
        <v>79.099999999999994</v>
      </c>
      <c r="F783" s="538">
        <v>13.023243575927241</v>
      </c>
      <c r="G783" s="538">
        <v>7.9</v>
      </c>
      <c r="H783" s="492">
        <v>950056</v>
      </c>
      <c r="I783" s="493" t="s">
        <v>177</v>
      </c>
      <c r="J783" s="513"/>
      <c r="K783" s="513"/>
      <c r="L783" s="513"/>
      <c r="M783" s="513"/>
    </row>
    <row r="784" spans="1:13" s="468" customFormat="1">
      <c r="A784" s="634"/>
      <c r="B784" s="635"/>
      <c r="C784" s="635"/>
      <c r="D784" s="635"/>
      <c r="E784" s="635"/>
      <c r="F784" s="635"/>
      <c r="G784" s="636"/>
      <c r="H784" s="467"/>
      <c r="I784" s="467"/>
      <c r="J784" s="499"/>
      <c r="K784" s="499"/>
      <c r="L784" s="499"/>
      <c r="M784" s="499"/>
    </row>
    <row r="785" spans="1:13" s="468" customFormat="1">
      <c r="A785" s="634"/>
      <c r="B785" s="635"/>
      <c r="C785" s="635"/>
      <c r="D785" s="635"/>
      <c r="E785" s="635"/>
      <c r="F785" s="635"/>
      <c r="G785" s="636"/>
      <c r="H785" s="467"/>
      <c r="I785" s="467"/>
      <c r="J785" s="499"/>
      <c r="K785" s="499"/>
      <c r="L785" s="499"/>
      <c r="M785" s="499"/>
    </row>
    <row r="786" spans="1:13" s="468" customFormat="1">
      <c r="A786" s="634"/>
      <c r="B786" s="635"/>
      <c r="C786" s="635"/>
      <c r="D786" s="635"/>
      <c r="E786" s="635"/>
      <c r="F786" s="635"/>
      <c r="G786" s="636"/>
      <c r="H786" s="467"/>
      <c r="I786" s="467"/>
      <c r="J786" s="499"/>
      <c r="K786" s="499"/>
      <c r="L786" s="499"/>
      <c r="M786" s="499"/>
    </row>
    <row r="787" spans="1:13" s="468" customFormat="1">
      <c r="A787" s="634"/>
      <c r="B787" s="635"/>
      <c r="C787" s="635"/>
      <c r="D787" s="635"/>
      <c r="E787" s="635"/>
      <c r="F787" s="635"/>
      <c r="G787" s="636"/>
      <c r="H787" s="467"/>
      <c r="I787" s="467"/>
      <c r="J787" s="499"/>
      <c r="K787" s="499"/>
      <c r="L787" s="499"/>
      <c r="M787" s="499"/>
    </row>
    <row r="788" spans="1:13" s="468" customFormat="1">
      <c r="A788" s="634"/>
      <c r="B788" s="635"/>
      <c r="C788" s="635"/>
      <c r="D788" s="635"/>
      <c r="E788" s="635"/>
      <c r="F788" s="635"/>
      <c r="G788" s="636"/>
      <c r="H788" s="467"/>
      <c r="I788" s="467"/>
      <c r="J788" s="499"/>
      <c r="K788" s="499"/>
      <c r="L788" s="499"/>
      <c r="M788" s="499"/>
    </row>
    <row r="789" spans="1:13" s="468" customFormat="1">
      <c r="A789" s="634"/>
      <c r="B789" s="635"/>
      <c r="C789" s="635"/>
      <c r="D789" s="635"/>
      <c r="E789" s="635"/>
      <c r="F789" s="635"/>
      <c r="G789" s="636"/>
      <c r="H789" s="467"/>
      <c r="I789" s="467"/>
      <c r="J789" s="499"/>
      <c r="K789" s="499"/>
      <c r="L789" s="499"/>
      <c r="M789" s="499"/>
    </row>
    <row r="790" spans="1:13" s="468" customFormat="1">
      <c r="A790" s="634"/>
      <c r="B790" s="635"/>
      <c r="C790" s="635"/>
      <c r="D790" s="635"/>
      <c r="E790" s="635"/>
      <c r="F790" s="635"/>
      <c r="G790" s="636"/>
      <c r="H790" s="467"/>
      <c r="I790" s="467"/>
      <c r="J790" s="499"/>
      <c r="K790" s="499"/>
      <c r="L790" s="499"/>
      <c r="M790" s="499"/>
    </row>
    <row r="791" spans="1:13" s="468" customFormat="1">
      <c r="A791" s="634"/>
      <c r="B791" s="635"/>
      <c r="C791" s="635"/>
      <c r="D791" s="635"/>
      <c r="E791" s="635"/>
      <c r="F791" s="635"/>
      <c r="G791" s="636"/>
      <c r="H791" s="467"/>
      <c r="I791" s="467"/>
      <c r="J791" s="499"/>
      <c r="K791" s="499"/>
      <c r="L791" s="499"/>
      <c r="M791" s="499"/>
    </row>
    <row r="792" spans="1:13" s="468" customFormat="1">
      <c r="A792" s="634"/>
      <c r="B792" s="635"/>
      <c r="C792" s="635"/>
      <c r="D792" s="635"/>
      <c r="E792" s="635"/>
      <c r="F792" s="635"/>
      <c r="G792" s="636"/>
      <c r="H792" s="467"/>
      <c r="I792" s="467"/>
      <c r="J792" s="499"/>
      <c r="K792" s="499"/>
      <c r="L792" s="499"/>
      <c r="M792" s="499"/>
    </row>
    <row r="793" spans="1:13" s="468" customFormat="1">
      <c r="A793" s="634"/>
      <c r="B793" s="635"/>
      <c r="C793" s="635"/>
      <c r="D793" s="635"/>
      <c r="E793" s="635"/>
      <c r="F793" s="635"/>
      <c r="G793" s="636"/>
      <c r="H793" s="467"/>
      <c r="I793" s="467"/>
      <c r="J793" s="499"/>
      <c r="K793" s="499"/>
      <c r="L793" s="499"/>
      <c r="M793" s="499"/>
    </row>
    <row r="794" spans="1:13" s="468" customFormat="1">
      <c r="A794" s="634"/>
      <c r="B794" s="635"/>
      <c r="C794" s="635"/>
      <c r="D794" s="635"/>
      <c r="E794" s="635"/>
      <c r="F794" s="635"/>
      <c r="G794" s="636"/>
      <c r="H794" s="467"/>
      <c r="I794" s="467"/>
      <c r="J794" s="499"/>
      <c r="K794" s="499"/>
      <c r="L794" s="499"/>
      <c r="M794" s="499"/>
    </row>
    <row r="795" spans="1:13" s="468" customFormat="1">
      <c r="A795" s="634"/>
      <c r="B795" s="635"/>
      <c r="C795" s="635"/>
      <c r="D795" s="635"/>
      <c r="E795" s="635"/>
      <c r="F795" s="635"/>
      <c r="G795" s="636"/>
      <c r="H795" s="467"/>
      <c r="I795" s="467"/>
      <c r="J795" s="499"/>
      <c r="K795" s="499"/>
      <c r="L795" s="499"/>
      <c r="M795" s="499"/>
    </row>
    <row r="796" spans="1:13" s="468" customFormat="1">
      <c r="A796" s="634"/>
      <c r="B796" s="635"/>
      <c r="C796" s="635"/>
      <c r="D796" s="635"/>
      <c r="E796" s="635"/>
      <c r="F796" s="635"/>
      <c r="G796" s="636"/>
      <c r="H796" s="467"/>
      <c r="I796" s="467"/>
      <c r="J796" s="499"/>
      <c r="K796" s="499"/>
      <c r="L796" s="499"/>
      <c r="M796" s="499"/>
    </row>
    <row r="797" spans="1:13" s="468" customFormat="1">
      <c r="A797" s="634"/>
      <c r="B797" s="635"/>
      <c r="C797" s="635"/>
      <c r="D797" s="635"/>
      <c r="E797" s="635"/>
      <c r="F797" s="635"/>
      <c r="G797" s="636"/>
      <c r="H797" s="467"/>
      <c r="I797" s="467"/>
      <c r="J797" s="499"/>
      <c r="K797" s="499"/>
      <c r="L797" s="499"/>
      <c r="M797" s="499"/>
    </row>
    <row r="798" spans="1:13" s="468" customFormat="1">
      <c r="A798" s="634"/>
      <c r="B798" s="635"/>
      <c r="C798" s="635"/>
      <c r="D798" s="635"/>
      <c r="E798" s="635"/>
      <c r="F798" s="635"/>
      <c r="G798" s="636"/>
      <c r="H798" s="467"/>
      <c r="I798" s="467"/>
      <c r="J798" s="499"/>
      <c r="K798" s="499"/>
      <c r="L798" s="499"/>
      <c r="M798" s="499"/>
    </row>
    <row r="799" spans="1:13" s="468" customFormat="1">
      <c r="A799" s="634"/>
      <c r="B799" s="635"/>
      <c r="C799" s="635"/>
      <c r="D799" s="635"/>
      <c r="E799" s="635"/>
      <c r="F799" s="635"/>
      <c r="G799" s="636"/>
      <c r="H799" s="467"/>
      <c r="I799" s="467"/>
      <c r="J799" s="499"/>
      <c r="K799" s="499"/>
      <c r="L799" s="499"/>
      <c r="M799" s="499"/>
    </row>
    <row r="800" spans="1:13" s="468" customFormat="1">
      <c r="A800" s="634"/>
      <c r="B800" s="635"/>
      <c r="C800" s="635"/>
      <c r="D800" s="635"/>
      <c r="E800" s="635"/>
      <c r="F800" s="635"/>
      <c r="G800" s="636"/>
      <c r="H800" s="467"/>
      <c r="I800" s="467"/>
      <c r="J800" s="499"/>
      <c r="K800" s="499"/>
      <c r="L800" s="499"/>
      <c r="M800" s="499"/>
    </row>
    <row r="801" spans="1:13" s="468" customFormat="1">
      <c r="A801" s="634"/>
      <c r="B801" s="635"/>
      <c r="C801" s="635"/>
      <c r="D801" s="635"/>
      <c r="E801" s="635"/>
      <c r="F801" s="635"/>
      <c r="G801" s="636"/>
      <c r="H801" s="467"/>
      <c r="I801" s="467"/>
      <c r="J801" s="499"/>
      <c r="K801" s="499"/>
      <c r="L801" s="499"/>
      <c r="M801" s="499"/>
    </row>
    <row r="802" spans="1:13" s="468" customFormat="1">
      <c r="A802" s="634"/>
      <c r="B802" s="635"/>
      <c r="C802" s="635"/>
      <c r="D802" s="635"/>
      <c r="E802" s="635"/>
      <c r="F802" s="635"/>
      <c r="G802" s="636"/>
      <c r="H802" s="467"/>
      <c r="I802" s="467"/>
      <c r="J802" s="499"/>
      <c r="K802" s="499"/>
      <c r="L802" s="499"/>
      <c r="M802" s="499"/>
    </row>
    <row r="803" spans="1:13" s="468" customFormat="1">
      <c r="A803" s="634"/>
      <c r="B803" s="635"/>
      <c r="C803" s="635"/>
      <c r="D803" s="635"/>
      <c r="E803" s="635"/>
      <c r="F803" s="635"/>
      <c r="G803" s="636"/>
      <c r="H803" s="467"/>
      <c r="I803" s="467"/>
      <c r="J803" s="499"/>
      <c r="K803" s="499"/>
      <c r="L803" s="499"/>
      <c r="M803" s="499"/>
    </row>
    <row r="804" spans="1:13" s="468" customFormat="1">
      <c r="A804" s="634"/>
      <c r="B804" s="635"/>
      <c r="C804" s="635"/>
      <c r="D804" s="635"/>
      <c r="E804" s="635"/>
      <c r="F804" s="635"/>
      <c r="G804" s="636"/>
      <c r="H804" s="467"/>
      <c r="I804" s="467"/>
      <c r="J804" s="499"/>
      <c r="K804" s="499"/>
      <c r="L804" s="499"/>
      <c r="M804" s="499"/>
    </row>
    <row r="805" spans="1:13" s="468" customFormat="1">
      <c r="A805" s="634"/>
      <c r="B805" s="635"/>
      <c r="C805" s="635"/>
      <c r="D805" s="635"/>
      <c r="E805" s="635"/>
      <c r="F805" s="635"/>
      <c r="G805" s="636"/>
      <c r="H805" s="467"/>
      <c r="I805" s="467"/>
      <c r="J805" s="499"/>
      <c r="K805" s="499"/>
      <c r="L805" s="499"/>
      <c r="M805" s="499"/>
    </row>
    <row r="806" spans="1:13" s="468" customFormat="1">
      <c r="A806" s="634"/>
      <c r="B806" s="635"/>
      <c r="C806" s="635"/>
      <c r="D806" s="635"/>
      <c r="E806" s="635"/>
      <c r="F806" s="635"/>
      <c r="G806" s="636"/>
      <c r="H806" s="467"/>
      <c r="I806" s="467"/>
      <c r="J806" s="499"/>
      <c r="K806" s="499"/>
      <c r="L806" s="499"/>
      <c r="M806" s="499"/>
    </row>
    <row r="807" spans="1:13" s="468" customFormat="1">
      <c r="A807" s="634"/>
      <c r="B807" s="635"/>
      <c r="C807" s="635"/>
      <c r="D807" s="635"/>
      <c r="E807" s="635"/>
      <c r="F807" s="635"/>
      <c r="G807" s="636"/>
      <c r="H807" s="467"/>
      <c r="I807" s="467"/>
      <c r="J807" s="499"/>
      <c r="K807" s="499"/>
      <c r="L807" s="499"/>
      <c r="M807" s="499"/>
    </row>
    <row r="808" spans="1:13" s="468" customFormat="1">
      <c r="A808" s="634"/>
      <c r="B808" s="635"/>
      <c r="C808" s="635"/>
      <c r="D808" s="635"/>
      <c r="E808" s="635"/>
      <c r="F808" s="635"/>
      <c r="G808" s="636"/>
      <c r="H808" s="467"/>
      <c r="I808" s="467"/>
      <c r="J808" s="499"/>
      <c r="K808" s="499"/>
      <c r="L808" s="499"/>
      <c r="M808" s="499"/>
    </row>
    <row r="809" spans="1:13" s="468" customFormat="1">
      <c r="A809" s="634"/>
      <c r="B809" s="635"/>
      <c r="C809" s="635"/>
      <c r="D809" s="635"/>
      <c r="E809" s="635"/>
      <c r="F809" s="635"/>
      <c r="G809" s="636"/>
      <c r="H809" s="467"/>
      <c r="I809" s="467"/>
      <c r="J809" s="499"/>
      <c r="K809" s="499"/>
      <c r="L809" s="499"/>
      <c r="M809" s="499"/>
    </row>
    <row r="810" spans="1:13" s="468" customFormat="1">
      <c r="A810" s="634"/>
      <c r="B810" s="635"/>
      <c r="C810" s="635"/>
      <c r="D810" s="635"/>
      <c r="E810" s="635"/>
      <c r="F810" s="635"/>
      <c r="G810" s="636"/>
      <c r="H810" s="467"/>
      <c r="I810" s="467"/>
      <c r="J810" s="499"/>
      <c r="K810" s="499"/>
      <c r="L810" s="499"/>
      <c r="M810" s="499"/>
    </row>
    <row r="811" spans="1:13" s="468" customFormat="1">
      <c r="A811" s="634"/>
      <c r="B811" s="635"/>
      <c r="C811" s="635"/>
      <c r="D811" s="635"/>
      <c r="E811" s="635"/>
      <c r="F811" s="635"/>
      <c r="G811" s="636"/>
      <c r="H811" s="467"/>
      <c r="I811" s="467"/>
      <c r="J811" s="499"/>
      <c r="K811" s="499"/>
      <c r="L811" s="499"/>
      <c r="M811" s="499"/>
    </row>
    <row r="812" spans="1:13" s="468" customFormat="1">
      <c r="A812" s="634"/>
      <c r="B812" s="635"/>
      <c r="C812" s="635"/>
      <c r="D812" s="635"/>
      <c r="E812" s="635"/>
      <c r="F812" s="635"/>
      <c r="G812" s="636"/>
      <c r="H812" s="467"/>
      <c r="I812" s="467"/>
      <c r="J812" s="499"/>
      <c r="K812" s="499"/>
      <c r="L812" s="499"/>
      <c r="M812" s="499"/>
    </row>
    <row r="813" spans="1:13" s="468" customFormat="1">
      <c r="A813" s="634"/>
      <c r="B813" s="635"/>
      <c r="C813" s="635"/>
      <c r="D813" s="635"/>
      <c r="E813" s="635"/>
      <c r="F813" s="635"/>
      <c r="G813" s="636"/>
      <c r="H813" s="467"/>
      <c r="I813" s="467"/>
      <c r="J813" s="499"/>
      <c r="K813" s="499"/>
      <c r="L813" s="499"/>
      <c r="M813" s="499"/>
    </row>
    <row r="814" spans="1:13" s="468" customFormat="1">
      <c r="A814" s="634"/>
      <c r="B814" s="635"/>
      <c r="C814" s="635"/>
      <c r="D814" s="635"/>
      <c r="E814" s="635"/>
      <c r="F814" s="635"/>
      <c r="G814" s="636"/>
      <c r="H814" s="467"/>
      <c r="I814" s="467"/>
      <c r="J814" s="499"/>
      <c r="K814" s="499"/>
      <c r="L814" s="499"/>
      <c r="M814" s="499"/>
    </row>
    <row r="815" spans="1:13" s="468" customFormat="1">
      <c r="A815" s="634"/>
      <c r="B815" s="635"/>
      <c r="C815" s="635"/>
      <c r="D815" s="635"/>
      <c r="E815" s="635"/>
      <c r="F815" s="635"/>
      <c r="G815" s="636"/>
      <c r="H815" s="467"/>
      <c r="I815" s="467"/>
      <c r="J815" s="499"/>
      <c r="K815" s="499"/>
      <c r="L815" s="499"/>
      <c r="M815" s="499"/>
    </row>
    <row r="816" spans="1:13" s="468" customFormat="1">
      <c r="A816" s="634"/>
      <c r="B816" s="635"/>
      <c r="C816" s="635"/>
      <c r="D816" s="635"/>
      <c r="E816" s="635"/>
      <c r="F816" s="635"/>
      <c r="G816" s="636"/>
      <c r="H816" s="467"/>
      <c r="I816" s="467"/>
      <c r="J816" s="499"/>
      <c r="K816" s="499"/>
      <c r="L816" s="499"/>
      <c r="M816" s="499"/>
    </row>
    <row r="817" spans="1:13" s="468" customFormat="1">
      <c r="A817" s="634"/>
      <c r="B817" s="635"/>
      <c r="C817" s="635"/>
      <c r="D817" s="635"/>
      <c r="E817" s="635"/>
      <c r="F817" s="635"/>
      <c r="G817" s="636"/>
      <c r="H817" s="467"/>
      <c r="I817" s="467"/>
      <c r="J817" s="499"/>
      <c r="K817" s="499"/>
      <c r="L817" s="499"/>
      <c r="M817" s="499"/>
    </row>
    <row r="818" spans="1:13" s="468" customFormat="1">
      <c r="A818" s="634"/>
      <c r="B818" s="635"/>
      <c r="C818" s="635"/>
      <c r="D818" s="635"/>
      <c r="E818" s="635"/>
      <c r="F818" s="635"/>
      <c r="G818" s="636"/>
      <c r="H818" s="467"/>
      <c r="I818" s="467"/>
      <c r="J818" s="499"/>
      <c r="K818" s="499"/>
      <c r="L818" s="499"/>
      <c r="M818" s="499"/>
    </row>
    <row r="819" spans="1:13" s="468" customFormat="1">
      <c r="A819" s="634"/>
      <c r="B819" s="635"/>
      <c r="C819" s="635"/>
      <c r="D819" s="635"/>
      <c r="E819" s="635"/>
      <c r="F819" s="635"/>
      <c r="G819" s="636"/>
      <c r="H819" s="467"/>
      <c r="I819" s="467"/>
      <c r="J819" s="499"/>
      <c r="K819" s="499"/>
      <c r="L819" s="499"/>
      <c r="M819" s="499"/>
    </row>
    <row r="820" spans="1:13" s="468" customFormat="1">
      <c r="A820" s="634"/>
      <c r="B820" s="635"/>
      <c r="C820" s="635"/>
      <c r="D820" s="635"/>
      <c r="E820" s="635"/>
      <c r="F820" s="635"/>
      <c r="G820" s="636"/>
      <c r="H820" s="467"/>
      <c r="I820" s="467"/>
      <c r="J820" s="499"/>
      <c r="K820" s="499"/>
      <c r="L820" s="499"/>
      <c r="M820" s="499"/>
    </row>
    <row r="821" spans="1:13" s="468" customFormat="1">
      <c r="A821" s="634"/>
      <c r="B821" s="635"/>
      <c r="C821" s="635"/>
      <c r="D821" s="635"/>
      <c r="E821" s="635"/>
      <c r="F821" s="635"/>
      <c r="G821" s="636"/>
      <c r="H821" s="467"/>
      <c r="I821" s="467"/>
      <c r="J821" s="499"/>
      <c r="K821" s="499"/>
      <c r="L821" s="499"/>
      <c r="M821" s="499"/>
    </row>
    <row r="822" spans="1:13" s="468" customFormat="1">
      <c r="A822" s="634"/>
      <c r="B822" s="635"/>
      <c r="C822" s="635"/>
      <c r="D822" s="635"/>
      <c r="E822" s="635"/>
      <c r="F822" s="635"/>
      <c r="G822" s="636"/>
      <c r="H822" s="467"/>
      <c r="I822" s="467"/>
      <c r="J822" s="499"/>
      <c r="K822" s="499"/>
      <c r="L822" s="499"/>
      <c r="M822" s="499"/>
    </row>
    <row r="823" spans="1:13" s="468" customFormat="1">
      <c r="A823" s="634"/>
      <c r="B823" s="635"/>
      <c r="C823" s="635"/>
      <c r="D823" s="635"/>
      <c r="E823" s="635"/>
      <c r="F823" s="635"/>
      <c r="G823" s="636"/>
      <c r="H823" s="467"/>
      <c r="I823" s="467"/>
      <c r="J823" s="499"/>
      <c r="K823" s="499"/>
      <c r="L823" s="499"/>
      <c r="M823" s="499"/>
    </row>
    <row r="824" spans="1:13" s="468" customFormat="1">
      <c r="A824" s="634"/>
      <c r="B824" s="635"/>
      <c r="C824" s="635"/>
      <c r="D824" s="635"/>
      <c r="E824" s="635"/>
      <c r="F824" s="635"/>
      <c r="G824" s="636"/>
      <c r="H824" s="467"/>
      <c r="I824" s="467"/>
      <c r="J824" s="499"/>
      <c r="K824" s="499"/>
      <c r="L824" s="499"/>
      <c r="M824" s="499"/>
    </row>
    <row r="825" spans="1:13" s="468" customFormat="1">
      <c r="A825" s="634"/>
      <c r="B825" s="635"/>
      <c r="C825" s="635"/>
      <c r="D825" s="635"/>
      <c r="E825" s="635"/>
      <c r="F825" s="635"/>
      <c r="G825" s="636"/>
      <c r="H825" s="467"/>
      <c r="I825" s="467"/>
      <c r="J825" s="499"/>
      <c r="K825" s="499"/>
      <c r="L825" s="499"/>
      <c r="M825" s="499"/>
    </row>
    <row r="826" spans="1:13" s="468" customFormat="1">
      <c r="A826" s="634"/>
      <c r="B826" s="635"/>
      <c r="C826" s="635"/>
      <c r="D826" s="635"/>
      <c r="E826" s="635"/>
      <c r="F826" s="635"/>
      <c r="G826" s="636"/>
      <c r="H826" s="467"/>
      <c r="I826" s="467"/>
      <c r="J826" s="499"/>
      <c r="K826" s="499"/>
      <c r="L826" s="499"/>
      <c r="M826" s="499"/>
    </row>
    <row r="827" spans="1:13" s="468" customFormat="1">
      <c r="A827" s="634"/>
      <c r="B827" s="635"/>
      <c r="C827" s="635"/>
      <c r="D827" s="635"/>
      <c r="E827" s="635"/>
      <c r="F827" s="635"/>
      <c r="G827" s="636"/>
      <c r="H827" s="467"/>
      <c r="I827" s="467"/>
      <c r="J827" s="499"/>
      <c r="K827" s="499"/>
      <c r="L827" s="499"/>
      <c r="M827" s="499"/>
    </row>
    <row r="828" spans="1:13" s="468" customFormat="1">
      <c r="A828" s="634"/>
      <c r="B828" s="635"/>
      <c r="C828" s="635"/>
      <c r="D828" s="635"/>
      <c r="E828" s="635"/>
      <c r="F828" s="635"/>
      <c r="G828" s="636"/>
      <c r="H828" s="467"/>
      <c r="I828" s="467"/>
      <c r="J828" s="499"/>
      <c r="K828" s="499"/>
      <c r="L828" s="499"/>
      <c r="M828" s="499"/>
    </row>
    <row r="829" spans="1:13" s="468" customFormat="1">
      <c r="A829" s="634"/>
      <c r="B829" s="635"/>
      <c r="C829" s="635"/>
      <c r="D829" s="635"/>
      <c r="E829" s="635"/>
      <c r="F829" s="635"/>
      <c r="G829" s="636"/>
      <c r="H829" s="467"/>
      <c r="I829" s="467"/>
      <c r="J829" s="499"/>
      <c r="K829" s="499"/>
      <c r="L829" s="499"/>
      <c r="M829" s="499"/>
    </row>
    <row r="830" spans="1:13" s="468" customFormat="1">
      <c r="A830" s="634"/>
      <c r="B830" s="635"/>
      <c r="C830" s="635"/>
      <c r="D830" s="635"/>
      <c r="E830" s="635"/>
      <c r="F830" s="635"/>
      <c r="G830" s="636"/>
      <c r="H830" s="467"/>
      <c r="I830" s="467"/>
      <c r="J830" s="499"/>
      <c r="K830" s="499"/>
      <c r="L830" s="499"/>
      <c r="M830" s="499"/>
    </row>
    <row r="831" spans="1:13" s="468" customFormat="1">
      <c r="A831" s="634"/>
      <c r="B831" s="635"/>
      <c r="C831" s="635"/>
      <c r="D831" s="635"/>
      <c r="E831" s="635"/>
      <c r="F831" s="635"/>
      <c r="G831" s="636"/>
      <c r="H831" s="467"/>
      <c r="I831" s="467"/>
      <c r="J831" s="499"/>
      <c r="K831" s="499"/>
      <c r="L831" s="499"/>
      <c r="M831" s="499"/>
    </row>
    <row r="832" spans="1:13" s="468" customFormat="1">
      <c r="A832" s="634"/>
      <c r="B832" s="635"/>
      <c r="C832" s="635"/>
      <c r="D832" s="635"/>
      <c r="E832" s="635"/>
      <c r="F832" s="635"/>
      <c r="G832" s="636"/>
      <c r="H832" s="467"/>
      <c r="I832" s="467"/>
      <c r="J832" s="499"/>
      <c r="K832" s="499"/>
      <c r="L832" s="499"/>
      <c r="M832" s="499"/>
    </row>
    <row r="833" spans="1:13" s="468" customFormat="1">
      <c r="A833" s="634"/>
      <c r="B833" s="635"/>
      <c r="C833" s="635"/>
      <c r="D833" s="635"/>
      <c r="E833" s="635"/>
      <c r="F833" s="635"/>
      <c r="G833" s="636"/>
      <c r="H833" s="467"/>
      <c r="I833" s="467"/>
      <c r="J833" s="499"/>
      <c r="K833" s="499"/>
      <c r="L833" s="499"/>
      <c r="M833" s="499"/>
    </row>
    <row r="834" spans="1:13" s="468" customFormat="1">
      <c r="A834" s="634"/>
      <c r="B834" s="635"/>
      <c r="C834" s="635"/>
      <c r="D834" s="635"/>
      <c r="E834" s="635"/>
      <c r="F834" s="635"/>
      <c r="G834" s="636"/>
      <c r="H834" s="467"/>
      <c r="I834" s="467"/>
      <c r="J834" s="499"/>
      <c r="K834" s="499"/>
      <c r="L834" s="499"/>
      <c r="M834" s="499"/>
    </row>
    <row r="835" spans="1:13" s="468" customFormat="1">
      <c r="A835" s="634"/>
      <c r="B835" s="635"/>
      <c r="C835" s="635"/>
      <c r="D835" s="635"/>
      <c r="E835" s="635"/>
      <c r="F835" s="635"/>
      <c r="G835" s="636"/>
      <c r="H835" s="467"/>
      <c r="I835" s="467"/>
      <c r="J835" s="499"/>
      <c r="K835" s="499"/>
      <c r="L835" s="499"/>
      <c r="M835" s="499"/>
    </row>
    <row r="836" spans="1:13" s="468" customFormat="1">
      <c r="A836" s="634"/>
      <c r="B836" s="635"/>
      <c r="C836" s="635"/>
      <c r="D836" s="635"/>
      <c r="E836" s="635"/>
      <c r="F836" s="635"/>
      <c r="G836" s="636"/>
      <c r="H836" s="467"/>
      <c r="I836" s="467"/>
      <c r="J836" s="499"/>
      <c r="K836" s="499"/>
      <c r="L836" s="499"/>
      <c r="M836" s="499"/>
    </row>
    <row r="837" spans="1:13" s="468" customFormat="1">
      <c r="A837" s="634"/>
      <c r="B837" s="635"/>
      <c r="C837" s="635"/>
      <c r="D837" s="635"/>
      <c r="E837" s="635"/>
      <c r="F837" s="635"/>
      <c r="G837" s="636"/>
      <c r="H837" s="467"/>
      <c r="I837" s="467"/>
      <c r="J837" s="499"/>
      <c r="K837" s="499"/>
      <c r="L837" s="499"/>
      <c r="M837" s="499"/>
    </row>
    <row r="838" spans="1:13" s="468" customFormat="1">
      <c r="A838" s="634"/>
      <c r="B838" s="635"/>
      <c r="C838" s="635"/>
      <c r="D838" s="635"/>
      <c r="E838" s="635"/>
      <c r="F838" s="635"/>
      <c r="G838" s="636"/>
      <c r="H838" s="467"/>
      <c r="I838" s="467"/>
      <c r="J838" s="499"/>
      <c r="K838" s="499"/>
      <c r="L838" s="499"/>
      <c r="M838" s="499"/>
    </row>
    <row r="839" spans="1:13" s="468" customFormat="1">
      <c r="A839" s="634"/>
      <c r="B839" s="635"/>
      <c r="C839" s="635"/>
      <c r="D839" s="635"/>
      <c r="E839" s="635"/>
      <c r="F839" s="635"/>
      <c r="G839" s="636"/>
      <c r="H839" s="467"/>
      <c r="I839" s="467"/>
      <c r="J839" s="499"/>
      <c r="K839" s="499"/>
      <c r="L839" s="499"/>
      <c r="M839" s="499"/>
    </row>
    <row r="840" spans="1:13" s="468" customFormat="1">
      <c r="A840" s="634"/>
      <c r="B840" s="635"/>
      <c r="C840" s="635"/>
      <c r="D840" s="635"/>
      <c r="E840" s="635"/>
      <c r="F840" s="635"/>
      <c r="G840" s="636"/>
      <c r="H840" s="467"/>
      <c r="I840" s="467"/>
      <c r="J840" s="499"/>
      <c r="K840" s="499"/>
      <c r="L840" s="499"/>
      <c r="M840" s="499"/>
    </row>
    <row r="841" spans="1:13" s="468" customFormat="1">
      <c r="A841" s="634"/>
      <c r="B841" s="635"/>
      <c r="C841" s="635"/>
      <c r="D841" s="635"/>
      <c r="E841" s="635"/>
      <c r="F841" s="635"/>
      <c r="G841" s="636"/>
      <c r="H841" s="467"/>
      <c r="I841" s="467"/>
      <c r="J841" s="499"/>
      <c r="K841" s="499"/>
      <c r="L841" s="499"/>
      <c r="M841" s="499"/>
    </row>
    <row r="842" spans="1:13" s="468" customFormat="1">
      <c r="A842" s="634"/>
      <c r="B842" s="635"/>
      <c r="C842" s="635"/>
      <c r="D842" s="635"/>
      <c r="E842" s="635"/>
      <c r="F842" s="635"/>
      <c r="G842" s="636"/>
      <c r="H842" s="467"/>
      <c r="I842" s="467"/>
      <c r="J842" s="499"/>
      <c r="K842" s="499"/>
      <c r="L842" s="499"/>
      <c r="M842" s="499"/>
    </row>
    <row r="843" spans="1:13" s="468" customFormat="1">
      <c r="A843" s="634"/>
      <c r="B843" s="635"/>
      <c r="C843" s="635"/>
      <c r="D843" s="635"/>
      <c r="E843" s="635"/>
      <c r="F843" s="635"/>
      <c r="G843" s="636"/>
      <c r="H843" s="467"/>
      <c r="I843" s="467"/>
      <c r="J843" s="499"/>
      <c r="K843" s="499"/>
      <c r="L843" s="499"/>
      <c r="M843" s="499"/>
    </row>
    <row r="844" spans="1:13" s="468" customFormat="1">
      <c r="A844" s="634"/>
      <c r="B844" s="635"/>
      <c r="C844" s="635"/>
      <c r="D844" s="635"/>
      <c r="E844" s="635"/>
      <c r="F844" s="635"/>
      <c r="G844" s="636"/>
      <c r="H844" s="467"/>
      <c r="I844" s="467"/>
      <c r="J844" s="499"/>
      <c r="K844" s="499"/>
      <c r="L844" s="499"/>
      <c r="M844" s="499"/>
    </row>
    <row r="845" spans="1:13" s="468" customFormat="1">
      <c r="A845" s="634"/>
      <c r="B845" s="635"/>
      <c r="C845" s="635"/>
      <c r="D845" s="635"/>
      <c r="E845" s="635"/>
      <c r="F845" s="635"/>
      <c r="G845" s="636"/>
      <c r="H845" s="467"/>
      <c r="I845" s="467"/>
      <c r="J845" s="499"/>
      <c r="K845" s="499"/>
      <c r="L845" s="499"/>
      <c r="M845" s="499"/>
    </row>
    <row r="846" spans="1:13" s="468" customFormat="1">
      <c r="A846" s="634"/>
      <c r="B846" s="635"/>
      <c r="C846" s="635"/>
      <c r="D846" s="635"/>
      <c r="E846" s="635"/>
      <c r="F846" s="635"/>
      <c r="G846" s="636"/>
      <c r="H846" s="467"/>
      <c r="I846" s="467"/>
      <c r="J846" s="499"/>
      <c r="K846" s="499"/>
      <c r="L846" s="499"/>
      <c r="M846" s="499"/>
    </row>
    <row r="847" spans="1:13" s="468" customFormat="1">
      <c r="A847" s="634"/>
      <c r="B847" s="635"/>
      <c r="C847" s="635"/>
      <c r="D847" s="635"/>
      <c r="E847" s="635"/>
      <c r="F847" s="635"/>
      <c r="G847" s="636"/>
      <c r="H847" s="467"/>
      <c r="I847" s="467"/>
      <c r="J847" s="499"/>
      <c r="K847" s="499"/>
      <c r="L847" s="499"/>
      <c r="M847" s="499"/>
    </row>
    <row r="848" spans="1:13" s="468" customFormat="1">
      <c r="A848" s="634"/>
      <c r="B848" s="635"/>
      <c r="C848" s="635"/>
      <c r="D848" s="635"/>
      <c r="E848" s="635"/>
      <c r="F848" s="635"/>
      <c r="G848" s="636"/>
      <c r="H848" s="467"/>
      <c r="I848" s="467"/>
      <c r="J848" s="499"/>
      <c r="K848" s="499"/>
      <c r="L848" s="499"/>
      <c r="M848" s="499"/>
    </row>
    <row r="849" spans="1:13" s="468" customFormat="1">
      <c r="A849" s="634"/>
      <c r="B849" s="635"/>
      <c r="C849" s="635"/>
      <c r="D849" s="635"/>
      <c r="E849" s="635"/>
      <c r="F849" s="635"/>
      <c r="G849" s="636"/>
      <c r="H849" s="467"/>
      <c r="I849" s="467"/>
      <c r="J849" s="499"/>
      <c r="K849" s="499"/>
      <c r="L849" s="499"/>
      <c r="M849" s="499"/>
    </row>
    <row r="850" spans="1:13" s="468" customFormat="1">
      <c r="A850" s="634"/>
      <c r="B850" s="635"/>
      <c r="C850" s="635"/>
      <c r="D850" s="635"/>
      <c r="E850" s="635"/>
      <c r="F850" s="635"/>
      <c r="G850" s="636"/>
      <c r="H850" s="467"/>
      <c r="I850" s="467"/>
      <c r="J850" s="499"/>
      <c r="K850" s="499"/>
      <c r="L850" s="499"/>
      <c r="M850" s="499"/>
    </row>
    <row r="851" spans="1:13" s="468" customFormat="1">
      <c r="A851" s="634"/>
      <c r="B851" s="635"/>
      <c r="C851" s="635"/>
      <c r="D851" s="635"/>
      <c r="E851" s="635"/>
      <c r="F851" s="635"/>
      <c r="G851" s="636"/>
      <c r="H851" s="467"/>
      <c r="I851" s="467"/>
      <c r="J851" s="499"/>
      <c r="K851" s="499"/>
      <c r="L851" s="499"/>
      <c r="M851" s="499"/>
    </row>
    <row r="852" spans="1:13" s="468" customFormat="1">
      <c r="A852" s="634"/>
      <c r="B852" s="635"/>
      <c r="C852" s="635"/>
      <c r="D852" s="635"/>
      <c r="E852" s="635"/>
      <c r="F852" s="635"/>
      <c r="G852" s="636"/>
      <c r="H852" s="467"/>
      <c r="I852" s="467"/>
      <c r="J852" s="499"/>
      <c r="K852" s="499"/>
      <c r="L852" s="499"/>
      <c r="M852" s="499"/>
    </row>
    <row r="853" spans="1:13" s="468" customFormat="1">
      <c r="A853" s="634"/>
      <c r="B853" s="635"/>
      <c r="C853" s="635"/>
      <c r="D853" s="635"/>
      <c r="E853" s="635"/>
      <c r="F853" s="635"/>
      <c r="G853" s="636"/>
      <c r="H853" s="467"/>
      <c r="I853" s="467"/>
      <c r="J853" s="499"/>
      <c r="K853" s="499"/>
      <c r="L853" s="499"/>
      <c r="M853" s="499"/>
    </row>
    <row r="854" spans="1:13" s="468" customFormat="1">
      <c r="A854" s="634"/>
      <c r="B854" s="635"/>
      <c r="C854" s="635"/>
      <c r="D854" s="635"/>
      <c r="E854" s="635"/>
      <c r="F854" s="635"/>
      <c r="G854" s="636"/>
      <c r="H854" s="467"/>
      <c r="I854" s="467"/>
      <c r="J854" s="499"/>
      <c r="K854" s="499"/>
      <c r="L854" s="499"/>
      <c r="M854" s="499"/>
    </row>
    <row r="855" spans="1:13" s="468" customFormat="1">
      <c r="A855" s="634"/>
      <c r="B855" s="635"/>
      <c r="C855" s="635"/>
      <c r="D855" s="635"/>
      <c r="E855" s="635"/>
      <c r="F855" s="635"/>
      <c r="G855" s="636"/>
      <c r="H855" s="467"/>
      <c r="I855" s="467"/>
      <c r="J855" s="499"/>
      <c r="K855" s="499"/>
      <c r="L855" s="499"/>
      <c r="M855" s="499"/>
    </row>
    <row r="856" spans="1:13" s="468" customFormat="1">
      <c r="A856" s="634"/>
      <c r="B856" s="635"/>
      <c r="C856" s="635"/>
      <c r="D856" s="635"/>
      <c r="E856" s="635"/>
      <c r="F856" s="635"/>
      <c r="G856" s="636"/>
      <c r="H856" s="467"/>
      <c r="I856" s="467"/>
      <c r="J856" s="499"/>
      <c r="K856" s="499"/>
      <c r="L856" s="499"/>
      <c r="M856" s="499"/>
    </row>
    <row r="857" spans="1:13" s="468" customFormat="1">
      <c r="A857" s="634"/>
      <c r="B857" s="635"/>
      <c r="C857" s="635"/>
      <c r="D857" s="635"/>
      <c r="E857" s="635"/>
      <c r="F857" s="635"/>
      <c r="G857" s="636"/>
      <c r="H857" s="467"/>
      <c r="I857" s="467"/>
      <c r="J857" s="499"/>
      <c r="K857" s="499"/>
      <c r="L857" s="499"/>
      <c r="M857" s="499"/>
    </row>
    <row r="858" spans="1:13" s="468" customFormat="1">
      <c r="A858" s="634"/>
      <c r="B858" s="635"/>
      <c r="C858" s="635"/>
      <c r="D858" s="635"/>
      <c r="E858" s="635"/>
      <c r="F858" s="635"/>
      <c r="G858" s="636"/>
      <c r="H858" s="467"/>
      <c r="I858" s="467"/>
      <c r="J858" s="499"/>
      <c r="K858" s="499"/>
      <c r="L858" s="499"/>
      <c r="M858" s="499"/>
    </row>
    <row r="859" spans="1:13" s="468" customFormat="1">
      <c r="A859" s="634"/>
      <c r="B859" s="635"/>
      <c r="C859" s="635"/>
      <c r="D859" s="635"/>
      <c r="E859" s="635"/>
      <c r="F859" s="635"/>
      <c r="G859" s="636"/>
      <c r="H859" s="467"/>
      <c r="I859" s="467"/>
      <c r="J859" s="499"/>
      <c r="K859" s="499"/>
      <c r="L859" s="499"/>
      <c r="M859" s="499"/>
    </row>
    <row r="860" spans="1:13" s="468" customFormat="1">
      <c r="A860" s="634"/>
      <c r="B860" s="635"/>
      <c r="C860" s="635"/>
      <c r="D860" s="635"/>
      <c r="E860" s="635"/>
      <c r="F860" s="635"/>
      <c r="G860" s="636"/>
      <c r="H860" s="467"/>
      <c r="I860" s="467"/>
      <c r="J860" s="499"/>
      <c r="K860" s="499"/>
      <c r="L860" s="499"/>
      <c r="M860" s="499"/>
    </row>
    <row r="861" spans="1:13" s="468" customFormat="1">
      <c r="A861" s="634"/>
      <c r="B861" s="635"/>
      <c r="C861" s="635"/>
      <c r="D861" s="635"/>
      <c r="E861" s="635"/>
      <c r="F861" s="635"/>
      <c r="G861" s="636"/>
      <c r="H861" s="467"/>
      <c r="I861" s="467"/>
      <c r="J861" s="499"/>
      <c r="K861" s="499"/>
      <c r="L861" s="499"/>
      <c r="M861" s="499"/>
    </row>
    <row r="862" spans="1:13" s="468" customFormat="1">
      <c r="A862" s="634"/>
      <c r="B862" s="635"/>
      <c r="C862" s="635"/>
      <c r="D862" s="635"/>
      <c r="E862" s="635"/>
      <c r="F862" s="635"/>
      <c r="G862" s="636"/>
      <c r="H862" s="467"/>
      <c r="I862" s="467"/>
      <c r="J862" s="499"/>
      <c r="K862" s="499"/>
      <c r="L862" s="499"/>
      <c r="M862" s="499"/>
    </row>
    <row r="863" spans="1:13" s="468" customFormat="1">
      <c r="A863" s="634"/>
      <c r="B863" s="635"/>
      <c r="C863" s="635"/>
      <c r="D863" s="635"/>
      <c r="E863" s="635"/>
      <c r="F863" s="635"/>
      <c r="G863" s="636"/>
      <c r="H863" s="467"/>
      <c r="I863" s="467"/>
      <c r="J863" s="499"/>
      <c r="K863" s="499"/>
      <c r="L863" s="499"/>
      <c r="M863" s="499"/>
    </row>
    <row r="864" spans="1:13" s="468" customFormat="1">
      <c r="A864" s="634"/>
      <c r="B864" s="635"/>
      <c r="C864" s="635"/>
      <c r="D864" s="635"/>
      <c r="E864" s="635"/>
      <c r="F864" s="635"/>
      <c r="G864" s="636"/>
      <c r="H864" s="467"/>
      <c r="I864" s="467"/>
      <c r="J864" s="499"/>
      <c r="K864" s="499"/>
      <c r="L864" s="499"/>
      <c r="M864" s="499"/>
    </row>
    <row r="865" spans="1:13" s="468" customFormat="1">
      <c r="A865" s="634"/>
      <c r="B865" s="635"/>
      <c r="C865" s="635"/>
      <c r="D865" s="635"/>
      <c r="E865" s="635"/>
      <c r="F865" s="635"/>
      <c r="G865" s="636"/>
      <c r="H865" s="467"/>
      <c r="I865" s="467"/>
      <c r="J865" s="499"/>
      <c r="K865" s="499"/>
      <c r="L865" s="499"/>
      <c r="M865" s="499"/>
    </row>
    <row r="866" spans="1:13" s="468" customFormat="1">
      <c r="A866" s="634"/>
      <c r="B866" s="635"/>
      <c r="C866" s="635"/>
      <c r="D866" s="635"/>
      <c r="E866" s="635"/>
      <c r="F866" s="635"/>
      <c r="G866" s="636"/>
      <c r="H866" s="467"/>
      <c r="I866" s="467"/>
      <c r="J866" s="499"/>
      <c r="K866" s="499"/>
      <c r="L866" s="499"/>
      <c r="M866" s="499"/>
    </row>
    <row r="867" spans="1:13" s="468" customFormat="1">
      <c r="A867" s="634"/>
      <c r="B867" s="635"/>
      <c r="C867" s="635"/>
      <c r="D867" s="635"/>
      <c r="E867" s="635"/>
      <c r="F867" s="635"/>
      <c r="G867" s="636"/>
      <c r="H867" s="467"/>
      <c r="I867" s="467"/>
      <c r="J867" s="499"/>
      <c r="K867" s="499"/>
      <c r="L867" s="499"/>
      <c r="M867" s="499"/>
    </row>
    <row r="868" spans="1:13" s="468" customFormat="1">
      <c r="A868" s="634"/>
      <c r="B868" s="635"/>
      <c r="C868" s="635"/>
      <c r="D868" s="635"/>
      <c r="E868" s="635"/>
      <c r="F868" s="635"/>
      <c r="G868" s="636"/>
      <c r="H868" s="467"/>
      <c r="I868" s="467"/>
      <c r="J868" s="499"/>
      <c r="K868" s="499"/>
      <c r="L868" s="499"/>
      <c r="M868" s="499"/>
    </row>
    <row r="869" spans="1:13" s="468" customFormat="1">
      <c r="A869" s="634"/>
      <c r="B869" s="635"/>
      <c r="C869" s="635"/>
      <c r="D869" s="635"/>
      <c r="E869" s="635"/>
      <c r="F869" s="635"/>
      <c r="G869" s="636"/>
      <c r="H869" s="467"/>
      <c r="I869" s="467"/>
      <c r="J869" s="499"/>
      <c r="K869" s="499"/>
      <c r="L869" s="499"/>
      <c r="M869" s="499"/>
    </row>
    <row r="870" spans="1:13" s="468" customFormat="1">
      <c r="A870" s="634"/>
      <c r="B870" s="635"/>
      <c r="C870" s="635"/>
      <c r="D870" s="635"/>
      <c r="E870" s="635"/>
      <c r="F870" s="635"/>
      <c r="G870" s="636"/>
      <c r="H870" s="467"/>
      <c r="I870" s="467"/>
      <c r="J870" s="499"/>
      <c r="K870" s="499"/>
      <c r="L870" s="499"/>
      <c r="M870" s="499"/>
    </row>
    <row r="871" spans="1:13" s="468" customFormat="1">
      <c r="A871" s="634"/>
      <c r="B871" s="635"/>
      <c r="C871" s="635"/>
      <c r="D871" s="635"/>
      <c r="E871" s="635"/>
      <c r="F871" s="635"/>
      <c r="G871" s="636"/>
      <c r="H871" s="467"/>
      <c r="I871" s="467"/>
      <c r="J871" s="499"/>
      <c r="K871" s="499"/>
      <c r="L871" s="499"/>
      <c r="M871" s="499"/>
    </row>
    <row r="872" spans="1:13" s="468" customFormat="1">
      <c r="A872" s="634"/>
      <c r="B872" s="635"/>
      <c r="C872" s="635"/>
      <c r="D872" s="635"/>
      <c r="E872" s="635"/>
      <c r="F872" s="635"/>
      <c r="G872" s="636"/>
      <c r="H872" s="467"/>
      <c r="I872" s="467"/>
      <c r="J872" s="499"/>
      <c r="K872" s="499"/>
      <c r="L872" s="499"/>
      <c r="M872" s="499"/>
    </row>
    <row r="873" spans="1:13" s="468" customFormat="1">
      <c r="A873" s="634"/>
      <c r="B873" s="635"/>
      <c r="C873" s="635"/>
      <c r="D873" s="635"/>
      <c r="E873" s="635"/>
      <c r="F873" s="635"/>
      <c r="G873" s="636"/>
      <c r="H873" s="467"/>
      <c r="I873" s="467"/>
      <c r="J873" s="499"/>
      <c r="K873" s="499"/>
      <c r="L873" s="499"/>
      <c r="M873" s="499"/>
    </row>
    <row r="874" spans="1:13" s="468" customFormat="1">
      <c r="A874" s="634"/>
      <c r="B874" s="635"/>
      <c r="C874" s="635"/>
      <c r="D874" s="635"/>
      <c r="E874" s="635"/>
      <c r="F874" s="635"/>
      <c r="G874" s="636"/>
      <c r="H874" s="467"/>
      <c r="I874" s="467"/>
      <c r="J874" s="499"/>
      <c r="K874" s="499"/>
      <c r="L874" s="499"/>
      <c r="M874" s="499"/>
    </row>
    <row r="875" spans="1:13" s="468" customFormat="1">
      <c r="A875" s="634"/>
      <c r="B875" s="635"/>
      <c r="C875" s="635"/>
      <c r="D875" s="635"/>
      <c r="E875" s="635"/>
      <c r="F875" s="635"/>
      <c r="G875" s="636"/>
      <c r="H875" s="467"/>
      <c r="I875" s="467"/>
      <c r="J875" s="499"/>
      <c r="K875" s="499"/>
      <c r="L875" s="499"/>
      <c r="M875" s="499"/>
    </row>
    <row r="876" spans="1:13" s="468" customFormat="1">
      <c r="A876" s="634"/>
      <c r="B876" s="635"/>
      <c r="C876" s="635"/>
      <c r="D876" s="635"/>
      <c r="E876" s="635"/>
      <c r="F876" s="635"/>
      <c r="G876" s="636"/>
      <c r="H876" s="467"/>
      <c r="I876" s="467"/>
      <c r="J876" s="499"/>
      <c r="K876" s="499"/>
      <c r="L876" s="499"/>
      <c r="M876" s="499"/>
    </row>
    <row r="877" spans="1:13" s="468" customFormat="1">
      <c r="A877" s="634"/>
      <c r="B877" s="635"/>
      <c r="C877" s="635"/>
      <c r="D877" s="635"/>
      <c r="E877" s="635"/>
      <c r="F877" s="635"/>
      <c r="G877" s="636"/>
      <c r="H877" s="467"/>
      <c r="I877" s="467"/>
      <c r="J877" s="499"/>
      <c r="K877" s="499"/>
      <c r="L877" s="499"/>
      <c r="M877" s="499"/>
    </row>
    <row r="878" spans="1:13" s="468" customFormat="1">
      <c r="A878" s="634"/>
      <c r="B878" s="635"/>
      <c r="C878" s="635"/>
      <c r="D878" s="635"/>
      <c r="E878" s="635"/>
      <c r="F878" s="635"/>
      <c r="G878" s="636"/>
      <c r="H878" s="467"/>
      <c r="I878" s="467"/>
      <c r="J878" s="499"/>
      <c r="K878" s="499"/>
      <c r="L878" s="499"/>
      <c r="M878" s="499"/>
    </row>
    <row r="879" spans="1:13" s="468" customFormat="1">
      <c r="A879" s="634"/>
      <c r="B879" s="635"/>
      <c r="C879" s="635"/>
      <c r="D879" s="635"/>
      <c r="E879" s="635"/>
      <c r="F879" s="635"/>
      <c r="G879" s="636"/>
      <c r="H879" s="467"/>
      <c r="I879" s="467"/>
      <c r="J879" s="499"/>
      <c r="K879" s="499"/>
      <c r="L879" s="499"/>
      <c r="M879" s="499"/>
    </row>
    <row r="880" spans="1:13" s="468" customFormat="1">
      <c r="A880" s="634"/>
      <c r="B880" s="635"/>
      <c r="C880" s="635"/>
      <c r="D880" s="635"/>
      <c r="E880" s="635"/>
      <c r="F880" s="635"/>
      <c r="G880" s="636"/>
      <c r="H880" s="467"/>
      <c r="I880" s="467"/>
      <c r="J880" s="499"/>
      <c r="K880" s="499"/>
      <c r="L880" s="499"/>
      <c r="M880" s="499"/>
    </row>
    <row r="881" spans="1:13" s="468" customFormat="1">
      <c r="A881" s="634"/>
      <c r="B881" s="635"/>
      <c r="C881" s="635"/>
      <c r="D881" s="635"/>
      <c r="E881" s="635"/>
      <c r="F881" s="635"/>
      <c r="G881" s="636"/>
      <c r="H881" s="467"/>
      <c r="I881" s="467"/>
      <c r="J881" s="499"/>
      <c r="K881" s="499"/>
      <c r="L881" s="499"/>
      <c r="M881" s="499"/>
    </row>
    <row r="882" spans="1:13" s="468" customFormat="1">
      <c r="A882" s="634"/>
      <c r="B882" s="635"/>
      <c r="C882" s="635"/>
      <c r="D882" s="635"/>
      <c r="E882" s="635"/>
      <c r="F882" s="635"/>
      <c r="G882" s="636"/>
      <c r="H882" s="467"/>
      <c r="I882" s="467"/>
      <c r="J882" s="499"/>
      <c r="K882" s="499"/>
      <c r="L882" s="499"/>
      <c r="M882" s="499"/>
    </row>
    <row r="883" spans="1:13" s="468" customFormat="1">
      <c r="A883" s="634"/>
      <c r="B883" s="635"/>
      <c r="C883" s="635"/>
      <c r="D883" s="635"/>
      <c r="E883" s="635"/>
      <c r="F883" s="635"/>
      <c r="G883" s="636"/>
      <c r="H883" s="467"/>
      <c r="I883" s="467"/>
      <c r="J883" s="499"/>
      <c r="K883" s="499"/>
      <c r="L883" s="499"/>
      <c r="M883" s="499"/>
    </row>
    <row r="884" spans="1:13" s="468" customFormat="1">
      <c r="A884" s="634"/>
      <c r="B884" s="635"/>
      <c r="C884" s="635"/>
      <c r="D884" s="635"/>
      <c r="E884" s="635"/>
      <c r="F884" s="635"/>
      <c r="G884" s="636"/>
      <c r="H884" s="467"/>
      <c r="I884" s="467"/>
      <c r="J884" s="499"/>
      <c r="K884" s="499"/>
      <c r="L884" s="499"/>
      <c r="M884" s="499"/>
    </row>
    <row r="885" spans="1:13" s="468" customFormat="1">
      <c r="A885" s="634"/>
      <c r="B885" s="635"/>
      <c r="C885" s="635"/>
      <c r="D885" s="635"/>
      <c r="E885" s="635"/>
      <c r="F885" s="635"/>
      <c r="G885" s="636"/>
      <c r="H885" s="467"/>
      <c r="I885" s="467"/>
      <c r="J885" s="499"/>
      <c r="K885" s="499"/>
      <c r="L885" s="499"/>
      <c r="M885" s="499"/>
    </row>
    <row r="886" spans="1:13" s="468" customFormat="1">
      <c r="A886" s="634"/>
      <c r="B886" s="635"/>
      <c r="C886" s="635"/>
      <c r="D886" s="635"/>
      <c r="E886" s="635"/>
      <c r="F886" s="635"/>
      <c r="G886" s="636"/>
      <c r="H886" s="467"/>
      <c r="I886" s="467"/>
      <c r="J886" s="499"/>
      <c r="K886" s="499"/>
      <c r="L886" s="499"/>
      <c r="M886" s="499"/>
    </row>
    <row r="887" spans="1:13" s="468" customFormat="1">
      <c r="A887" s="634"/>
      <c r="B887" s="635"/>
      <c r="C887" s="635"/>
      <c r="D887" s="635"/>
      <c r="E887" s="635"/>
      <c r="F887" s="635"/>
      <c r="G887" s="636"/>
      <c r="H887" s="467"/>
      <c r="I887" s="467"/>
      <c r="J887" s="499"/>
      <c r="K887" s="499"/>
      <c r="L887" s="499"/>
      <c r="M887" s="499"/>
    </row>
    <row r="888" spans="1:13" s="468" customFormat="1">
      <c r="A888" s="634"/>
      <c r="B888" s="635"/>
      <c r="C888" s="635"/>
      <c r="D888" s="635"/>
      <c r="E888" s="635"/>
      <c r="F888" s="635"/>
      <c r="G888" s="636"/>
      <c r="H888" s="467"/>
      <c r="I888" s="467"/>
      <c r="J888" s="499"/>
      <c r="K888" s="499"/>
      <c r="L888" s="499"/>
      <c r="M888" s="499"/>
    </row>
    <row r="889" spans="1:13" s="468" customFormat="1">
      <c r="A889" s="634"/>
      <c r="B889" s="635"/>
      <c r="C889" s="635"/>
      <c r="D889" s="635"/>
      <c r="E889" s="635"/>
      <c r="F889" s="635"/>
      <c r="G889" s="636"/>
      <c r="H889" s="467"/>
      <c r="I889" s="467"/>
      <c r="J889" s="499"/>
      <c r="K889" s="499"/>
      <c r="L889" s="499"/>
      <c r="M889" s="499"/>
    </row>
    <row r="890" spans="1:13" s="468" customFormat="1">
      <c r="A890" s="634"/>
      <c r="B890" s="635"/>
      <c r="C890" s="635"/>
      <c r="D890" s="635"/>
      <c r="E890" s="635"/>
      <c r="F890" s="635"/>
      <c r="G890" s="636"/>
      <c r="H890" s="467"/>
      <c r="I890" s="467"/>
      <c r="J890" s="499"/>
      <c r="K890" s="499"/>
      <c r="L890" s="499"/>
      <c r="M890" s="499"/>
    </row>
    <row r="891" spans="1:13" s="468" customFormat="1">
      <c r="A891" s="634"/>
      <c r="B891" s="635"/>
      <c r="C891" s="635"/>
      <c r="D891" s="635"/>
      <c r="E891" s="635"/>
      <c r="F891" s="635"/>
      <c r="G891" s="636"/>
      <c r="H891" s="467"/>
      <c r="I891" s="467"/>
      <c r="J891" s="499"/>
      <c r="K891" s="499"/>
      <c r="L891" s="499"/>
      <c r="M891" s="499"/>
    </row>
    <row r="892" spans="1:13" s="468" customFormat="1">
      <c r="A892" s="634"/>
      <c r="B892" s="635"/>
      <c r="C892" s="635"/>
      <c r="D892" s="635"/>
      <c r="E892" s="635"/>
      <c r="F892" s="635"/>
      <c r="G892" s="636"/>
      <c r="H892" s="467"/>
      <c r="I892" s="467"/>
      <c r="J892" s="499"/>
      <c r="K892" s="499"/>
      <c r="L892" s="499"/>
      <c r="M892" s="499"/>
    </row>
    <row r="893" spans="1:13" s="468" customFormat="1">
      <c r="A893" s="634"/>
      <c r="B893" s="635"/>
      <c r="C893" s="635"/>
      <c r="D893" s="635"/>
      <c r="E893" s="635"/>
      <c r="F893" s="635"/>
      <c r="G893" s="636"/>
      <c r="H893" s="467"/>
      <c r="I893" s="467"/>
      <c r="J893" s="499"/>
      <c r="K893" s="499"/>
      <c r="L893" s="499"/>
      <c r="M893" s="499"/>
    </row>
    <row r="894" spans="1:13" s="468" customFormat="1">
      <c r="A894" s="634"/>
      <c r="B894" s="635"/>
      <c r="C894" s="635"/>
      <c r="D894" s="635"/>
      <c r="E894" s="635"/>
      <c r="F894" s="635"/>
      <c r="G894" s="636"/>
      <c r="H894" s="467"/>
      <c r="I894" s="467"/>
      <c r="J894" s="499"/>
      <c r="K894" s="499"/>
      <c r="L894" s="499"/>
      <c r="M894" s="499"/>
    </row>
    <row r="895" spans="1:13" s="468" customFormat="1">
      <c r="A895" s="634"/>
      <c r="B895" s="635"/>
      <c r="C895" s="635"/>
      <c r="D895" s="635"/>
      <c r="E895" s="635"/>
      <c r="F895" s="635"/>
      <c r="G895" s="636"/>
      <c r="H895" s="467"/>
      <c r="I895" s="467"/>
      <c r="J895" s="499"/>
      <c r="K895" s="499"/>
      <c r="L895" s="499"/>
      <c r="M895" s="499"/>
    </row>
    <row r="896" spans="1:13" s="468" customFormat="1">
      <c r="A896" s="634"/>
      <c r="B896" s="635"/>
      <c r="C896" s="635"/>
      <c r="D896" s="635"/>
      <c r="E896" s="635"/>
      <c r="F896" s="635"/>
      <c r="G896" s="636"/>
      <c r="H896" s="467"/>
      <c r="I896" s="467"/>
      <c r="J896" s="499"/>
      <c r="K896" s="499"/>
      <c r="L896" s="499"/>
      <c r="M896" s="499"/>
    </row>
    <row r="897" spans="1:13" s="468" customFormat="1">
      <c r="A897" s="634"/>
      <c r="B897" s="635"/>
      <c r="C897" s="635"/>
      <c r="D897" s="635"/>
      <c r="E897" s="635"/>
      <c r="F897" s="635"/>
      <c r="G897" s="636"/>
      <c r="H897" s="467"/>
      <c r="I897" s="467"/>
      <c r="J897" s="499"/>
      <c r="K897" s="499"/>
      <c r="L897" s="499"/>
      <c r="M897" s="499"/>
    </row>
    <row r="898" spans="1:13" s="468" customFormat="1">
      <c r="A898" s="634"/>
      <c r="B898" s="635"/>
      <c r="C898" s="635"/>
      <c r="D898" s="635"/>
      <c r="E898" s="635"/>
      <c r="F898" s="635"/>
      <c r="G898" s="636"/>
      <c r="H898" s="467"/>
      <c r="I898" s="467"/>
      <c r="J898" s="499"/>
      <c r="K898" s="499"/>
      <c r="L898" s="499"/>
      <c r="M898" s="499"/>
    </row>
    <row r="899" spans="1:13" s="468" customFormat="1">
      <c r="A899" s="634"/>
      <c r="B899" s="635"/>
      <c r="C899" s="635"/>
      <c r="D899" s="635"/>
      <c r="E899" s="635"/>
      <c r="F899" s="635"/>
      <c r="G899" s="636"/>
      <c r="H899" s="467"/>
      <c r="I899" s="467"/>
      <c r="J899" s="499"/>
      <c r="K899" s="499"/>
      <c r="L899" s="499"/>
      <c r="M899" s="499"/>
    </row>
    <row r="900" spans="1:13" s="468" customFormat="1">
      <c r="A900" s="634"/>
      <c r="B900" s="635"/>
      <c r="C900" s="635"/>
      <c r="D900" s="635"/>
      <c r="E900" s="635"/>
      <c r="F900" s="635"/>
      <c r="G900" s="636"/>
      <c r="H900" s="467"/>
      <c r="I900" s="467"/>
      <c r="J900" s="499"/>
      <c r="K900" s="499"/>
      <c r="L900" s="499"/>
      <c r="M900" s="499"/>
    </row>
    <row r="901" spans="1:13" s="468" customFormat="1">
      <c r="A901" s="634"/>
      <c r="B901" s="635"/>
      <c r="C901" s="635"/>
      <c r="D901" s="635"/>
      <c r="E901" s="635"/>
      <c r="F901" s="635"/>
      <c r="G901" s="636"/>
      <c r="H901" s="467"/>
      <c r="I901" s="467"/>
      <c r="J901" s="499"/>
      <c r="K901" s="499"/>
      <c r="L901" s="499"/>
      <c r="M901" s="499"/>
    </row>
    <row r="902" spans="1:13" s="468" customFormat="1">
      <c r="A902" s="634"/>
      <c r="B902" s="635"/>
      <c r="C902" s="635"/>
      <c r="D902" s="635"/>
      <c r="E902" s="635"/>
      <c r="F902" s="635"/>
      <c r="G902" s="636"/>
      <c r="H902" s="467"/>
      <c r="I902" s="467"/>
      <c r="J902" s="499"/>
      <c r="K902" s="499"/>
      <c r="L902" s="499"/>
      <c r="M902" s="499"/>
    </row>
    <row r="903" spans="1:13" s="468" customFormat="1">
      <c r="A903" s="634"/>
      <c r="B903" s="635"/>
      <c r="C903" s="635"/>
      <c r="D903" s="635"/>
      <c r="E903" s="635"/>
      <c r="F903" s="635"/>
      <c r="G903" s="636"/>
      <c r="H903" s="467"/>
      <c r="I903" s="467"/>
      <c r="J903" s="499"/>
      <c r="K903" s="499"/>
      <c r="L903" s="499"/>
      <c r="M903" s="499"/>
    </row>
    <row r="904" spans="1:13" s="468" customFormat="1">
      <c r="A904" s="634"/>
      <c r="B904" s="635"/>
      <c r="C904" s="635"/>
      <c r="D904" s="635"/>
      <c r="E904" s="635"/>
      <c r="F904" s="635"/>
      <c r="G904" s="636"/>
      <c r="H904" s="467"/>
      <c r="I904" s="467"/>
      <c r="J904" s="499"/>
      <c r="K904" s="499"/>
      <c r="L904" s="499"/>
      <c r="M904" s="499"/>
    </row>
    <row r="905" spans="1:13" s="468" customFormat="1">
      <c r="A905" s="634"/>
      <c r="B905" s="635"/>
      <c r="C905" s="635"/>
      <c r="D905" s="635"/>
      <c r="E905" s="635"/>
      <c r="F905" s="635"/>
      <c r="G905" s="636"/>
      <c r="H905" s="467"/>
      <c r="I905" s="467"/>
      <c r="J905" s="499"/>
      <c r="K905" s="499"/>
      <c r="L905" s="499"/>
      <c r="M905" s="499"/>
    </row>
    <row r="906" spans="1:13" s="468" customFormat="1">
      <c r="A906" s="634"/>
      <c r="B906" s="635"/>
      <c r="C906" s="635"/>
      <c r="D906" s="635"/>
      <c r="E906" s="635"/>
      <c r="F906" s="635"/>
      <c r="G906" s="636"/>
      <c r="H906" s="467"/>
      <c r="I906" s="467"/>
      <c r="J906" s="499"/>
      <c r="K906" s="499"/>
      <c r="L906" s="499"/>
      <c r="M906" s="499"/>
    </row>
    <row r="907" spans="1:13" s="468" customFormat="1">
      <c r="A907" s="634"/>
      <c r="B907" s="635"/>
      <c r="C907" s="635"/>
      <c r="D907" s="635"/>
      <c r="E907" s="635"/>
      <c r="F907" s="635"/>
      <c r="G907" s="636"/>
      <c r="H907" s="467"/>
      <c r="I907" s="467"/>
      <c r="J907" s="499"/>
      <c r="K907" s="499"/>
      <c r="L907" s="499"/>
      <c r="M907" s="499"/>
    </row>
    <row r="908" spans="1:13" s="468" customFormat="1">
      <c r="A908" s="634"/>
      <c r="B908" s="635"/>
      <c r="C908" s="635"/>
      <c r="D908" s="635"/>
      <c r="E908" s="635"/>
      <c r="F908" s="635"/>
      <c r="G908" s="636"/>
      <c r="H908" s="467"/>
      <c r="I908" s="467"/>
      <c r="J908" s="499"/>
      <c r="K908" s="499"/>
      <c r="L908" s="499"/>
      <c r="M908" s="499"/>
    </row>
    <row r="909" spans="1:13" s="468" customFormat="1">
      <c r="A909" s="634"/>
      <c r="B909" s="635"/>
      <c r="C909" s="635"/>
      <c r="D909" s="635"/>
      <c r="E909" s="635"/>
      <c r="F909" s="635"/>
      <c r="G909" s="636"/>
      <c r="H909" s="467"/>
      <c r="I909" s="467"/>
      <c r="J909" s="499"/>
      <c r="K909" s="499"/>
      <c r="L909" s="499"/>
      <c r="M909" s="499"/>
    </row>
    <row r="910" spans="1:13" s="468" customFormat="1">
      <c r="A910" s="634"/>
      <c r="B910" s="635"/>
      <c r="C910" s="635"/>
      <c r="D910" s="635"/>
      <c r="E910" s="635"/>
      <c r="F910" s="635"/>
      <c r="G910" s="636"/>
      <c r="H910" s="467"/>
      <c r="I910" s="467"/>
      <c r="J910" s="499"/>
      <c r="K910" s="499"/>
      <c r="L910" s="499"/>
      <c r="M910" s="499"/>
    </row>
    <row r="911" spans="1:13" s="468" customFormat="1">
      <c r="A911" s="634"/>
      <c r="B911" s="635"/>
      <c r="C911" s="635"/>
      <c r="D911" s="635"/>
      <c r="E911" s="635"/>
      <c r="F911" s="635"/>
      <c r="G911" s="636"/>
      <c r="H911" s="467"/>
      <c r="I911" s="467"/>
      <c r="J911" s="499"/>
      <c r="K911" s="499"/>
      <c r="L911" s="499"/>
      <c r="M911" s="499"/>
    </row>
    <row r="912" spans="1:13" s="468" customFormat="1">
      <c r="A912" s="634"/>
      <c r="B912" s="635"/>
      <c r="C912" s="635"/>
      <c r="D912" s="635"/>
      <c r="E912" s="635"/>
      <c r="F912" s="635"/>
      <c r="G912" s="636"/>
      <c r="H912" s="467"/>
      <c r="I912" s="467"/>
      <c r="J912" s="499"/>
      <c r="K912" s="499"/>
      <c r="L912" s="499"/>
      <c r="M912" s="499"/>
    </row>
    <row r="913" spans="1:13" s="468" customFormat="1">
      <c r="A913" s="634"/>
      <c r="B913" s="635"/>
      <c r="C913" s="635"/>
      <c r="D913" s="635"/>
      <c r="E913" s="635"/>
      <c r="F913" s="635"/>
      <c r="G913" s="636"/>
      <c r="H913" s="467"/>
      <c r="I913" s="467"/>
      <c r="J913" s="499"/>
      <c r="K913" s="499"/>
      <c r="L913" s="499"/>
      <c r="M913" s="499"/>
    </row>
    <row r="914" spans="1:13" s="468" customFormat="1">
      <c r="A914" s="634"/>
      <c r="B914" s="635"/>
      <c r="C914" s="635"/>
      <c r="D914" s="635"/>
      <c r="E914" s="635"/>
      <c r="F914" s="635"/>
      <c r="G914" s="636"/>
      <c r="H914" s="467"/>
      <c r="I914" s="467"/>
      <c r="J914" s="499"/>
      <c r="K914" s="499"/>
      <c r="L914" s="499"/>
      <c r="M914" s="499"/>
    </row>
  </sheetData>
  <mergeCells count="196">
    <mergeCell ref="A771:I771"/>
    <mergeCell ref="A772:I772"/>
    <mergeCell ref="A773:A774"/>
    <mergeCell ref="B773:D773"/>
    <mergeCell ref="E773:G773"/>
    <mergeCell ref="H773:H774"/>
    <mergeCell ref="I773:I774"/>
    <mergeCell ref="A754:I754"/>
    <mergeCell ref="A755:I755"/>
    <mergeCell ref="A756:A757"/>
    <mergeCell ref="B756:D756"/>
    <mergeCell ref="E756:G756"/>
    <mergeCell ref="H756:H757"/>
    <mergeCell ref="I756:I757"/>
    <mergeCell ref="A740:I740"/>
    <mergeCell ref="A741:I741"/>
    <mergeCell ref="A742:A743"/>
    <mergeCell ref="B742:D742"/>
    <mergeCell ref="E742:G742"/>
    <mergeCell ref="H742:H743"/>
    <mergeCell ref="I742:I743"/>
    <mergeCell ref="A703:I703"/>
    <mergeCell ref="A704:I704"/>
    <mergeCell ref="A705:A706"/>
    <mergeCell ref="B705:D705"/>
    <mergeCell ref="E705:G705"/>
    <mergeCell ref="H705:H706"/>
    <mergeCell ref="I705:I706"/>
    <mergeCell ref="A686:I686"/>
    <mergeCell ref="A687:I687"/>
    <mergeCell ref="A688:A689"/>
    <mergeCell ref="B688:D688"/>
    <mergeCell ref="E688:G688"/>
    <mergeCell ref="H688:H689"/>
    <mergeCell ref="I688:I689"/>
    <mergeCell ref="A672:I672"/>
    <mergeCell ref="A673:I673"/>
    <mergeCell ref="A674:A675"/>
    <mergeCell ref="B674:D674"/>
    <mergeCell ref="E674:G674"/>
    <mergeCell ref="H674:H675"/>
    <mergeCell ref="I674:I675"/>
    <mergeCell ref="A633:I633"/>
    <mergeCell ref="A634:I634"/>
    <mergeCell ref="A635:A636"/>
    <mergeCell ref="B635:D635"/>
    <mergeCell ref="E635:G635"/>
    <mergeCell ref="H635:H636"/>
    <mergeCell ref="I635:I636"/>
    <mergeCell ref="A615:I615"/>
    <mergeCell ref="A616:I616"/>
    <mergeCell ref="A617:A618"/>
    <mergeCell ref="B617:D617"/>
    <mergeCell ref="E617:G617"/>
    <mergeCell ref="H617:H618"/>
    <mergeCell ref="I617:I618"/>
    <mergeCell ref="A601:I601"/>
    <mergeCell ref="A602:I602"/>
    <mergeCell ref="A603:A604"/>
    <mergeCell ref="B603:D603"/>
    <mergeCell ref="E603:G603"/>
    <mergeCell ref="H603:H604"/>
    <mergeCell ref="I603:I604"/>
    <mergeCell ref="A566:I566"/>
    <mergeCell ref="A567:I567"/>
    <mergeCell ref="A568:A569"/>
    <mergeCell ref="B568:D568"/>
    <mergeCell ref="E568:G568"/>
    <mergeCell ref="H568:H569"/>
    <mergeCell ref="I568:I569"/>
    <mergeCell ref="A548:I548"/>
    <mergeCell ref="A549:I549"/>
    <mergeCell ref="A550:A551"/>
    <mergeCell ref="B550:D550"/>
    <mergeCell ref="E550:G550"/>
    <mergeCell ref="H550:H551"/>
    <mergeCell ref="I550:I551"/>
    <mergeCell ref="A534:I534"/>
    <mergeCell ref="A535:I535"/>
    <mergeCell ref="A536:A537"/>
    <mergeCell ref="B536:D536"/>
    <mergeCell ref="E536:G536"/>
    <mergeCell ref="H536:H537"/>
    <mergeCell ref="I536:I537"/>
    <mergeCell ref="A496:I496"/>
    <mergeCell ref="A497:I497"/>
    <mergeCell ref="A498:A499"/>
    <mergeCell ref="B498:D498"/>
    <mergeCell ref="E498:G498"/>
    <mergeCell ref="H498:H499"/>
    <mergeCell ref="I498:I499"/>
    <mergeCell ref="A479:I479"/>
    <mergeCell ref="A480:I480"/>
    <mergeCell ref="A481:A482"/>
    <mergeCell ref="B481:D481"/>
    <mergeCell ref="E481:G481"/>
    <mergeCell ref="H481:H482"/>
    <mergeCell ref="I481:I482"/>
    <mergeCell ref="A465:I465"/>
    <mergeCell ref="A466:I466"/>
    <mergeCell ref="A467:A468"/>
    <mergeCell ref="B467:D467"/>
    <mergeCell ref="E467:G467"/>
    <mergeCell ref="H467:H468"/>
    <mergeCell ref="I467:I468"/>
    <mergeCell ref="B429:H429"/>
    <mergeCell ref="B430:H430"/>
    <mergeCell ref="B431:B432"/>
    <mergeCell ref="C431:F431"/>
    <mergeCell ref="G431:G432"/>
    <mergeCell ref="H431:H432"/>
    <mergeCell ref="B412:H412"/>
    <mergeCell ref="B413:H413"/>
    <mergeCell ref="B414:B415"/>
    <mergeCell ref="C414:F414"/>
    <mergeCell ref="G414:G415"/>
    <mergeCell ref="H414:H415"/>
    <mergeCell ref="B398:H398"/>
    <mergeCell ref="B399:H399"/>
    <mergeCell ref="B400:B401"/>
    <mergeCell ref="C400:F400"/>
    <mergeCell ref="G400:G401"/>
    <mergeCell ref="H400:H401"/>
    <mergeCell ref="B328:I328"/>
    <mergeCell ref="B329:I329"/>
    <mergeCell ref="B330:B331"/>
    <mergeCell ref="C330:G330"/>
    <mergeCell ref="H330:H331"/>
    <mergeCell ref="I330:I331"/>
    <mergeCell ref="B314:I314"/>
    <mergeCell ref="B315:I315"/>
    <mergeCell ref="B316:B317"/>
    <mergeCell ref="C316:G316"/>
    <mergeCell ref="H316:H317"/>
    <mergeCell ref="I316:I317"/>
    <mergeCell ref="B300:I300"/>
    <mergeCell ref="B301:I301"/>
    <mergeCell ref="B302:B303"/>
    <mergeCell ref="C302:G302"/>
    <mergeCell ref="H302:H303"/>
    <mergeCell ref="I302:I303"/>
    <mergeCell ref="B207:I207"/>
    <mergeCell ref="B208:I208"/>
    <mergeCell ref="B209:B210"/>
    <mergeCell ref="C209:G209"/>
    <mergeCell ref="H209:H210"/>
    <mergeCell ref="I209:I210"/>
    <mergeCell ref="B190:I190"/>
    <mergeCell ref="B191:I191"/>
    <mergeCell ref="B192:B193"/>
    <mergeCell ref="C192:G192"/>
    <mergeCell ref="H192:H193"/>
    <mergeCell ref="I192:I193"/>
    <mergeCell ref="B176:I176"/>
    <mergeCell ref="B177:I177"/>
    <mergeCell ref="B178:B179"/>
    <mergeCell ref="C178:G178"/>
    <mergeCell ref="H178:H179"/>
    <mergeCell ref="I178:I179"/>
    <mergeCell ref="B141:I141"/>
    <mergeCell ref="B142:I142"/>
    <mergeCell ref="B143:B144"/>
    <mergeCell ref="C143:G143"/>
    <mergeCell ref="H143:H144"/>
    <mergeCell ref="I143:I144"/>
    <mergeCell ref="B124:I124"/>
    <mergeCell ref="B125:I125"/>
    <mergeCell ref="B126:B127"/>
    <mergeCell ref="C126:G126"/>
    <mergeCell ref="H126:H127"/>
    <mergeCell ref="I126:I127"/>
    <mergeCell ref="B110:I110"/>
    <mergeCell ref="B111:I111"/>
    <mergeCell ref="B112:B113"/>
    <mergeCell ref="C112:G112"/>
    <mergeCell ref="H112:H113"/>
    <mergeCell ref="I112:I113"/>
    <mergeCell ref="B75:I75"/>
    <mergeCell ref="B76:I76"/>
    <mergeCell ref="B77:B78"/>
    <mergeCell ref="C77:G77"/>
    <mergeCell ref="H77:H78"/>
    <mergeCell ref="I77:I78"/>
    <mergeCell ref="B59:I59"/>
    <mergeCell ref="B60:I60"/>
    <mergeCell ref="B61:B62"/>
    <mergeCell ref="C61:G61"/>
    <mergeCell ref="H61:H62"/>
    <mergeCell ref="I61:I62"/>
    <mergeCell ref="A19:I19"/>
    <mergeCell ref="B45:I45"/>
    <mergeCell ref="B46:I46"/>
    <mergeCell ref="B47:B48"/>
    <mergeCell ref="C47:G47"/>
    <mergeCell ref="H47:H48"/>
    <mergeCell ref="I47:I48"/>
  </mergeCells>
  <printOptions horizontalCentered="1" verticalCentered="1"/>
  <pageMargins left="0.19685039370078741" right="0.19685039370078741" top="0.39370078740157483" bottom="0.39370078740157483" header="0.19685039370078741" footer="0.19685039370078741"/>
  <pageSetup paperSize="9" scale="60" firstPageNumber="70" orientation="landscape" useFirstPageNumber="1" r:id="rId1"/>
  <headerFooter>
    <oddHeader>&amp;L&amp;"Times New Roman,Gras"&amp;20&amp;K05-023gouvernorat tataouine&amp;R&amp;"times news romains,Gras"&amp;20&amp;K05-023 ولاية تطاوين</oddHeader>
    <oddFooter>&amp;L&amp;"times news romain,Gras"&amp;18&amp;K05-021Statistique Tunisie /RGPH 2014&amp;C&amp;"-,Gras"&amp;18&amp;K05-021&amp;P&amp;R&amp;"times news romains,Gras"&amp;18&amp;K05-021 إحصائيات تونس /تعداد 2014</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9:L242"/>
  <sheetViews>
    <sheetView rightToLeft="1" view="pageBreakPreview" zoomScale="80" zoomScaleSheetLayoutView="80" workbookViewId="0">
      <selection activeCell="A46" sqref="A46"/>
    </sheetView>
  </sheetViews>
  <sheetFormatPr baseColWidth="10" defaultRowHeight="18.75"/>
  <cols>
    <col min="1" max="1" width="23" style="16" customWidth="1"/>
    <col min="2" max="2" width="15.28515625" style="15" customWidth="1"/>
    <col min="3" max="4" width="13.7109375" style="15" customWidth="1"/>
    <col min="5" max="5" width="16.7109375" style="15" customWidth="1"/>
    <col min="6" max="6" width="12.28515625" style="15" customWidth="1"/>
    <col min="7" max="7" width="33" style="15" customWidth="1"/>
    <col min="8" max="8" width="13.7109375" style="15" customWidth="1"/>
    <col min="9" max="9" width="23.140625" style="15" customWidth="1"/>
    <col min="10" max="10" width="11.42578125" style="15" customWidth="1"/>
    <col min="11" max="11" width="13" style="15" customWidth="1"/>
    <col min="12" max="12" width="25.7109375" style="17" customWidth="1"/>
    <col min="13" max="16384" width="11.42578125" style="1"/>
  </cols>
  <sheetData>
    <row r="19" spans="1:12" ht="80.099999999999994" customHeight="1">
      <c r="A19" s="782" t="s">
        <v>154</v>
      </c>
      <c r="B19" s="783"/>
      <c r="C19" s="783"/>
      <c r="D19" s="783"/>
      <c r="E19" s="783"/>
      <c r="F19" s="783"/>
      <c r="G19" s="783"/>
      <c r="H19" s="783"/>
      <c r="I19" s="783"/>
      <c r="J19" s="783"/>
      <c r="K19" s="783"/>
      <c r="L19" s="783"/>
    </row>
    <row r="66" spans="12:12">
      <c r="L66" s="18"/>
    </row>
    <row r="67" spans="12:12">
      <c r="L67" s="18"/>
    </row>
    <row r="68" spans="12:12">
      <c r="L68" s="18"/>
    </row>
    <row r="69" spans="12:12">
      <c r="L69" s="18"/>
    </row>
    <row r="70" spans="12:12">
      <c r="L70" s="18"/>
    </row>
    <row r="71" spans="12:12">
      <c r="L71" s="18"/>
    </row>
    <row r="72" spans="12:12">
      <c r="L72" s="18"/>
    </row>
    <row r="73" spans="12:12">
      <c r="L73" s="18"/>
    </row>
    <row r="74" spans="12:12">
      <c r="L74" s="18"/>
    </row>
    <row r="75" spans="12:12">
      <c r="L75" s="18"/>
    </row>
    <row r="76" spans="12:12">
      <c r="L76" s="18"/>
    </row>
    <row r="77" spans="12:12">
      <c r="L77" s="18"/>
    </row>
    <row r="78" spans="12:12">
      <c r="L78" s="18"/>
    </row>
    <row r="79" spans="12:12">
      <c r="L79" s="18"/>
    </row>
    <row r="80" spans="12:12">
      <c r="L80" s="18"/>
    </row>
    <row r="81" spans="1:12">
      <c r="L81" s="18"/>
    </row>
    <row r="82" spans="1:12">
      <c r="L82" s="18"/>
    </row>
    <row r="83" spans="1:12">
      <c r="L83" s="18"/>
    </row>
    <row r="84" spans="1:12">
      <c r="L84" s="18"/>
    </row>
    <row r="85" spans="1:12">
      <c r="L85" s="18"/>
    </row>
    <row r="86" spans="1:12">
      <c r="L86" s="18"/>
    </row>
    <row r="87" spans="1:12">
      <c r="L87" s="18"/>
    </row>
    <row r="88" spans="1:12">
      <c r="L88" s="18"/>
    </row>
    <row r="89" spans="1:12">
      <c r="L89" s="18"/>
    </row>
    <row r="90" spans="1:12">
      <c r="L90" s="18"/>
    </row>
    <row r="91" spans="1:12">
      <c r="L91" s="18"/>
    </row>
    <row r="92" spans="1:12">
      <c r="L92" s="18"/>
    </row>
    <row r="93" spans="1:12">
      <c r="L93" s="18"/>
    </row>
    <row r="94" spans="1:12">
      <c r="L94" s="18"/>
    </row>
    <row r="95" spans="1:12" ht="19.5" thickBot="1">
      <c r="L95" s="18"/>
    </row>
    <row r="96" spans="1:12" s="7" customFormat="1" ht="50.1" customHeight="1" thickBot="1">
      <c r="A96" s="770" t="s">
        <v>121</v>
      </c>
      <c r="B96" s="771"/>
      <c r="C96" s="771"/>
      <c r="D96" s="771"/>
      <c r="E96" s="771"/>
      <c r="F96" s="771"/>
      <c r="G96" s="771"/>
      <c r="H96" s="771"/>
      <c r="I96" s="771"/>
      <c r="J96" s="771"/>
      <c r="K96" s="771"/>
      <c r="L96" s="772"/>
    </row>
    <row r="97" spans="1:12" ht="24.95" customHeight="1" thickBot="1">
      <c r="A97" s="784" t="s">
        <v>155</v>
      </c>
      <c r="B97" s="785"/>
      <c r="C97" s="785"/>
      <c r="D97" s="785"/>
      <c r="E97" s="785"/>
      <c r="F97" s="785"/>
      <c r="G97" s="785"/>
      <c r="H97" s="785"/>
      <c r="I97" s="785"/>
      <c r="J97" s="785"/>
      <c r="K97" s="785"/>
      <c r="L97" s="786"/>
    </row>
    <row r="98" spans="1:12" ht="45" customHeight="1" thickBot="1">
      <c r="A98" s="773" t="s">
        <v>0</v>
      </c>
      <c r="B98" s="775" t="s">
        <v>156</v>
      </c>
      <c r="C98" s="777" t="s">
        <v>48</v>
      </c>
      <c r="D98" s="778"/>
      <c r="E98" s="779"/>
      <c r="F98" s="777" t="s">
        <v>49</v>
      </c>
      <c r="G98" s="778"/>
      <c r="H98" s="778"/>
      <c r="I98" s="778"/>
      <c r="J98" s="778"/>
      <c r="K98" s="779"/>
      <c r="L98" s="780" t="s">
        <v>59</v>
      </c>
    </row>
    <row r="99" spans="1:12" ht="80.099999999999994" customHeight="1" thickBot="1">
      <c r="A99" s="774"/>
      <c r="B99" s="776"/>
      <c r="C99" s="225" t="s">
        <v>50</v>
      </c>
      <c r="D99" s="225" t="s">
        <v>51</v>
      </c>
      <c r="E99" s="225" t="s">
        <v>52</v>
      </c>
      <c r="F99" s="225" t="s">
        <v>53</v>
      </c>
      <c r="G99" s="225" t="s">
        <v>54</v>
      </c>
      <c r="H99" s="225" t="s">
        <v>55</v>
      </c>
      <c r="I99" s="225" t="s">
        <v>56</v>
      </c>
      <c r="J99" s="225" t="s">
        <v>57</v>
      </c>
      <c r="K99" s="225" t="s">
        <v>58</v>
      </c>
      <c r="L99" s="781"/>
    </row>
    <row r="100" spans="1:12" s="7" customFormat="1" ht="24" customHeight="1" thickBot="1">
      <c r="A100" s="63" t="s">
        <v>5</v>
      </c>
      <c r="B100" s="83">
        <v>11525</v>
      </c>
      <c r="C100" s="244">
        <v>3319</v>
      </c>
      <c r="D100" s="244">
        <v>5084</v>
      </c>
      <c r="E100" s="244">
        <v>-1765</v>
      </c>
      <c r="F100" s="65">
        <v>22.344610542879622</v>
      </c>
      <c r="G100" s="65">
        <v>8.8512981904012591</v>
      </c>
      <c r="H100" s="65">
        <v>27.183320220298977</v>
      </c>
      <c r="I100" s="65">
        <v>27.970102281667973</v>
      </c>
      <c r="J100" s="217">
        <v>10.58221872541306</v>
      </c>
      <c r="K100" s="65">
        <v>3.0684500393391034</v>
      </c>
      <c r="L100" s="71" t="s">
        <v>6</v>
      </c>
    </row>
    <row r="101" spans="1:12" s="7" customFormat="1" ht="24" customHeight="1">
      <c r="A101" s="51" t="s">
        <v>7</v>
      </c>
      <c r="B101" s="52">
        <v>4550</v>
      </c>
      <c r="C101" s="253">
        <v>1888</v>
      </c>
      <c r="D101" s="253">
        <v>1698</v>
      </c>
      <c r="E101" s="253">
        <v>190</v>
      </c>
      <c r="F101" s="53">
        <v>13.309776207302711</v>
      </c>
      <c r="G101" s="53">
        <v>11.955241460541814</v>
      </c>
      <c r="H101" s="53">
        <v>25.323910482921079</v>
      </c>
      <c r="I101" s="53">
        <v>40.694935217903414</v>
      </c>
      <c r="J101" s="53">
        <v>5.9481743227326263</v>
      </c>
      <c r="K101" s="53">
        <v>2.7679623085983511</v>
      </c>
      <c r="L101" s="54" t="s">
        <v>8</v>
      </c>
    </row>
    <row r="102" spans="1:12" s="7" customFormat="1" ht="24" customHeight="1">
      <c r="A102" s="47" t="s">
        <v>160</v>
      </c>
      <c r="B102" s="48">
        <v>1977</v>
      </c>
      <c r="C102" s="254">
        <v>639</v>
      </c>
      <c r="D102" s="254">
        <v>490</v>
      </c>
      <c r="E102" s="254">
        <v>149</v>
      </c>
      <c r="F102" s="49">
        <v>15.714285714285715</v>
      </c>
      <c r="G102" s="49">
        <v>9.387755102040817</v>
      </c>
      <c r="H102" s="49">
        <v>23.26530612244898</v>
      </c>
      <c r="I102" s="49">
        <v>40.816326530612244</v>
      </c>
      <c r="J102" s="49">
        <v>4.0816326530612246</v>
      </c>
      <c r="K102" s="49">
        <v>6.7346938775510203</v>
      </c>
      <c r="L102" s="50" t="s">
        <v>9</v>
      </c>
    </row>
    <row r="103" spans="1:12" s="7" customFormat="1" ht="24" customHeight="1">
      <c r="A103" s="51" t="s">
        <v>10</v>
      </c>
      <c r="B103" s="52">
        <v>1264</v>
      </c>
      <c r="C103" s="253">
        <v>525</v>
      </c>
      <c r="D103" s="253">
        <v>383</v>
      </c>
      <c r="E103" s="253">
        <v>142</v>
      </c>
      <c r="F103" s="53">
        <v>23.237597911227155</v>
      </c>
      <c r="G103" s="53">
        <v>11.488250652741515</v>
      </c>
      <c r="H103" s="53">
        <v>22.193211488250654</v>
      </c>
      <c r="I103" s="53">
        <v>33.942558746736296</v>
      </c>
      <c r="J103" s="53">
        <v>6.0052219321148828</v>
      </c>
      <c r="K103" s="53">
        <v>3.133159268929504</v>
      </c>
      <c r="L103" s="54" t="s">
        <v>11</v>
      </c>
    </row>
    <row r="104" spans="1:12" s="7" customFormat="1" ht="24" customHeight="1">
      <c r="A104" s="47" t="s">
        <v>12</v>
      </c>
      <c r="B104" s="48">
        <v>3049</v>
      </c>
      <c r="C104" s="254">
        <v>862</v>
      </c>
      <c r="D104" s="254">
        <v>1063</v>
      </c>
      <c r="E104" s="254">
        <v>-201</v>
      </c>
      <c r="F104" s="49">
        <v>22.295390404515523</v>
      </c>
      <c r="G104" s="49">
        <v>8.9369708372530567</v>
      </c>
      <c r="H104" s="49">
        <v>22.107243650047035</v>
      </c>
      <c r="I104" s="49">
        <v>37.253057384760112</v>
      </c>
      <c r="J104" s="49">
        <v>6.9614299153339596</v>
      </c>
      <c r="K104" s="49">
        <v>2.4459078080903103</v>
      </c>
      <c r="L104" s="50" t="s">
        <v>13</v>
      </c>
    </row>
    <row r="105" spans="1:12" s="7" customFormat="1" ht="24" customHeight="1">
      <c r="A105" s="51" t="s">
        <v>14</v>
      </c>
      <c r="B105" s="52">
        <v>527</v>
      </c>
      <c r="C105" s="253">
        <v>216</v>
      </c>
      <c r="D105" s="253">
        <v>265</v>
      </c>
      <c r="E105" s="253">
        <v>-49</v>
      </c>
      <c r="F105" s="53">
        <v>20.377358490566039</v>
      </c>
      <c r="G105" s="53">
        <v>17.735849056603776</v>
      </c>
      <c r="H105" s="53">
        <v>24.150943396226417</v>
      </c>
      <c r="I105" s="53">
        <v>27.169811320754718</v>
      </c>
      <c r="J105" s="53">
        <v>8.6792452830188687</v>
      </c>
      <c r="K105" s="53">
        <v>1.8867924528301887</v>
      </c>
      <c r="L105" s="54" t="s">
        <v>15</v>
      </c>
    </row>
    <row r="106" spans="1:12" s="32" customFormat="1" ht="24" customHeight="1">
      <c r="A106" s="47" t="s">
        <v>16</v>
      </c>
      <c r="B106" s="48">
        <v>1481</v>
      </c>
      <c r="C106" s="254">
        <v>468</v>
      </c>
      <c r="D106" s="254">
        <v>902</v>
      </c>
      <c r="E106" s="254">
        <v>-434</v>
      </c>
      <c r="F106" s="49">
        <v>23.725055432372503</v>
      </c>
      <c r="G106" s="49">
        <v>10.753880266075388</v>
      </c>
      <c r="H106" s="49">
        <v>13.858093126385809</v>
      </c>
      <c r="I106" s="49">
        <v>46.119733924611971</v>
      </c>
      <c r="J106" s="49">
        <v>2.7716186252771617</v>
      </c>
      <c r="K106" s="49">
        <v>2.7716186252771617</v>
      </c>
      <c r="L106" s="50" t="s">
        <v>17</v>
      </c>
    </row>
    <row r="107" spans="1:12" s="33" customFormat="1" ht="24" customHeight="1" thickBot="1">
      <c r="A107" s="55" t="s">
        <v>18</v>
      </c>
      <c r="B107" s="56">
        <v>24373</v>
      </c>
      <c r="C107" s="255">
        <v>7917</v>
      </c>
      <c r="D107" s="255">
        <v>9885</v>
      </c>
      <c r="E107" s="255">
        <v>-1968</v>
      </c>
      <c r="F107" s="57">
        <v>20.566514921598383</v>
      </c>
      <c r="G107" s="57">
        <v>9.9342438037430441</v>
      </c>
      <c r="H107" s="57">
        <v>24.633282751643904</v>
      </c>
      <c r="I107" s="57">
        <v>33.657056145675263</v>
      </c>
      <c r="J107" s="57">
        <v>8.1335356600910469</v>
      </c>
      <c r="K107" s="57">
        <v>3.0753667172483561</v>
      </c>
      <c r="L107" s="58" t="s">
        <v>19</v>
      </c>
    </row>
    <row r="108" spans="1:12" s="7" customFormat="1" ht="24" customHeight="1" thickBot="1">
      <c r="A108" s="76" t="s">
        <v>20</v>
      </c>
      <c r="B108" s="226">
        <v>1666036</v>
      </c>
      <c r="C108" s="226">
        <v>688277</v>
      </c>
      <c r="D108" s="226">
        <v>688277</v>
      </c>
      <c r="E108" s="226">
        <v>0</v>
      </c>
      <c r="F108" s="61">
        <v>17.171053874103443</v>
      </c>
      <c r="G108" s="61">
        <v>19.0920884986351</v>
      </c>
      <c r="H108" s="61">
        <v>25.518249320453794</v>
      </c>
      <c r="I108" s="61">
        <v>29.085739771939789</v>
      </c>
      <c r="J108" s="61">
        <v>5.9001027128094643</v>
      </c>
      <c r="K108" s="61">
        <v>3.2327658220584108</v>
      </c>
      <c r="L108" s="62" t="s">
        <v>21</v>
      </c>
    </row>
    <row r="109" spans="1:12" s="229" customFormat="1" ht="24" customHeight="1" thickBot="1">
      <c r="A109" s="78"/>
      <c r="B109" s="227"/>
      <c r="C109" s="227"/>
      <c r="D109" s="227"/>
      <c r="E109" s="227"/>
      <c r="F109" s="80"/>
      <c r="G109" s="80"/>
      <c r="H109" s="80"/>
      <c r="I109" s="80"/>
      <c r="J109" s="80"/>
      <c r="K109" s="80"/>
      <c r="L109" s="228"/>
    </row>
    <row r="110" spans="1:12" s="229" customFormat="1" ht="24" customHeight="1" thickBot="1">
      <c r="A110" s="78"/>
      <c r="B110" s="227"/>
      <c r="C110" s="227"/>
      <c r="D110" s="227"/>
      <c r="E110" s="227"/>
      <c r="F110" s="80"/>
      <c r="G110" s="80"/>
      <c r="H110" s="80"/>
      <c r="I110" s="80"/>
      <c r="J110" s="80"/>
      <c r="K110" s="80"/>
      <c r="L110" s="228"/>
    </row>
    <row r="111" spans="1:12" ht="50.1" customHeight="1" thickBot="1">
      <c r="A111" s="770" t="s">
        <v>121</v>
      </c>
      <c r="B111" s="771"/>
      <c r="C111" s="771"/>
      <c r="D111" s="771"/>
      <c r="E111" s="771"/>
      <c r="F111" s="771"/>
      <c r="G111" s="771"/>
      <c r="H111" s="771"/>
      <c r="I111" s="771"/>
      <c r="J111" s="771"/>
      <c r="K111" s="771"/>
      <c r="L111" s="772"/>
    </row>
    <row r="112" spans="1:12" ht="24.95" customHeight="1" thickBot="1">
      <c r="A112" s="655" t="s">
        <v>122</v>
      </c>
      <c r="B112" s="655"/>
      <c r="C112" s="655"/>
      <c r="D112" s="655"/>
      <c r="E112" s="655"/>
      <c r="F112" s="655"/>
      <c r="G112" s="655"/>
      <c r="H112" s="655"/>
      <c r="I112" s="655"/>
      <c r="J112" s="655"/>
      <c r="K112" s="655"/>
      <c r="L112" s="655"/>
    </row>
    <row r="113" spans="1:12" ht="50.1" customHeight="1" thickBot="1">
      <c r="A113" s="773" t="s">
        <v>0</v>
      </c>
      <c r="B113" s="775" t="s">
        <v>156</v>
      </c>
      <c r="C113" s="777" t="s">
        <v>48</v>
      </c>
      <c r="D113" s="778"/>
      <c r="E113" s="779"/>
      <c r="F113" s="777" t="s">
        <v>49</v>
      </c>
      <c r="G113" s="778"/>
      <c r="H113" s="778"/>
      <c r="I113" s="778"/>
      <c r="J113" s="778"/>
      <c r="K113" s="779"/>
      <c r="L113" s="780" t="s">
        <v>59</v>
      </c>
    </row>
    <row r="114" spans="1:12" ht="80.099999999999994" customHeight="1" thickBot="1">
      <c r="A114" s="774"/>
      <c r="B114" s="776"/>
      <c r="C114" s="225" t="s">
        <v>50</v>
      </c>
      <c r="D114" s="225" t="s">
        <v>51</v>
      </c>
      <c r="E114" s="225" t="s">
        <v>52</v>
      </c>
      <c r="F114" s="225" t="s">
        <v>53</v>
      </c>
      <c r="G114" s="225" t="s">
        <v>54</v>
      </c>
      <c r="H114" s="225" t="s">
        <v>55</v>
      </c>
      <c r="I114" s="225" t="s">
        <v>56</v>
      </c>
      <c r="J114" s="225" t="s">
        <v>57</v>
      </c>
      <c r="K114" s="225" t="s">
        <v>58</v>
      </c>
      <c r="L114" s="781"/>
    </row>
    <row r="115" spans="1:12" s="7" customFormat="1" ht="24" customHeight="1" thickBot="1">
      <c r="A115" s="63" t="s">
        <v>5</v>
      </c>
      <c r="B115" s="83">
        <v>5862</v>
      </c>
      <c r="C115" s="244">
        <v>1575</v>
      </c>
      <c r="D115" s="244">
        <v>2502</v>
      </c>
      <c r="E115" s="244">
        <v>-927</v>
      </c>
      <c r="F115" s="65">
        <v>36.930455635491612</v>
      </c>
      <c r="G115" s="65">
        <v>11.111111111111111</v>
      </c>
      <c r="H115" s="65">
        <v>15.827338129496402</v>
      </c>
      <c r="I115" s="65">
        <v>21.702637889688248</v>
      </c>
      <c r="J115" s="217">
        <v>11.191047162270184</v>
      </c>
      <c r="K115" s="65">
        <v>3.2374100719424459</v>
      </c>
      <c r="L115" s="71" t="s">
        <v>6</v>
      </c>
    </row>
    <row r="116" spans="1:12" s="7" customFormat="1" ht="24" customHeight="1" thickBot="1">
      <c r="A116" s="67" t="s">
        <v>7</v>
      </c>
      <c r="B116" s="68">
        <v>2291</v>
      </c>
      <c r="C116" s="245">
        <v>848</v>
      </c>
      <c r="D116" s="245">
        <v>768</v>
      </c>
      <c r="E116" s="245">
        <v>80</v>
      </c>
      <c r="F116" s="69">
        <v>22.786458333333336</v>
      </c>
      <c r="G116" s="69">
        <v>18.880208333333332</v>
      </c>
      <c r="H116" s="69">
        <v>16.276041666666668</v>
      </c>
      <c r="I116" s="69">
        <v>32.291666666666664</v>
      </c>
      <c r="J116" s="69">
        <v>6.5104166666666661</v>
      </c>
      <c r="K116" s="69">
        <v>3.2552083333333335</v>
      </c>
      <c r="L116" s="70" t="s">
        <v>8</v>
      </c>
    </row>
    <row r="117" spans="1:12" s="7" customFormat="1" ht="24" customHeight="1" thickBot="1">
      <c r="A117" s="63" t="s">
        <v>160</v>
      </c>
      <c r="B117" s="64">
        <v>1058</v>
      </c>
      <c r="C117" s="244">
        <v>310</v>
      </c>
      <c r="D117" s="244">
        <v>230</v>
      </c>
      <c r="E117" s="244">
        <v>80</v>
      </c>
      <c r="F117" s="65">
        <v>30.869565217391305</v>
      </c>
      <c r="G117" s="65">
        <v>13.043478260869565</v>
      </c>
      <c r="H117" s="65">
        <v>13.478260869565217</v>
      </c>
      <c r="I117" s="65">
        <v>32.173913043478258</v>
      </c>
      <c r="J117" s="65">
        <v>3.0434782608695654</v>
      </c>
      <c r="K117" s="65">
        <v>7.3913043478260869</v>
      </c>
      <c r="L117" s="66" t="s">
        <v>9</v>
      </c>
    </row>
    <row r="118" spans="1:12" s="7" customFormat="1" ht="24" customHeight="1" thickBot="1">
      <c r="A118" s="67" t="s">
        <v>10</v>
      </c>
      <c r="B118" s="68">
        <v>662</v>
      </c>
      <c r="C118" s="245">
        <v>250</v>
      </c>
      <c r="D118" s="245">
        <v>186</v>
      </c>
      <c r="E118" s="245">
        <v>64</v>
      </c>
      <c r="F118" s="69">
        <v>40.322580645161288</v>
      </c>
      <c r="G118" s="69">
        <v>11.827956989247312</v>
      </c>
      <c r="H118" s="69">
        <v>9.1397849462365599</v>
      </c>
      <c r="I118" s="69">
        <v>27.419354838709676</v>
      </c>
      <c r="J118" s="69">
        <v>8.6021505376344081</v>
      </c>
      <c r="K118" s="69">
        <v>2.6881720430107525</v>
      </c>
      <c r="L118" s="70" t="s">
        <v>11</v>
      </c>
    </row>
    <row r="119" spans="1:12" s="32" customFormat="1" ht="24" customHeight="1" thickBot="1">
      <c r="A119" s="63" t="s">
        <v>12</v>
      </c>
      <c r="B119" s="64">
        <v>1437</v>
      </c>
      <c r="C119" s="244">
        <v>398</v>
      </c>
      <c r="D119" s="244">
        <v>496</v>
      </c>
      <c r="E119" s="244">
        <v>-98</v>
      </c>
      <c r="F119" s="65">
        <v>36.693548387096776</v>
      </c>
      <c r="G119" s="65">
        <v>9.67741935483871</v>
      </c>
      <c r="H119" s="65">
        <v>15.524193548387096</v>
      </c>
      <c r="I119" s="65">
        <v>27.419354838709676</v>
      </c>
      <c r="J119" s="65">
        <v>9.07258064516129</v>
      </c>
      <c r="K119" s="65">
        <v>1.6129032258064515</v>
      </c>
      <c r="L119" s="66" t="s">
        <v>13</v>
      </c>
    </row>
    <row r="120" spans="1:12" s="33" customFormat="1" ht="24" customHeight="1" thickBot="1">
      <c r="A120" s="67" t="s">
        <v>14</v>
      </c>
      <c r="B120" s="68">
        <v>263</v>
      </c>
      <c r="C120" s="245">
        <v>103</v>
      </c>
      <c r="D120" s="245">
        <v>140</v>
      </c>
      <c r="E120" s="245">
        <v>-37</v>
      </c>
      <c r="F120" s="69">
        <v>31.428571428571431</v>
      </c>
      <c r="G120" s="69">
        <v>19.285714285714285</v>
      </c>
      <c r="H120" s="69">
        <v>20.714285714285715</v>
      </c>
      <c r="I120" s="69">
        <v>16.428571428571427</v>
      </c>
      <c r="J120" s="69">
        <v>10</v>
      </c>
      <c r="K120" s="69">
        <v>2.1428571428571428</v>
      </c>
      <c r="L120" s="70" t="s">
        <v>15</v>
      </c>
    </row>
    <row r="121" spans="1:12" s="7" customFormat="1" ht="24" customHeight="1" thickBot="1">
      <c r="A121" s="63" t="s">
        <v>16</v>
      </c>
      <c r="B121" s="64">
        <v>742</v>
      </c>
      <c r="C121" s="244">
        <v>218</v>
      </c>
      <c r="D121" s="244">
        <v>473</v>
      </c>
      <c r="E121" s="244">
        <v>-255</v>
      </c>
      <c r="F121" s="65">
        <v>37.20930232558139</v>
      </c>
      <c r="G121" s="65">
        <v>11.416490486257928</v>
      </c>
      <c r="H121" s="65">
        <v>9.513742071881607</v>
      </c>
      <c r="I121" s="65">
        <v>36.99788583509514</v>
      </c>
      <c r="J121" s="65">
        <v>2.7484143763213531</v>
      </c>
      <c r="K121" s="65">
        <v>2.1141649048625792</v>
      </c>
      <c r="L121" s="71" t="s">
        <v>17</v>
      </c>
    </row>
    <row r="122" spans="1:12" s="7" customFormat="1" ht="24" customHeight="1" thickBot="1">
      <c r="A122" s="72" t="s">
        <v>18</v>
      </c>
      <c r="B122" s="73">
        <v>12315</v>
      </c>
      <c r="C122" s="247">
        <v>3702</v>
      </c>
      <c r="D122" s="247">
        <v>4795</v>
      </c>
      <c r="E122" s="247">
        <v>-1093</v>
      </c>
      <c r="F122" s="74">
        <v>34.348279457768506</v>
      </c>
      <c r="G122" s="74">
        <v>12.59645464025026</v>
      </c>
      <c r="H122" s="74">
        <v>15.015641293013553</v>
      </c>
      <c r="I122" s="74">
        <v>26.068821689259646</v>
      </c>
      <c r="J122" s="74">
        <v>8.8633993743482797</v>
      </c>
      <c r="K122" s="74">
        <v>3.1074035453597495</v>
      </c>
      <c r="L122" s="75" t="s">
        <v>19</v>
      </c>
    </row>
    <row r="123" spans="1:12" s="7" customFormat="1" ht="24" customHeight="1" thickBot="1">
      <c r="A123" s="76" t="s">
        <v>20</v>
      </c>
      <c r="B123" s="226">
        <v>836360</v>
      </c>
      <c r="C123" s="226">
        <v>332166</v>
      </c>
      <c r="D123" s="226">
        <v>332166</v>
      </c>
      <c r="E123" s="226">
        <v>0</v>
      </c>
      <c r="F123" s="61">
        <v>24.028644014737402</v>
      </c>
      <c r="G123" s="61">
        <v>23.781515640426711</v>
      </c>
      <c r="H123" s="61">
        <v>19.896994726322635</v>
      </c>
      <c r="I123" s="61">
        <v>22.240349652033618</v>
      </c>
      <c r="J123" s="61">
        <v>6.6282177860187348</v>
      </c>
      <c r="K123" s="61">
        <v>3.424278180460905</v>
      </c>
      <c r="L123" s="77" t="s">
        <v>21</v>
      </c>
    </row>
    <row r="124" spans="1:12" s="229" customFormat="1" ht="24" customHeight="1" thickBot="1">
      <c r="A124" s="78"/>
      <c r="B124" s="227"/>
      <c r="C124" s="227"/>
      <c r="D124" s="227"/>
      <c r="E124" s="227"/>
      <c r="F124" s="80"/>
      <c r="G124" s="80"/>
      <c r="H124" s="80"/>
      <c r="I124" s="80"/>
      <c r="J124" s="80"/>
      <c r="K124" s="80"/>
      <c r="L124" s="81"/>
    </row>
    <row r="125" spans="1:12" ht="50.1" customHeight="1" thickBot="1">
      <c r="A125" s="770" t="s">
        <v>121</v>
      </c>
      <c r="B125" s="771"/>
      <c r="C125" s="771"/>
      <c r="D125" s="771"/>
      <c r="E125" s="771"/>
      <c r="F125" s="771"/>
      <c r="G125" s="771"/>
      <c r="H125" s="771"/>
      <c r="I125" s="771"/>
      <c r="J125" s="771"/>
      <c r="K125" s="771"/>
      <c r="L125" s="772"/>
    </row>
    <row r="126" spans="1:12" ht="24.95" customHeight="1" thickBot="1">
      <c r="A126" s="655" t="s">
        <v>123</v>
      </c>
      <c r="B126" s="655"/>
      <c r="C126" s="655"/>
      <c r="D126" s="655"/>
      <c r="E126" s="655"/>
      <c r="F126" s="655"/>
      <c r="G126" s="655"/>
      <c r="H126" s="655"/>
      <c r="I126" s="655"/>
      <c r="J126" s="655"/>
      <c r="K126" s="655"/>
      <c r="L126" s="655"/>
    </row>
    <row r="127" spans="1:12" ht="50.1" customHeight="1" thickBot="1">
      <c r="A127" s="773" t="s">
        <v>0</v>
      </c>
      <c r="B127" s="775" t="s">
        <v>156</v>
      </c>
      <c r="C127" s="777" t="s">
        <v>48</v>
      </c>
      <c r="D127" s="778"/>
      <c r="E127" s="779"/>
      <c r="F127" s="777" t="s">
        <v>49</v>
      </c>
      <c r="G127" s="778"/>
      <c r="H127" s="778"/>
      <c r="I127" s="778"/>
      <c r="J127" s="778"/>
      <c r="K127" s="779"/>
      <c r="L127" s="780" t="s">
        <v>59</v>
      </c>
    </row>
    <row r="128" spans="1:12" ht="80.099999999999994" customHeight="1" thickBot="1">
      <c r="A128" s="774"/>
      <c r="B128" s="776"/>
      <c r="C128" s="225" t="s">
        <v>50</v>
      </c>
      <c r="D128" s="225" t="s">
        <v>51</v>
      </c>
      <c r="E128" s="225" t="s">
        <v>52</v>
      </c>
      <c r="F128" s="225" t="s">
        <v>53</v>
      </c>
      <c r="G128" s="225" t="s">
        <v>54</v>
      </c>
      <c r="H128" s="225" t="s">
        <v>55</v>
      </c>
      <c r="I128" s="225" t="s">
        <v>56</v>
      </c>
      <c r="J128" s="225" t="s">
        <v>57</v>
      </c>
      <c r="K128" s="225" t="s">
        <v>58</v>
      </c>
      <c r="L128" s="781"/>
    </row>
    <row r="129" spans="1:12" s="7" customFormat="1" ht="24" customHeight="1" thickBot="1">
      <c r="A129" s="63" t="s">
        <v>5</v>
      </c>
      <c r="B129" s="83">
        <v>5663</v>
      </c>
      <c r="C129" s="244">
        <v>1744</v>
      </c>
      <c r="D129" s="244">
        <v>2582</v>
      </c>
      <c r="E129" s="244">
        <v>-838</v>
      </c>
      <c r="F129" s="65">
        <v>8.2106893880712626</v>
      </c>
      <c r="G129" s="65">
        <v>6.6615027110766851</v>
      </c>
      <c r="H129" s="65">
        <v>38.187451587916343</v>
      </c>
      <c r="I129" s="65">
        <v>34.043377226955847</v>
      </c>
      <c r="J129" s="217">
        <v>9.9922540666150272</v>
      </c>
      <c r="K129" s="65">
        <v>2.9047250193648333</v>
      </c>
      <c r="L129" s="71" t="s">
        <v>6</v>
      </c>
    </row>
    <row r="130" spans="1:12" s="7" customFormat="1" ht="24" customHeight="1" thickBot="1">
      <c r="A130" s="67" t="s">
        <v>7</v>
      </c>
      <c r="B130" s="84">
        <v>2259</v>
      </c>
      <c r="C130" s="245">
        <v>1040</v>
      </c>
      <c r="D130" s="245">
        <v>930</v>
      </c>
      <c r="E130" s="245">
        <v>110</v>
      </c>
      <c r="F130" s="69">
        <v>5.4838709677419359</v>
      </c>
      <c r="G130" s="69">
        <v>6.236559139784946</v>
      </c>
      <c r="H130" s="69">
        <v>32.795698924731184</v>
      </c>
      <c r="I130" s="69">
        <v>47.634408602150536</v>
      </c>
      <c r="J130" s="69">
        <v>5.4838709677419359</v>
      </c>
      <c r="K130" s="69">
        <v>2.365591397849462</v>
      </c>
      <c r="L130" s="85" t="s">
        <v>8</v>
      </c>
    </row>
    <row r="131" spans="1:12" s="32" customFormat="1" ht="24" customHeight="1" thickBot="1">
      <c r="A131" s="63" t="s">
        <v>160</v>
      </c>
      <c r="B131" s="83">
        <v>919</v>
      </c>
      <c r="C131" s="244">
        <v>329</v>
      </c>
      <c r="D131" s="244">
        <v>260</v>
      </c>
      <c r="E131" s="244">
        <v>69</v>
      </c>
      <c r="F131" s="65">
        <v>2.3076923076923075</v>
      </c>
      <c r="G131" s="65">
        <v>6.1538461538461533</v>
      </c>
      <c r="H131" s="65">
        <v>31.92307692307692</v>
      </c>
      <c r="I131" s="65">
        <v>48.46153846153846</v>
      </c>
      <c r="J131" s="65">
        <v>5</v>
      </c>
      <c r="K131" s="65">
        <v>6.1538461538461533</v>
      </c>
      <c r="L131" s="71" t="s">
        <v>9</v>
      </c>
    </row>
    <row r="132" spans="1:12" s="33" customFormat="1" ht="24" customHeight="1" thickBot="1">
      <c r="A132" s="67" t="s">
        <v>10</v>
      </c>
      <c r="B132" s="84">
        <v>602</v>
      </c>
      <c r="C132" s="245">
        <v>275</v>
      </c>
      <c r="D132" s="245">
        <v>197</v>
      </c>
      <c r="E132" s="245">
        <v>78</v>
      </c>
      <c r="F132" s="69">
        <v>7.1065989847715736</v>
      </c>
      <c r="G132" s="69">
        <v>11.167512690355331</v>
      </c>
      <c r="H132" s="69">
        <v>34.517766497461928</v>
      </c>
      <c r="I132" s="69">
        <v>40.101522842639596</v>
      </c>
      <c r="J132" s="69">
        <v>3.5532994923857864</v>
      </c>
      <c r="K132" s="69">
        <v>3.5532994923857868</v>
      </c>
      <c r="L132" s="85" t="s">
        <v>11</v>
      </c>
    </row>
    <row r="133" spans="1:12" s="7" customFormat="1" ht="24" customHeight="1" thickBot="1">
      <c r="A133" s="63" t="s">
        <v>12</v>
      </c>
      <c r="B133" s="83">
        <v>1612</v>
      </c>
      <c r="C133" s="244">
        <v>464</v>
      </c>
      <c r="D133" s="244">
        <v>567</v>
      </c>
      <c r="E133" s="244">
        <v>-103</v>
      </c>
      <c r="F133" s="65">
        <v>9.700176366843035</v>
      </c>
      <c r="G133" s="65">
        <v>8.2892416225749557</v>
      </c>
      <c r="H133" s="65">
        <v>27.865961199294532</v>
      </c>
      <c r="I133" s="65">
        <v>45.855379188712519</v>
      </c>
      <c r="J133" s="65">
        <v>5.1146384479717808</v>
      </c>
      <c r="K133" s="65">
        <v>3.174603174603174</v>
      </c>
      <c r="L133" s="71" t="s">
        <v>13</v>
      </c>
    </row>
    <row r="134" spans="1:12" s="7" customFormat="1" ht="24" customHeight="1" thickBot="1">
      <c r="A134" s="67" t="s">
        <v>14</v>
      </c>
      <c r="B134" s="84">
        <v>264</v>
      </c>
      <c r="C134" s="245">
        <v>113</v>
      </c>
      <c r="D134" s="245">
        <v>125</v>
      </c>
      <c r="E134" s="245">
        <v>-12</v>
      </c>
      <c r="F134" s="69">
        <v>8</v>
      </c>
      <c r="G134" s="69">
        <v>16</v>
      </c>
      <c r="H134" s="69">
        <v>28.000000000000004</v>
      </c>
      <c r="I134" s="69">
        <v>39.200000000000003</v>
      </c>
      <c r="J134" s="69">
        <v>7.2</v>
      </c>
      <c r="K134" s="69">
        <v>1.6</v>
      </c>
      <c r="L134" s="85" t="s">
        <v>15</v>
      </c>
    </row>
    <row r="135" spans="1:12" s="7" customFormat="1" ht="24" customHeight="1" thickBot="1">
      <c r="A135" s="63" t="s">
        <v>16</v>
      </c>
      <c r="B135" s="83">
        <v>739</v>
      </c>
      <c r="C135" s="244">
        <v>250</v>
      </c>
      <c r="D135" s="244">
        <v>429</v>
      </c>
      <c r="E135" s="244">
        <v>-179</v>
      </c>
      <c r="F135" s="65">
        <v>8.8578088578088572</v>
      </c>
      <c r="G135" s="65">
        <v>10.023310023310025</v>
      </c>
      <c r="H135" s="65">
        <v>18.648018648018649</v>
      </c>
      <c r="I135" s="65">
        <v>56.177156177156171</v>
      </c>
      <c r="J135" s="65">
        <v>2.7972027972027971</v>
      </c>
      <c r="K135" s="65">
        <v>3.4965034965034962</v>
      </c>
      <c r="L135" s="71" t="s">
        <v>17</v>
      </c>
    </row>
    <row r="136" spans="1:12" s="7" customFormat="1" ht="24" customHeight="1" thickBot="1">
      <c r="A136" s="72" t="s">
        <v>18</v>
      </c>
      <c r="B136" s="86">
        <v>12058</v>
      </c>
      <c r="C136" s="247">
        <v>4215</v>
      </c>
      <c r="D136" s="247">
        <v>5090</v>
      </c>
      <c r="E136" s="247">
        <v>-875</v>
      </c>
      <c r="F136" s="74">
        <v>7.5834970530451873</v>
      </c>
      <c r="G136" s="74">
        <v>7.4263261296660108</v>
      </c>
      <c r="H136" s="74">
        <v>33.693516699410608</v>
      </c>
      <c r="I136" s="74">
        <v>40.805500982318271</v>
      </c>
      <c r="J136" s="74">
        <v>7.4459724950884087</v>
      </c>
      <c r="K136" s="74">
        <v>3.0451866404715129</v>
      </c>
      <c r="L136" s="75" t="s">
        <v>19</v>
      </c>
    </row>
    <row r="137" spans="1:12" s="7" customFormat="1" ht="24" customHeight="1" thickBot="1">
      <c r="A137" s="76" t="s">
        <v>20</v>
      </c>
      <c r="B137" s="226">
        <v>829676</v>
      </c>
      <c r="C137" s="226">
        <v>356111</v>
      </c>
      <c r="D137" s="226">
        <v>356111</v>
      </c>
      <c r="E137" s="226">
        <v>0</v>
      </c>
      <c r="F137" s="61">
        <v>10.773607105649644</v>
      </c>
      <c r="G137" s="61">
        <v>14.717321284655627</v>
      </c>
      <c r="H137" s="61">
        <v>30.762318490582992</v>
      </c>
      <c r="I137" s="61">
        <v>35.471805139408779</v>
      </c>
      <c r="J137" s="61">
        <v>5.2208440626658543</v>
      </c>
      <c r="K137" s="61">
        <v>3.0541039170371032</v>
      </c>
      <c r="L137" s="77" t="s">
        <v>21</v>
      </c>
    </row>
    <row r="138" spans="1:12" ht="24.95" customHeight="1"/>
    <row r="139" spans="1:12" ht="24.95" customHeight="1" thickBot="1"/>
    <row r="140" spans="1:12" ht="50.1" customHeight="1" thickBot="1">
      <c r="A140" s="770" t="s">
        <v>121</v>
      </c>
      <c r="B140" s="771"/>
      <c r="C140" s="771"/>
      <c r="D140" s="771"/>
      <c r="E140" s="771"/>
      <c r="F140" s="771"/>
      <c r="G140" s="771"/>
      <c r="H140" s="771"/>
      <c r="I140" s="771"/>
      <c r="J140" s="771"/>
      <c r="K140" s="771"/>
      <c r="L140" s="772"/>
    </row>
    <row r="141" spans="1:12" ht="24.95" customHeight="1" thickBot="1">
      <c r="A141" s="655" t="s">
        <v>115</v>
      </c>
      <c r="B141" s="655"/>
      <c r="C141" s="655"/>
      <c r="D141" s="655"/>
      <c r="E141" s="655"/>
      <c r="F141" s="655"/>
      <c r="G141" s="655"/>
      <c r="H141" s="655"/>
      <c r="I141" s="655"/>
      <c r="J141" s="655"/>
      <c r="K141" s="655"/>
      <c r="L141" s="655"/>
    </row>
    <row r="142" spans="1:12" ht="50.1" customHeight="1" thickBot="1">
      <c r="A142" s="773" t="s">
        <v>0</v>
      </c>
      <c r="B142" s="775" t="s">
        <v>156</v>
      </c>
      <c r="C142" s="777" t="s">
        <v>48</v>
      </c>
      <c r="D142" s="778"/>
      <c r="E142" s="779"/>
      <c r="F142" s="777" t="s">
        <v>49</v>
      </c>
      <c r="G142" s="778"/>
      <c r="H142" s="778"/>
      <c r="I142" s="778"/>
      <c r="J142" s="778"/>
      <c r="K142" s="779"/>
      <c r="L142" s="780" t="s">
        <v>59</v>
      </c>
    </row>
    <row r="143" spans="1:12" s="32" customFormat="1" ht="80.099999999999994" customHeight="1" thickBot="1">
      <c r="A143" s="774"/>
      <c r="B143" s="776"/>
      <c r="C143" s="225" t="s">
        <v>50</v>
      </c>
      <c r="D143" s="225" t="s">
        <v>51</v>
      </c>
      <c r="E143" s="225" t="s">
        <v>52</v>
      </c>
      <c r="F143" s="225" t="s">
        <v>53</v>
      </c>
      <c r="G143" s="225" t="s">
        <v>54</v>
      </c>
      <c r="H143" s="225" t="s">
        <v>55</v>
      </c>
      <c r="I143" s="225" t="s">
        <v>56</v>
      </c>
      <c r="J143" s="225" t="s">
        <v>57</v>
      </c>
      <c r="K143" s="225" t="s">
        <v>58</v>
      </c>
      <c r="L143" s="781"/>
    </row>
    <row r="144" spans="1:12" s="33" customFormat="1" ht="24" customHeight="1" thickBot="1">
      <c r="A144" s="88" t="s">
        <v>5</v>
      </c>
      <c r="B144" s="230">
        <v>9938</v>
      </c>
      <c r="C144" s="248">
        <v>3006</v>
      </c>
      <c r="D144" s="248">
        <v>4095</v>
      </c>
      <c r="E144" s="248">
        <v>-1089</v>
      </c>
      <c r="F144" s="90">
        <v>22.246642246642246</v>
      </c>
      <c r="G144" s="90">
        <v>8.0341880341880341</v>
      </c>
      <c r="H144" s="90">
        <v>27.863247863247864</v>
      </c>
      <c r="I144" s="90">
        <v>26.984126984126984</v>
      </c>
      <c r="J144" s="221">
        <v>11.746031746031747</v>
      </c>
      <c r="K144" s="90">
        <v>3.1257631257631258</v>
      </c>
      <c r="L144" s="93" t="s">
        <v>6</v>
      </c>
    </row>
    <row r="145" spans="1:12" s="7" customFormat="1" ht="24" customHeight="1" thickBot="1">
      <c r="A145" s="63" t="s">
        <v>7</v>
      </c>
      <c r="B145" s="64">
        <v>2684</v>
      </c>
      <c r="C145" s="244">
        <v>1381</v>
      </c>
      <c r="D145" s="244">
        <v>1224</v>
      </c>
      <c r="E145" s="244">
        <v>157</v>
      </c>
      <c r="F145" s="65">
        <v>14.215686274509803</v>
      </c>
      <c r="G145" s="65">
        <v>13.153594771241831</v>
      </c>
      <c r="H145" s="65">
        <v>24.91830065359477</v>
      </c>
      <c r="I145" s="65">
        <v>38.398692810457518</v>
      </c>
      <c r="J145" s="65">
        <v>6.6176470588235299</v>
      </c>
      <c r="K145" s="65">
        <v>2.6960784313725492</v>
      </c>
      <c r="L145" s="66" t="s">
        <v>8</v>
      </c>
    </row>
    <row r="146" spans="1:12" s="7" customFormat="1" ht="24" customHeight="1" thickBot="1">
      <c r="A146" s="88" t="s">
        <v>160</v>
      </c>
      <c r="B146" s="92" t="s">
        <v>135</v>
      </c>
      <c r="C146" s="246" t="s">
        <v>135</v>
      </c>
      <c r="D146" s="246" t="s">
        <v>135</v>
      </c>
      <c r="E146" s="246" t="s">
        <v>135</v>
      </c>
      <c r="F146" s="92" t="s">
        <v>135</v>
      </c>
      <c r="G146" s="92" t="s">
        <v>135</v>
      </c>
      <c r="H146" s="92" t="s">
        <v>135</v>
      </c>
      <c r="I146" s="92" t="s">
        <v>135</v>
      </c>
      <c r="J146" s="92" t="s">
        <v>135</v>
      </c>
      <c r="K146" s="92" t="s">
        <v>135</v>
      </c>
      <c r="L146" s="93" t="s">
        <v>9</v>
      </c>
    </row>
    <row r="147" spans="1:12" s="7" customFormat="1" ht="24" customHeight="1" thickBot="1">
      <c r="A147" s="63" t="s">
        <v>10</v>
      </c>
      <c r="B147" s="64">
        <v>1392</v>
      </c>
      <c r="C147" s="244">
        <v>517</v>
      </c>
      <c r="D147" s="244">
        <v>304</v>
      </c>
      <c r="E147" s="244">
        <v>213</v>
      </c>
      <c r="F147" s="65">
        <v>24.013157894736842</v>
      </c>
      <c r="G147" s="65">
        <v>13.486842105263158</v>
      </c>
      <c r="H147" s="65">
        <v>20.394736842105264</v>
      </c>
      <c r="I147" s="65">
        <v>33.55263157894737</v>
      </c>
      <c r="J147" s="65">
        <v>4.9342105263157894</v>
      </c>
      <c r="K147" s="65">
        <v>3.6184210526315792</v>
      </c>
      <c r="L147" s="66" t="s">
        <v>11</v>
      </c>
    </row>
    <row r="148" spans="1:12" s="7" customFormat="1" ht="24" customHeight="1" thickBot="1">
      <c r="A148" s="67" t="s">
        <v>12</v>
      </c>
      <c r="B148" s="68">
        <v>1747</v>
      </c>
      <c r="C148" s="245">
        <v>501</v>
      </c>
      <c r="D148" s="245">
        <v>870</v>
      </c>
      <c r="E148" s="245">
        <v>-369</v>
      </c>
      <c r="F148" s="69">
        <v>24.367816091954023</v>
      </c>
      <c r="G148" s="69">
        <v>8.5057471264367805</v>
      </c>
      <c r="H148" s="69">
        <v>20.574712643678161</v>
      </c>
      <c r="I148" s="69">
        <v>36.781609195402297</v>
      </c>
      <c r="J148" s="69">
        <v>7.3563218390804588</v>
      </c>
      <c r="K148" s="69">
        <v>2.4137931034482758</v>
      </c>
      <c r="L148" s="70" t="s">
        <v>13</v>
      </c>
    </row>
    <row r="149" spans="1:12" s="7" customFormat="1" ht="24" customHeight="1" thickBot="1">
      <c r="A149" s="63" t="s">
        <v>14</v>
      </c>
      <c r="B149" s="64">
        <v>518</v>
      </c>
      <c r="C149" s="244">
        <v>216</v>
      </c>
      <c r="D149" s="244">
        <v>265</v>
      </c>
      <c r="E149" s="244">
        <v>-49</v>
      </c>
      <c r="F149" s="65">
        <v>20.377358490566039</v>
      </c>
      <c r="G149" s="65">
        <v>17.735849056603776</v>
      </c>
      <c r="H149" s="65">
        <v>24.150943396226417</v>
      </c>
      <c r="I149" s="65">
        <v>27.169811320754718</v>
      </c>
      <c r="J149" s="65">
        <v>8.6792452830188687</v>
      </c>
      <c r="K149" s="65">
        <v>1.8867924528301887</v>
      </c>
      <c r="L149" s="66" t="s">
        <v>15</v>
      </c>
    </row>
    <row r="150" spans="1:12" s="7" customFormat="1" ht="24" customHeight="1" thickBot="1">
      <c r="A150" s="67" t="s">
        <v>16</v>
      </c>
      <c r="B150" s="68">
        <v>1058</v>
      </c>
      <c r="C150" s="245">
        <v>352</v>
      </c>
      <c r="D150" s="245">
        <v>620</v>
      </c>
      <c r="E150" s="245">
        <v>-268</v>
      </c>
      <c r="F150" s="69">
        <v>27.258064516129032</v>
      </c>
      <c r="G150" s="69">
        <v>9.3548387096774182</v>
      </c>
      <c r="H150" s="69">
        <v>13.225806451612904</v>
      </c>
      <c r="I150" s="69">
        <v>45</v>
      </c>
      <c r="J150" s="69">
        <v>2.4193548387096775</v>
      </c>
      <c r="K150" s="69">
        <v>2.741935483870968</v>
      </c>
      <c r="L150" s="85" t="s">
        <v>17</v>
      </c>
    </row>
    <row r="151" spans="1:12" s="7" customFormat="1" ht="24" customHeight="1" thickBot="1">
      <c r="A151" s="72" t="s">
        <v>18</v>
      </c>
      <c r="B151" s="73">
        <v>17926</v>
      </c>
      <c r="C151" s="247">
        <v>5973</v>
      </c>
      <c r="D151" s="247">
        <v>7378</v>
      </c>
      <c r="E151" s="247">
        <v>-1405</v>
      </c>
      <c r="F151" s="74">
        <v>21.591217132014098</v>
      </c>
      <c r="G151" s="74">
        <v>9.6232041203578191</v>
      </c>
      <c r="H151" s="74">
        <v>24.844131200867444</v>
      </c>
      <c r="I151" s="74">
        <v>31.824342640281923</v>
      </c>
      <c r="J151" s="74">
        <v>9.2030360531309299</v>
      </c>
      <c r="K151" s="74">
        <v>2.9140688533477905</v>
      </c>
      <c r="L151" s="75" t="s">
        <v>19</v>
      </c>
    </row>
    <row r="152" spans="1:12" s="7" customFormat="1" ht="24" customHeight="1" thickBot="1">
      <c r="A152" s="76" t="s">
        <v>20</v>
      </c>
      <c r="B152" s="226">
        <v>1389402</v>
      </c>
      <c r="C152" s="226">
        <v>596524</v>
      </c>
      <c r="D152" s="226">
        <v>591979</v>
      </c>
      <c r="E152" s="226">
        <v>4545</v>
      </c>
      <c r="F152" s="61">
        <v>15.901746514656768</v>
      </c>
      <c r="G152" s="61">
        <v>20.741107370362798</v>
      </c>
      <c r="H152" s="61">
        <v>24.462016389094885</v>
      </c>
      <c r="I152" s="61">
        <v>29.496654442133931</v>
      </c>
      <c r="J152" s="61">
        <v>6.0201459849082486</v>
      </c>
      <c r="K152" s="61">
        <v>3.3783292988433709</v>
      </c>
      <c r="L152" s="77" t="s">
        <v>21</v>
      </c>
    </row>
    <row r="153" spans="1:12" s="229" customFormat="1" ht="24" customHeight="1" thickBot="1">
      <c r="A153" s="78"/>
      <c r="B153" s="227"/>
      <c r="C153" s="227"/>
      <c r="D153" s="227"/>
      <c r="E153" s="227"/>
      <c r="F153" s="80"/>
      <c r="G153" s="80"/>
      <c r="H153" s="80"/>
      <c r="I153" s="80"/>
      <c r="J153" s="80"/>
      <c r="K153" s="80"/>
      <c r="L153" s="81"/>
    </row>
    <row r="154" spans="1:12" ht="50.1" customHeight="1" thickBot="1">
      <c r="A154" s="770" t="s">
        <v>121</v>
      </c>
      <c r="B154" s="771"/>
      <c r="C154" s="771"/>
      <c r="D154" s="771"/>
      <c r="E154" s="771"/>
      <c r="F154" s="771"/>
      <c r="G154" s="771"/>
      <c r="H154" s="771"/>
      <c r="I154" s="771"/>
      <c r="J154" s="771"/>
      <c r="K154" s="771"/>
      <c r="L154" s="772"/>
    </row>
    <row r="155" spans="1:12" ht="24.95" customHeight="1" thickBot="1">
      <c r="A155" s="655" t="s">
        <v>124</v>
      </c>
      <c r="B155" s="655"/>
      <c r="C155" s="655"/>
      <c r="D155" s="655"/>
      <c r="E155" s="655"/>
      <c r="F155" s="655"/>
      <c r="G155" s="655"/>
      <c r="H155" s="655"/>
      <c r="I155" s="655"/>
      <c r="J155" s="655"/>
      <c r="K155" s="655"/>
      <c r="L155" s="655"/>
    </row>
    <row r="156" spans="1:12" s="6" customFormat="1" ht="50.1" customHeight="1" thickBot="1">
      <c r="A156" s="773" t="s">
        <v>0</v>
      </c>
      <c r="B156" s="775" t="s">
        <v>156</v>
      </c>
      <c r="C156" s="777" t="s">
        <v>48</v>
      </c>
      <c r="D156" s="778"/>
      <c r="E156" s="779"/>
      <c r="F156" s="777" t="s">
        <v>49</v>
      </c>
      <c r="G156" s="778"/>
      <c r="H156" s="778"/>
      <c r="I156" s="778"/>
      <c r="J156" s="778"/>
      <c r="K156" s="779"/>
      <c r="L156" s="780" t="s">
        <v>59</v>
      </c>
    </row>
    <row r="157" spans="1:12" s="19" customFormat="1" ht="80.099999999999994" customHeight="1" thickBot="1">
      <c r="A157" s="774"/>
      <c r="B157" s="776"/>
      <c r="C157" s="225" t="s">
        <v>50</v>
      </c>
      <c r="D157" s="225" t="s">
        <v>51</v>
      </c>
      <c r="E157" s="225" t="s">
        <v>52</v>
      </c>
      <c r="F157" s="225" t="s">
        <v>53</v>
      </c>
      <c r="G157" s="225" t="s">
        <v>54</v>
      </c>
      <c r="H157" s="225" t="s">
        <v>55</v>
      </c>
      <c r="I157" s="225" t="s">
        <v>56</v>
      </c>
      <c r="J157" s="225" t="s">
        <v>57</v>
      </c>
      <c r="K157" s="225" t="s">
        <v>58</v>
      </c>
      <c r="L157" s="781"/>
    </row>
    <row r="158" spans="1:12" s="33" customFormat="1" ht="24" customHeight="1" thickBot="1">
      <c r="A158" s="88" t="s">
        <v>5</v>
      </c>
      <c r="B158" s="230">
        <v>5130</v>
      </c>
      <c r="C158" s="248">
        <v>1451</v>
      </c>
      <c r="D158" s="248">
        <v>2038</v>
      </c>
      <c r="E158" s="248">
        <v>-587</v>
      </c>
      <c r="F158" s="90">
        <v>36.800785083415114</v>
      </c>
      <c r="G158" s="90">
        <v>10.058881256133464</v>
      </c>
      <c r="H158" s="90">
        <v>16.683022571148186</v>
      </c>
      <c r="I158" s="90">
        <v>20.70657507360157</v>
      </c>
      <c r="J158" s="221">
        <v>12.315996074582925</v>
      </c>
      <c r="K158" s="90">
        <v>3.4347399411187438</v>
      </c>
      <c r="L158" s="93" t="s">
        <v>6</v>
      </c>
    </row>
    <row r="159" spans="1:12" s="7" customFormat="1" ht="24" customHeight="1" thickBot="1">
      <c r="A159" s="63" t="s">
        <v>7</v>
      </c>
      <c r="B159" s="64">
        <v>1507</v>
      </c>
      <c r="C159" s="244">
        <v>648</v>
      </c>
      <c r="D159" s="244">
        <v>565</v>
      </c>
      <c r="E159" s="244">
        <v>83</v>
      </c>
      <c r="F159" s="65">
        <v>23.36283185840708</v>
      </c>
      <c r="G159" s="65">
        <v>20.530973451327434</v>
      </c>
      <c r="H159" s="65">
        <v>14.33628318584071</v>
      </c>
      <c r="I159" s="65">
        <v>30.796460176991154</v>
      </c>
      <c r="J159" s="65">
        <v>7.7876106194690271</v>
      </c>
      <c r="K159" s="65">
        <v>3.1858407079646018</v>
      </c>
      <c r="L159" s="66" t="s">
        <v>8</v>
      </c>
    </row>
    <row r="160" spans="1:12" s="7" customFormat="1" ht="24" customHeight="1" thickBot="1">
      <c r="A160" s="88" t="s">
        <v>160</v>
      </c>
      <c r="B160" s="92" t="s">
        <v>135</v>
      </c>
      <c r="C160" s="246" t="s">
        <v>135</v>
      </c>
      <c r="D160" s="246" t="s">
        <v>135</v>
      </c>
      <c r="E160" s="246" t="s">
        <v>135</v>
      </c>
      <c r="F160" s="92" t="s">
        <v>135</v>
      </c>
      <c r="G160" s="92" t="s">
        <v>135</v>
      </c>
      <c r="H160" s="92" t="s">
        <v>135</v>
      </c>
      <c r="I160" s="92" t="s">
        <v>135</v>
      </c>
      <c r="J160" s="92" t="s">
        <v>135</v>
      </c>
      <c r="K160" s="92" t="s">
        <v>135</v>
      </c>
      <c r="L160" s="93" t="s">
        <v>9</v>
      </c>
    </row>
    <row r="161" spans="1:12" s="7" customFormat="1" ht="24" customHeight="1" thickBot="1">
      <c r="A161" s="63" t="s">
        <v>10</v>
      </c>
      <c r="B161" s="64">
        <v>626</v>
      </c>
      <c r="C161" s="244">
        <v>246</v>
      </c>
      <c r="D161" s="244">
        <v>151</v>
      </c>
      <c r="E161" s="244">
        <v>95</v>
      </c>
      <c r="F161" s="65">
        <v>41.059602649006621</v>
      </c>
      <c r="G161" s="65">
        <v>13.245033112582782</v>
      </c>
      <c r="H161" s="65">
        <v>6.6225165562913908</v>
      </c>
      <c r="I161" s="65">
        <v>27.814569536423843</v>
      </c>
      <c r="J161" s="65">
        <v>8.6092715231788084</v>
      </c>
      <c r="K161" s="65">
        <v>2.6490066225165565</v>
      </c>
      <c r="L161" s="66" t="s">
        <v>11</v>
      </c>
    </row>
    <row r="162" spans="1:12" s="7" customFormat="1" ht="24" customHeight="1" thickBot="1">
      <c r="A162" s="67" t="s">
        <v>12</v>
      </c>
      <c r="B162" s="68">
        <v>956</v>
      </c>
      <c r="C162" s="245">
        <v>224</v>
      </c>
      <c r="D162" s="245">
        <v>424</v>
      </c>
      <c r="E162" s="245">
        <v>-200</v>
      </c>
      <c r="F162" s="69">
        <v>38.443396226415096</v>
      </c>
      <c r="G162" s="69">
        <v>9.1981132075471699</v>
      </c>
      <c r="H162" s="69">
        <v>14.150943396226415</v>
      </c>
      <c r="I162" s="69">
        <v>26.415094339622641</v>
      </c>
      <c r="J162" s="69">
        <v>10.377358490566039</v>
      </c>
      <c r="K162" s="69">
        <v>1.4150943396226416</v>
      </c>
      <c r="L162" s="70" t="s">
        <v>13</v>
      </c>
    </row>
    <row r="163" spans="1:12" s="7" customFormat="1" ht="24" customHeight="1" thickBot="1">
      <c r="A163" s="63" t="s">
        <v>14</v>
      </c>
      <c r="B163" s="64">
        <v>263</v>
      </c>
      <c r="C163" s="244">
        <v>103</v>
      </c>
      <c r="D163" s="244">
        <v>140</v>
      </c>
      <c r="E163" s="244">
        <v>-37</v>
      </c>
      <c r="F163" s="65">
        <v>31.428571428571431</v>
      </c>
      <c r="G163" s="65">
        <v>19.285714285714285</v>
      </c>
      <c r="H163" s="65">
        <v>20.714285714285715</v>
      </c>
      <c r="I163" s="65">
        <v>16.428571428571427</v>
      </c>
      <c r="J163" s="65">
        <v>10</v>
      </c>
      <c r="K163" s="65">
        <v>2.1428571428571428</v>
      </c>
      <c r="L163" s="66" t="s">
        <v>15</v>
      </c>
    </row>
    <row r="164" spans="1:12" s="7" customFormat="1" ht="24" customHeight="1" thickBot="1">
      <c r="A164" s="67" t="s">
        <v>16</v>
      </c>
      <c r="B164" s="68">
        <v>517</v>
      </c>
      <c r="C164" s="245">
        <v>152</v>
      </c>
      <c r="D164" s="245">
        <v>340</v>
      </c>
      <c r="E164" s="245">
        <v>-188</v>
      </c>
      <c r="F164" s="69">
        <v>40.588235294117652</v>
      </c>
      <c r="G164" s="69">
        <v>10.294117647058822</v>
      </c>
      <c r="H164" s="69">
        <v>9.4117647058823533</v>
      </c>
      <c r="I164" s="69">
        <v>34.411764705882355</v>
      </c>
      <c r="J164" s="69">
        <v>3.2352941176470593</v>
      </c>
      <c r="K164" s="69">
        <v>2.0588235294117649</v>
      </c>
      <c r="L164" s="85" t="s">
        <v>17</v>
      </c>
    </row>
    <row r="165" spans="1:12" s="7" customFormat="1" ht="24" customHeight="1" thickBot="1">
      <c r="A165" s="72" t="s">
        <v>18</v>
      </c>
      <c r="B165" s="73">
        <v>8999</v>
      </c>
      <c r="C165" s="247">
        <v>2824</v>
      </c>
      <c r="D165" s="247">
        <v>3658</v>
      </c>
      <c r="E165" s="247">
        <v>-834</v>
      </c>
      <c r="F165" s="74">
        <v>35.237834882449427</v>
      </c>
      <c r="G165" s="74">
        <v>12.083105522143248</v>
      </c>
      <c r="H165" s="74">
        <v>15.090213231273919</v>
      </c>
      <c r="I165" s="74">
        <v>24.330235101148169</v>
      </c>
      <c r="J165" s="74">
        <v>10.306178239475123</v>
      </c>
      <c r="K165" s="74">
        <v>2.9524330235101148</v>
      </c>
      <c r="L165" s="75" t="s">
        <v>19</v>
      </c>
    </row>
    <row r="166" spans="1:12" s="7" customFormat="1" ht="24" customHeight="1" thickBot="1">
      <c r="A166" s="76" t="s">
        <v>20</v>
      </c>
      <c r="B166" s="87">
        <v>701563</v>
      </c>
      <c r="C166" s="87">
        <v>290919</v>
      </c>
      <c r="D166" s="87">
        <v>288081</v>
      </c>
      <c r="E166" s="226">
        <v>2838</v>
      </c>
      <c r="F166" s="61">
        <v>22.214585481166754</v>
      </c>
      <c r="G166" s="61">
        <v>25.658408572588961</v>
      </c>
      <c r="H166" s="61">
        <v>19.551098475775909</v>
      </c>
      <c r="I166" s="61">
        <v>22.293729888468867</v>
      </c>
      <c r="J166" s="61">
        <v>6.690826538369417</v>
      </c>
      <c r="K166" s="61">
        <v>3.5913510436300902</v>
      </c>
      <c r="L166" s="77" t="s">
        <v>21</v>
      </c>
    </row>
    <row r="167" spans="1:12" s="229" customFormat="1" ht="24" customHeight="1" thickBot="1">
      <c r="A167" s="78"/>
      <c r="B167" s="223"/>
      <c r="C167" s="223"/>
      <c r="D167" s="223"/>
      <c r="E167" s="227"/>
      <c r="F167" s="80"/>
      <c r="G167" s="80"/>
      <c r="H167" s="80"/>
      <c r="I167" s="80"/>
      <c r="J167" s="80"/>
      <c r="K167" s="80"/>
      <c r="L167" s="81"/>
    </row>
    <row r="168" spans="1:12" s="229" customFormat="1" ht="24" customHeight="1" thickBot="1">
      <c r="A168" s="78"/>
      <c r="B168" s="223"/>
      <c r="C168" s="223"/>
      <c r="D168" s="223"/>
      <c r="E168" s="227"/>
      <c r="F168" s="80"/>
      <c r="G168" s="80"/>
      <c r="H168" s="80"/>
      <c r="I168" s="80"/>
      <c r="J168" s="80"/>
      <c r="K168" s="80"/>
      <c r="L168" s="81"/>
    </row>
    <row r="169" spans="1:12" ht="50.1" customHeight="1" thickBot="1">
      <c r="A169" s="770" t="s">
        <v>121</v>
      </c>
      <c r="B169" s="771"/>
      <c r="C169" s="771"/>
      <c r="D169" s="771"/>
      <c r="E169" s="771"/>
      <c r="F169" s="771"/>
      <c r="G169" s="771"/>
      <c r="H169" s="771"/>
      <c r="I169" s="771"/>
      <c r="J169" s="771"/>
      <c r="K169" s="771"/>
      <c r="L169" s="772"/>
    </row>
    <row r="170" spans="1:12" ht="24.95" customHeight="1" thickBot="1">
      <c r="A170" s="655" t="s">
        <v>117</v>
      </c>
      <c r="B170" s="655"/>
      <c r="C170" s="655"/>
      <c r="D170" s="655"/>
      <c r="E170" s="655"/>
      <c r="F170" s="655"/>
      <c r="G170" s="655"/>
      <c r="H170" s="655"/>
      <c r="I170" s="655"/>
      <c r="J170" s="655"/>
      <c r="K170" s="655"/>
      <c r="L170" s="655"/>
    </row>
    <row r="171" spans="1:12" s="6" customFormat="1" ht="50.1" customHeight="1" thickBot="1">
      <c r="A171" s="773" t="s">
        <v>0</v>
      </c>
      <c r="B171" s="775" t="s">
        <v>156</v>
      </c>
      <c r="C171" s="777" t="s">
        <v>48</v>
      </c>
      <c r="D171" s="778"/>
      <c r="E171" s="779"/>
      <c r="F171" s="777" t="s">
        <v>49</v>
      </c>
      <c r="G171" s="778"/>
      <c r="H171" s="778"/>
      <c r="I171" s="778"/>
      <c r="J171" s="778"/>
      <c r="K171" s="779"/>
      <c r="L171" s="780" t="s">
        <v>59</v>
      </c>
    </row>
    <row r="172" spans="1:12" s="19" customFormat="1" ht="80.099999999999994" customHeight="1" thickBot="1">
      <c r="A172" s="774"/>
      <c r="B172" s="776"/>
      <c r="C172" s="225" t="s">
        <v>50</v>
      </c>
      <c r="D172" s="225" t="s">
        <v>51</v>
      </c>
      <c r="E172" s="225" t="s">
        <v>52</v>
      </c>
      <c r="F172" s="225" t="s">
        <v>53</v>
      </c>
      <c r="G172" s="225" t="s">
        <v>54</v>
      </c>
      <c r="H172" s="225" t="s">
        <v>55</v>
      </c>
      <c r="I172" s="225" t="s">
        <v>56</v>
      </c>
      <c r="J172" s="225" t="s">
        <v>57</v>
      </c>
      <c r="K172" s="225" t="s">
        <v>58</v>
      </c>
      <c r="L172" s="781"/>
    </row>
    <row r="173" spans="1:12" s="7" customFormat="1" ht="24" customHeight="1" thickBot="1">
      <c r="A173" s="88" t="s">
        <v>5</v>
      </c>
      <c r="B173" s="230">
        <v>5054</v>
      </c>
      <c r="C173" s="248">
        <v>1555</v>
      </c>
      <c r="D173" s="248">
        <v>2057</v>
      </c>
      <c r="E173" s="248">
        <v>-502</v>
      </c>
      <c r="F173" s="90">
        <v>7.8269324258629069</v>
      </c>
      <c r="G173" s="90">
        <v>6.0281964025279535</v>
      </c>
      <c r="H173" s="90">
        <v>38.940204180845889</v>
      </c>
      <c r="I173" s="90">
        <v>33.203694701020908</v>
      </c>
      <c r="J173" s="221">
        <v>11.181332036947012</v>
      </c>
      <c r="K173" s="90">
        <v>2.8196402527953328</v>
      </c>
      <c r="L173" s="93" t="s">
        <v>6</v>
      </c>
    </row>
    <row r="174" spans="1:12" s="7" customFormat="1" ht="24" customHeight="1" thickBot="1">
      <c r="A174" s="63" t="s">
        <v>7</v>
      </c>
      <c r="B174" s="64">
        <v>1393</v>
      </c>
      <c r="C174" s="244">
        <v>733</v>
      </c>
      <c r="D174" s="244">
        <v>659</v>
      </c>
      <c r="E174" s="244">
        <v>74</v>
      </c>
      <c r="F174" s="65">
        <v>6.3732928679817906</v>
      </c>
      <c r="G174" s="65">
        <v>6.8285280728376332</v>
      </c>
      <c r="H174" s="65">
        <v>33.990895295902881</v>
      </c>
      <c r="I174" s="65">
        <v>44.916540212443095</v>
      </c>
      <c r="J174" s="65">
        <v>5.6145675265553869</v>
      </c>
      <c r="K174" s="65">
        <v>2.2761760242792111</v>
      </c>
      <c r="L174" s="66" t="s">
        <v>8</v>
      </c>
    </row>
    <row r="175" spans="1:12" s="7" customFormat="1" ht="24" customHeight="1" thickBot="1">
      <c r="A175" s="88" t="s">
        <v>160</v>
      </c>
      <c r="B175" s="92" t="s">
        <v>135</v>
      </c>
      <c r="C175" s="246" t="s">
        <v>135</v>
      </c>
      <c r="D175" s="246" t="s">
        <v>135</v>
      </c>
      <c r="E175" s="246" t="s">
        <v>135</v>
      </c>
      <c r="F175" s="92" t="s">
        <v>135</v>
      </c>
      <c r="G175" s="92" t="s">
        <v>135</v>
      </c>
      <c r="H175" s="92" t="s">
        <v>135</v>
      </c>
      <c r="I175" s="92" t="s">
        <v>135</v>
      </c>
      <c r="J175" s="92" t="s">
        <v>135</v>
      </c>
      <c r="K175" s="92" t="s">
        <v>135</v>
      </c>
      <c r="L175" s="93" t="s">
        <v>9</v>
      </c>
    </row>
    <row r="176" spans="1:12" s="7" customFormat="1" ht="24" customHeight="1" thickBot="1">
      <c r="A176" s="63" t="s">
        <v>10</v>
      </c>
      <c r="B176" s="64">
        <v>582</v>
      </c>
      <c r="C176" s="244">
        <v>271</v>
      </c>
      <c r="D176" s="244">
        <v>153</v>
      </c>
      <c r="E176" s="244">
        <v>118</v>
      </c>
      <c r="F176" s="65">
        <v>7.18954248366013</v>
      </c>
      <c r="G176" s="65">
        <v>13.725490196078432</v>
      </c>
      <c r="H176" s="65">
        <v>33.986928104575163</v>
      </c>
      <c r="I176" s="65">
        <v>39.215686274509807</v>
      </c>
      <c r="J176" s="65">
        <v>1.3071895424836601</v>
      </c>
      <c r="K176" s="65">
        <v>4.5751633986928111</v>
      </c>
      <c r="L176" s="66" t="s">
        <v>11</v>
      </c>
    </row>
    <row r="177" spans="1:12" s="7" customFormat="1" ht="24" customHeight="1" thickBot="1">
      <c r="A177" s="67" t="s">
        <v>12</v>
      </c>
      <c r="B177" s="68">
        <v>1093</v>
      </c>
      <c r="C177" s="245">
        <v>277</v>
      </c>
      <c r="D177" s="245">
        <v>446</v>
      </c>
      <c r="E177" s="245">
        <v>-169</v>
      </c>
      <c r="F177" s="69">
        <v>10.986547085201794</v>
      </c>
      <c r="G177" s="69">
        <v>7.8475336322869955</v>
      </c>
      <c r="H177" s="69">
        <v>26.681614349775785</v>
      </c>
      <c r="I177" s="69">
        <v>46.63677130044843</v>
      </c>
      <c r="J177" s="69">
        <v>4.4843049327354265</v>
      </c>
      <c r="K177" s="69">
        <v>3.3632286995515699</v>
      </c>
      <c r="L177" s="70" t="s">
        <v>13</v>
      </c>
    </row>
    <row r="178" spans="1:12" s="7" customFormat="1" ht="24" customHeight="1" thickBot="1">
      <c r="A178" s="63" t="s">
        <v>14</v>
      </c>
      <c r="B178" s="64">
        <v>264</v>
      </c>
      <c r="C178" s="244">
        <v>113</v>
      </c>
      <c r="D178" s="244">
        <v>125</v>
      </c>
      <c r="E178" s="244">
        <v>-12</v>
      </c>
      <c r="F178" s="65">
        <v>8</v>
      </c>
      <c r="G178" s="65">
        <v>16</v>
      </c>
      <c r="H178" s="65">
        <v>28.000000000000004</v>
      </c>
      <c r="I178" s="65">
        <v>39.200000000000003</v>
      </c>
      <c r="J178" s="65">
        <v>7.2</v>
      </c>
      <c r="K178" s="65">
        <v>1.6</v>
      </c>
      <c r="L178" s="66" t="s">
        <v>15</v>
      </c>
    </row>
    <row r="179" spans="1:12" s="7" customFormat="1" ht="24" customHeight="1" thickBot="1">
      <c r="A179" s="67" t="s">
        <v>16</v>
      </c>
      <c r="B179" s="68">
        <v>541</v>
      </c>
      <c r="C179" s="245">
        <v>200</v>
      </c>
      <c r="D179" s="245">
        <v>280</v>
      </c>
      <c r="E179" s="245">
        <v>-80</v>
      </c>
      <c r="F179" s="69">
        <v>11.071428571428571</v>
      </c>
      <c r="G179" s="69">
        <v>8.2142857142857153</v>
      </c>
      <c r="H179" s="69">
        <v>17.857142857142858</v>
      </c>
      <c r="I179" s="69">
        <v>57.857142857142854</v>
      </c>
      <c r="J179" s="69">
        <v>1.4285714285714286</v>
      </c>
      <c r="K179" s="69">
        <v>3.5714285714285712</v>
      </c>
      <c r="L179" s="85" t="s">
        <v>17</v>
      </c>
    </row>
    <row r="180" spans="1:12" s="7" customFormat="1" ht="24" customHeight="1" thickBot="1">
      <c r="A180" s="72" t="s">
        <v>18</v>
      </c>
      <c r="B180" s="73">
        <v>8927</v>
      </c>
      <c r="C180" s="247">
        <v>3149</v>
      </c>
      <c r="D180" s="247">
        <v>3720</v>
      </c>
      <c r="E180" s="247">
        <v>-571</v>
      </c>
      <c r="F180" s="74">
        <v>8.172043010752688</v>
      </c>
      <c r="G180" s="74">
        <v>7.204301075268817</v>
      </c>
      <c r="H180" s="74">
        <v>34.435483870967744</v>
      </c>
      <c r="I180" s="74">
        <v>39.193548387096776</v>
      </c>
      <c r="J180" s="74">
        <v>8.1182795698924721</v>
      </c>
      <c r="K180" s="74">
        <v>2.876344086021505</v>
      </c>
      <c r="L180" s="75" t="s">
        <v>19</v>
      </c>
    </row>
    <row r="181" spans="1:12" s="7" customFormat="1" ht="24" customHeight="1" thickBot="1">
      <c r="A181" s="76" t="s">
        <v>20</v>
      </c>
      <c r="B181" s="226">
        <v>687839</v>
      </c>
      <c r="C181" s="226">
        <v>305605</v>
      </c>
      <c r="D181" s="226">
        <v>303898</v>
      </c>
      <c r="E181" s="226">
        <v>1707</v>
      </c>
      <c r="F181" s="61">
        <v>9.9174723097881525</v>
      </c>
      <c r="G181" s="61">
        <v>16.079737280271669</v>
      </c>
      <c r="H181" s="61">
        <v>29.117335421753353</v>
      </c>
      <c r="I181" s="61">
        <v>36.324687888699501</v>
      </c>
      <c r="J181" s="61">
        <v>5.3843723881039036</v>
      </c>
      <c r="K181" s="61">
        <v>3.1763947113834248</v>
      </c>
      <c r="L181" s="77" t="s">
        <v>21</v>
      </c>
    </row>
    <row r="182" spans="1:12" s="7" customFormat="1" ht="24.95" customHeight="1" thickBot="1">
      <c r="A182" s="15"/>
      <c r="B182" s="15"/>
      <c r="C182" s="15"/>
      <c r="D182" s="15"/>
      <c r="E182" s="15"/>
      <c r="F182" s="15"/>
      <c r="G182" s="15"/>
      <c r="H182" s="15"/>
      <c r="I182" s="15"/>
      <c r="J182" s="15"/>
      <c r="K182" s="15"/>
      <c r="L182" s="15"/>
    </row>
    <row r="183" spans="1:12" ht="50.1" customHeight="1" thickBot="1">
      <c r="A183" s="770" t="s">
        <v>121</v>
      </c>
      <c r="B183" s="771"/>
      <c r="C183" s="771"/>
      <c r="D183" s="771"/>
      <c r="E183" s="771"/>
      <c r="F183" s="771"/>
      <c r="G183" s="771"/>
      <c r="H183" s="771"/>
      <c r="I183" s="771"/>
      <c r="J183" s="771"/>
      <c r="K183" s="771"/>
      <c r="L183" s="772"/>
    </row>
    <row r="184" spans="1:12" s="6" customFormat="1" ht="24.95" customHeight="1" thickBot="1">
      <c r="A184" s="661" t="s">
        <v>118</v>
      </c>
      <c r="B184" s="659"/>
      <c r="C184" s="659"/>
      <c r="D184" s="659"/>
      <c r="E184" s="659"/>
      <c r="F184" s="659"/>
      <c r="G184" s="659"/>
      <c r="H184" s="659"/>
      <c r="I184" s="659"/>
      <c r="J184" s="659"/>
      <c r="K184" s="659"/>
      <c r="L184" s="660"/>
    </row>
    <row r="185" spans="1:12" s="19" customFormat="1" ht="50.1" customHeight="1" thickBot="1">
      <c r="A185" s="773" t="s">
        <v>0</v>
      </c>
      <c r="B185" s="775" t="s">
        <v>156</v>
      </c>
      <c r="C185" s="777" t="s">
        <v>48</v>
      </c>
      <c r="D185" s="778"/>
      <c r="E185" s="779"/>
      <c r="F185" s="777" t="s">
        <v>49</v>
      </c>
      <c r="G185" s="778"/>
      <c r="H185" s="778"/>
      <c r="I185" s="778"/>
      <c r="J185" s="778"/>
      <c r="K185" s="779"/>
      <c r="L185" s="780" t="s">
        <v>59</v>
      </c>
    </row>
    <row r="186" spans="1:12" s="19" customFormat="1" ht="80.099999999999994" customHeight="1" thickBot="1">
      <c r="A186" s="774"/>
      <c r="B186" s="776"/>
      <c r="C186" s="225" t="s">
        <v>50</v>
      </c>
      <c r="D186" s="225" t="s">
        <v>51</v>
      </c>
      <c r="E186" s="225" t="s">
        <v>52</v>
      </c>
      <c r="F186" s="225" t="s">
        <v>53</v>
      </c>
      <c r="G186" s="225" t="s">
        <v>54</v>
      </c>
      <c r="H186" s="225" t="s">
        <v>55</v>
      </c>
      <c r="I186" s="225" t="s">
        <v>56</v>
      </c>
      <c r="J186" s="225" t="s">
        <v>57</v>
      </c>
      <c r="K186" s="225" t="s">
        <v>58</v>
      </c>
      <c r="L186" s="781"/>
    </row>
    <row r="187" spans="1:12" s="33" customFormat="1" ht="24" customHeight="1" thickBot="1">
      <c r="A187" s="63" t="s">
        <v>5</v>
      </c>
      <c r="B187" s="83">
        <v>1341</v>
      </c>
      <c r="C187" s="244">
        <v>313</v>
      </c>
      <c r="D187" s="244">
        <v>989</v>
      </c>
      <c r="E187" s="244">
        <v>-676</v>
      </c>
      <c r="F187" s="65">
        <v>22.75025278058645</v>
      </c>
      <c r="G187" s="65">
        <v>12.23458038422649</v>
      </c>
      <c r="H187" s="65">
        <v>24.368048533872599</v>
      </c>
      <c r="I187" s="65">
        <v>32.052578361981801</v>
      </c>
      <c r="J187" s="217">
        <v>5.7633973710819006</v>
      </c>
      <c r="K187" s="65">
        <v>2.8311425682507587</v>
      </c>
      <c r="L187" s="71" t="s">
        <v>6</v>
      </c>
    </row>
    <row r="188" spans="1:12" s="33" customFormat="1" ht="24" customHeight="1" thickBot="1">
      <c r="A188" s="67" t="s">
        <v>7</v>
      </c>
      <c r="B188" s="84">
        <v>1650</v>
      </c>
      <c r="C188" s="245">
        <v>507</v>
      </c>
      <c r="D188" s="245">
        <v>474</v>
      </c>
      <c r="E188" s="245">
        <v>33</v>
      </c>
      <c r="F188" s="69">
        <v>10.970464135021096</v>
      </c>
      <c r="G188" s="69">
        <v>8.8607594936708871</v>
      </c>
      <c r="H188" s="69">
        <v>26.371308016877638</v>
      </c>
      <c r="I188" s="69">
        <v>46.624472573839661</v>
      </c>
      <c r="J188" s="69">
        <v>4.2194092827004219</v>
      </c>
      <c r="K188" s="69">
        <v>2.9535864978902957</v>
      </c>
      <c r="L188" s="85" t="s">
        <v>8</v>
      </c>
    </row>
    <row r="189" spans="1:12" s="33" customFormat="1" ht="24" customHeight="1" thickBot="1">
      <c r="A189" s="63" t="s">
        <v>160</v>
      </c>
      <c r="B189" s="83">
        <v>1977</v>
      </c>
      <c r="C189" s="244">
        <v>639</v>
      </c>
      <c r="D189" s="244">
        <v>490</v>
      </c>
      <c r="E189" s="244">
        <v>149</v>
      </c>
      <c r="F189" s="65">
        <v>15.714285714285715</v>
      </c>
      <c r="G189" s="65">
        <v>9.387755102040817</v>
      </c>
      <c r="H189" s="65">
        <v>23.26530612244898</v>
      </c>
      <c r="I189" s="65">
        <v>40.816326530612244</v>
      </c>
      <c r="J189" s="65">
        <v>4.0816326530612246</v>
      </c>
      <c r="K189" s="65">
        <v>6.7346938775510203</v>
      </c>
      <c r="L189" s="71" t="s">
        <v>9</v>
      </c>
    </row>
    <row r="190" spans="1:12" s="33" customFormat="1" ht="24" customHeight="1" thickBot="1">
      <c r="A190" s="67" t="s">
        <v>10</v>
      </c>
      <c r="B190" s="84">
        <v>56</v>
      </c>
      <c r="C190" s="245">
        <v>8</v>
      </c>
      <c r="D190" s="245">
        <v>79</v>
      </c>
      <c r="E190" s="245">
        <v>-71</v>
      </c>
      <c r="F190" s="69">
        <v>20.253164556962027</v>
      </c>
      <c r="G190" s="69">
        <v>3.79746835443038</v>
      </c>
      <c r="H190" s="69">
        <v>29.11392405063291</v>
      </c>
      <c r="I190" s="69">
        <v>35.443037974683541</v>
      </c>
      <c r="J190" s="69">
        <v>10.126582278481013</v>
      </c>
      <c r="K190" s="69">
        <v>1.2658227848101267</v>
      </c>
      <c r="L190" s="85" t="s">
        <v>11</v>
      </c>
    </row>
    <row r="191" spans="1:12" s="33" customFormat="1" ht="24" customHeight="1" thickBot="1">
      <c r="A191" s="63" t="s">
        <v>12</v>
      </c>
      <c r="B191" s="83">
        <v>1000</v>
      </c>
      <c r="C191" s="244">
        <v>361</v>
      </c>
      <c r="D191" s="244">
        <v>193</v>
      </c>
      <c r="E191" s="244">
        <v>168</v>
      </c>
      <c r="F191" s="65">
        <v>12.953367875647668</v>
      </c>
      <c r="G191" s="65">
        <v>10.880829015544041</v>
      </c>
      <c r="H191" s="65">
        <v>29.015544041450774</v>
      </c>
      <c r="I191" s="65">
        <v>39.37823834196891</v>
      </c>
      <c r="J191" s="65">
        <v>5.1813471502590671</v>
      </c>
      <c r="K191" s="65">
        <v>2.5906735751295336</v>
      </c>
      <c r="L191" s="71" t="s">
        <v>13</v>
      </c>
    </row>
    <row r="192" spans="1:12" s="33" customFormat="1" ht="24" customHeight="1" thickBot="1">
      <c r="A192" s="88" t="s">
        <v>14</v>
      </c>
      <c r="B192" s="94" t="s">
        <v>135</v>
      </c>
      <c r="C192" s="246" t="s">
        <v>135</v>
      </c>
      <c r="D192" s="246" t="s">
        <v>135</v>
      </c>
      <c r="E192" s="246" t="s">
        <v>135</v>
      </c>
      <c r="F192" s="94" t="s">
        <v>135</v>
      </c>
      <c r="G192" s="94" t="s">
        <v>135</v>
      </c>
      <c r="H192" s="94" t="s">
        <v>135</v>
      </c>
      <c r="I192" s="94" t="s">
        <v>135</v>
      </c>
      <c r="J192" s="94" t="s">
        <v>135</v>
      </c>
      <c r="K192" s="94" t="s">
        <v>135</v>
      </c>
      <c r="L192" s="91" t="s">
        <v>15</v>
      </c>
    </row>
    <row r="193" spans="1:12" s="33" customFormat="1" ht="24" customHeight="1" thickBot="1">
      <c r="A193" s="63" t="s">
        <v>16</v>
      </c>
      <c r="B193" s="83">
        <v>423</v>
      </c>
      <c r="C193" s="244">
        <v>116</v>
      </c>
      <c r="D193" s="244">
        <v>282</v>
      </c>
      <c r="E193" s="244">
        <v>-166</v>
      </c>
      <c r="F193" s="65">
        <v>15.957446808510639</v>
      </c>
      <c r="G193" s="65">
        <v>13.829787234042554</v>
      </c>
      <c r="H193" s="65">
        <v>15.24822695035461</v>
      </c>
      <c r="I193" s="65">
        <v>48.581560283687942</v>
      </c>
      <c r="J193" s="65">
        <v>3.5460992907801412</v>
      </c>
      <c r="K193" s="65">
        <v>2.8368794326241136</v>
      </c>
      <c r="L193" s="71" t="s">
        <v>17</v>
      </c>
    </row>
    <row r="194" spans="1:12" s="33" customFormat="1" ht="24" customHeight="1" thickBot="1">
      <c r="A194" s="72" t="s">
        <v>18</v>
      </c>
      <c r="B194" s="86">
        <v>6447</v>
      </c>
      <c r="C194" s="247">
        <v>1944</v>
      </c>
      <c r="D194" s="247">
        <v>2507</v>
      </c>
      <c r="E194" s="247">
        <v>-563</v>
      </c>
      <c r="F194" s="74">
        <v>17.550857598723574</v>
      </c>
      <c r="G194" s="74">
        <v>10.849621061029119</v>
      </c>
      <c r="H194" s="74">
        <v>24.012764260071798</v>
      </c>
      <c r="I194" s="74">
        <v>39.050658157159951</v>
      </c>
      <c r="J194" s="74">
        <v>4.9860390905464707</v>
      </c>
      <c r="K194" s="74">
        <v>3.5500598324690866</v>
      </c>
      <c r="L194" s="75" t="s">
        <v>19</v>
      </c>
    </row>
    <row r="195" spans="1:12" s="33" customFormat="1" ht="24" customHeight="1" thickBot="1">
      <c r="A195" s="76" t="s">
        <v>20</v>
      </c>
      <c r="B195" s="226">
        <v>276639</v>
      </c>
      <c r="C195" s="226">
        <v>91753</v>
      </c>
      <c r="D195" s="226">
        <v>96298</v>
      </c>
      <c r="E195" s="226">
        <v>-4545</v>
      </c>
      <c r="F195" s="61">
        <v>24.969900776352393</v>
      </c>
      <c r="G195" s="61">
        <v>8.9602275086146044</v>
      </c>
      <c r="H195" s="61">
        <v>32.007929588574747</v>
      </c>
      <c r="I195" s="61">
        <v>26.561008012620917</v>
      </c>
      <c r="J195" s="61">
        <v>5.1625358076970977</v>
      </c>
      <c r="K195" s="61">
        <v>2.3383983061402418</v>
      </c>
      <c r="L195" s="77" t="s">
        <v>21</v>
      </c>
    </row>
    <row r="196" spans="1:12" s="82" customFormat="1" ht="24" customHeight="1" thickBot="1">
      <c r="A196" s="78"/>
      <c r="B196" s="227"/>
      <c r="C196" s="227"/>
      <c r="D196" s="227"/>
      <c r="E196" s="227"/>
      <c r="F196" s="80"/>
      <c r="G196" s="80"/>
      <c r="H196" s="80"/>
      <c r="I196" s="80"/>
      <c r="J196" s="80"/>
      <c r="K196" s="80"/>
      <c r="L196" s="81"/>
    </row>
    <row r="197" spans="1:12" s="82" customFormat="1" ht="24" customHeight="1" thickBot="1">
      <c r="A197" s="78"/>
      <c r="B197" s="227"/>
      <c r="C197" s="227"/>
      <c r="D197" s="227"/>
      <c r="E197" s="227"/>
      <c r="F197" s="80"/>
      <c r="G197" s="80"/>
      <c r="H197" s="80"/>
      <c r="I197" s="80"/>
      <c r="J197" s="80"/>
      <c r="K197" s="80"/>
      <c r="L197" s="81"/>
    </row>
    <row r="198" spans="1:12" s="19" customFormat="1" ht="50.1" customHeight="1" thickBot="1">
      <c r="A198" s="770" t="s">
        <v>121</v>
      </c>
      <c r="B198" s="771"/>
      <c r="C198" s="771"/>
      <c r="D198" s="771"/>
      <c r="E198" s="771"/>
      <c r="F198" s="771"/>
      <c r="G198" s="771"/>
      <c r="H198" s="771"/>
      <c r="I198" s="771"/>
      <c r="J198" s="771"/>
      <c r="K198" s="771"/>
      <c r="L198" s="772"/>
    </row>
    <row r="199" spans="1:12" s="19" customFormat="1" ht="24.95" customHeight="1" thickBot="1">
      <c r="A199" s="655" t="s">
        <v>119</v>
      </c>
      <c r="B199" s="655"/>
      <c r="C199" s="655"/>
      <c r="D199" s="655"/>
      <c r="E199" s="655"/>
      <c r="F199" s="655"/>
      <c r="G199" s="655"/>
      <c r="H199" s="655"/>
      <c r="I199" s="655"/>
      <c r="J199" s="655"/>
      <c r="K199" s="655"/>
      <c r="L199" s="655"/>
    </row>
    <row r="200" spans="1:12" s="19" customFormat="1" ht="50.1" customHeight="1" thickBot="1">
      <c r="A200" s="773" t="s">
        <v>0</v>
      </c>
      <c r="B200" s="775" t="s">
        <v>156</v>
      </c>
      <c r="C200" s="777" t="s">
        <v>48</v>
      </c>
      <c r="D200" s="778"/>
      <c r="E200" s="779"/>
      <c r="F200" s="777" t="s">
        <v>49</v>
      </c>
      <c r="G200" s="778"/>
      <c r="H200" s="778"/>
      <c r="I200" s="778"/>
      <c r="J200" s="778"/>
      <c r="K200" s="779"/>
      <c r="L200" s="780" t="s">
        <v>59</v>
      </c>
    </row>
    <row r="201" spans="1:12" s="19" customFormat="1" ht="80.099999999999994" customHeight="1" thickBot="1">
      <c r="A201" s="774"/>
      <c r="B201" s="776"/>
      <c r="C201" s="225" t="s">
        <v>50</v>
      </c>
      <c r="D201" s="225" t="s">
        <v>51</v>
      </c>
      <c r="E201" s="225" t="s">
        <v>52</v>
      </c>
      <c r="F201" s="225" t="s">
        <v>53</v>
      </c>
      <c r="G201" s="225" t="s">
        <v>54</v>
      </c>
      <c r="H201" s="225" t="s">
        <v>55</v>
      </c>
      <c r="I201" s="225" t="s">
        <v>56</v>
      </c>
      <c r="J201" s="225" t="s">
        <v>57</v>
      </c>
      <c r="K201" s="225" t="s">
        <v>58</v>
      </c>
      <c r="L201" s="781"/>
    </row>
    <row r="202" spans="1:12" s="33" customFormat="1" ht="24" customHeight="1" thickBot="1">
      <c r="A202" s="63" t="s">
        <v>5</v>
      </c>
      <c r="B202" s="83">
        <v>732</v>
      </c>
      <c r="C202" s="244">
        <v>124</v>
      </c>
      <c r="D202" s="244">
        <v>464</v>
      </c>
      <c r="E202" s="244">
        <v>-340</v>
      </c>
      <c r="F202" s="65">
        <v>37.5</v>
      </c>
      <c r="G202" s="65">
        <v>15.732758620689653</v>
      </c>
      <c r="H202" s="65">
        <v>12.068965517241379</v>
      </c>
      <c r="I202" s="65">
        <v>26.077586206896552</v>
      </c>
      <c r="J202" s="217">
        <v>6.25</v>
      </c>
      <c r="K202" s="65">
        <v>2.3706896551724137</v>
      </c>
      <c r="L202" s="71" t="s">
        <v>6</v>
      </c>
    </row>
    <row r="203" spans="1:12" s="33" customFormat="1" ht="24" customHeight="1" thickBot="1">
      <c r="A203" s="67" t="s">
        <v>7</v>
      </c>
      <c r="B203" s="84">
        <v>784</v>
      </c>
      <c r="C203" s="245">
        <v>200</v>
      </c>
      <c r="D203" s="245">
        <v>203</v>
      </c>
      <c r="E203" s="245">
        <v>-3</v>
      </c>
      <c r="F203" s="69">
        <v>21.182266009852221</v>
      </c>
      <c r="G203" s="69">
        <v>14.285714285714285</v>
      </c>
      <c r="H203" s="69">
        <v>21.674876847290641</v>
      </c>
      <c r="I203" s="69">
        <v>36.453201970443352</v>
      </c>
      <c r="J203" s="69">
        <v>2.9556650246305418</v>
      </c>
      <c r="K203" s="69">
        <v>3.4482758620689653</v>
      </c>
      <c r="L203" s="85" t="s">
        <v>8</v>
      </c>
    </row>
    <row r="204" spans="1:12" s="33" customFormat="1" ht="24" customHeight="1" thickBot="1">
      <c r="A204" s="63" t="s">
        <v>160</v>
      </c>
      <c r="B204" s="83">
        <v>1058</v>
      </c>
      <c r="C204" s="244">
        <v>310</v>
      </c>
      <c r="D204" s="244">
        <v>230</v>
      </c>
      <c r="E204" s="244">
        <v>80</v>
      </c>
      <c r="F204" s="65">
        <v>30.869565217391305</v>
      </c>
      <c r="G204" s="65">
        <v>13.043478260869565</v>
      </c>
      <c r="H204" s="65">
        <v>13.478260869565217</v>
      </c>
      <c r="I204" s="65">
        <v>32.173913043478258</v>
      </c>
      <c r="J204" s="65">
        <v>3.0434782608695654</v>
      </c>
      <c r="K204" s="65">
        <v>7.3913043478260869</v>
      </c>
      <c r="L204" s="71" t="s">
        <v>9</v>
      </c>
    </row>
    <row r="205" spans="1:12" s="33" customFormat="1" ht="24" customHeight="1" thickBot="1">
      <c r="A205" s="67" t="s">
        <v>10</v>
      </c>
      <c r="B205" s="84">
        <v>36</v>
      </c>
      <c r="C205" s="245">
        <v>4</v>
      </c>
      <c r="D205" s="245">
        <v>35</v>
      </c>
      <c r="E205" s="245">
        <v>-31</v>
      </c>
      <c r="F205" s="69">
        <v>37.142857142857139</v>
      </c>
      <c r="G205" s="69">
        <v>5.7142857142857144</v>
      </c>
      <c r="H205" s="69">
        <v>20</v>
      </c>
      <c r="I205" s="69">
        <v>25.714285714285719</v>
      </c>
      <c r="J205" s="69">
        <v>8.5714285714285712</v>
      </c>
      <c r="K205" s="69">
        <v>2.8571428571428572</v>
      </c>
      <c r="L205" s="85" t="s">
        <v>11</v>
      </c>
    </row>
    <row r="206" spans="1:12" s="33" customFormat="1" ht="24" customHeight="1" thickBot="1">
      <c r="A206" s="63" t="s">
        <v>12</v>
      </c>
      <c r="B206" s="83">
        <v>481</v>
      </c>
      <c r="C206" s="244">
        <v>174</v>
      </c>
      <c r="D206" s="244">
        <v>72</v>
      </c>
      <c r="E206" s="244">
        <v>102</v>
      </c>
      <c r="F206" s="65">
        <v>26.388888888888893</v>
      </c>
      <c r="G206" s="65">
        <v>12.5</v>
      </c>
      <c r="H206" s="65">
        <v>23.611111111111111</v>
      </c>
      <c r="I206" s="65">
        <v>33.333333333333336</v>
      </c>
      <c r="J206" s="65">
        <v>1.3888888888888888</v>
      </c>
      <c r="K206" s="65">
        <v>2.7777777777777777</v>
      </c>
      <c r="L206" s="71" t="s">
        <v>13</v>
      </c>
    </row>
    <row r="207" spans="1:12" s="33" customFormat="1" ht="24" customHeight="1" thickBot="1">
      <c r="A207" s="88" t="s">
        <v>14</v>
      </c>
      <c r="B207" s="94" t="s">
        <v>135</v>
      </c>
      <c r="C207" s="246" t="s">
        <v>135</v>
      </c>
      <c r="D207" s="246" t="s">
        <v>135</v>
      </c>
      <c r="E207" s="246" t="s">
        <v>135</v>
      </c>
      <c r="F207" s="94" t="s">
        <v>135</v>
      </c>
      <c r="G207" s="94" t="s">
        <v>135</v>
      </c>
      <c r="H207" s="94" t="s">
        <v>135</v>
      </c>
      <c r="I207" s="94" t="s">
        <v>135</v>
      </c>
      <c r="J207" s="94" t="s">
        <v>135</v>
      </c>
      <c r="K207" s="94" t="s">
        <v>135</v>
      </c>
      <c r="L207" s="91" t="s">
        <v>15</v>
      </c>
    </row>
    <row r="208" spans="1:12" s="33" customFormat="1" ht="24" customHeight="1" thickBot="1">
      <c r="A208" s="63" t="s">
        <v>16</v>
      </c>
      <c r="B208" s="83">
        <v>225</v>
      </c>
      <c r="C208" s="244">
        <v>66</v>
      </c>
      <c r="D208" s="244">
        <v>133</v>
      </c>
      <c r="E208" s="244">
        <v>-67</v>
      </c>
      <c r="F208" s="65">
        <v>28.571428571428573</v>
      </c>
      <c r="G208" s="65">
        <v>14.285714285714286</v>
      </c>
      <c r="H208" s="65">
        <v>9.7744360902255636</v>
      </c>
      <c r="I208" s="65">
        <v>43.609022556390975</v>
      </c>
      <c r="J208" s="65">
        <v>1.5037593984962405</v>
      </c>
      <c r="K208" s="65">
        <v>2.255639097744361</v>
      </c>
      <c r="L208" s="71" t="s">
        <v>17</v>
      </c>
    </row>
    <row r="209" spans="1:12" s="7" customFormat="1" ht="24" customHeight="1" thickBot="1">
      <c r="A209" s="72" t="s">
        <v>18</v>
      </c>
      <c r="B209" s="86">
        <v>3316</v>
      </c>
      <c r="C209" s="247">
        <v>878</v>
      </c>
      <c r="D209" s="247">
        <v>1137</v>
      </c>
      <c r="E209" s="247">
        <v>-259</v>
      </c>
      <c r="F209" s="74">
        <v>31.486367634124889</v>
      </c>
      <c r="G209" s="74">
        <v>14.248021108179419</v>
      </c>
      <c r="H209" s="74">
        <v>14.775725593667547</v>
      </c>
      <c r="I209" s="74">
        <v>31.662269129287594</v>
      </c>
      <c r="J209" s="74">
        <v>4.2216358839050132</v>
      </c>
      <c r="K209" s="74">
        <v>3.6059806508355323</v>
      </c>
      <c r="L209" s="75" t="s">
        <v>19</v>
      </c>
    </row>
    <row r="210" spans="1:12" s="7" customFormat="1" ht="24" customHeight="1" thickBot="1">
      <c r="A210" s="76" t="s">
        <v>20</v>
      </c>
      <c r="B210" s="226">
        <v>134797</v>
      </c>
      <c r="C210" s="226">
        <v>41247</v>
      </c>
      <c r="D210" s="226">
        <v>44085</v>
      </c>
      <c r="E210" s="226">
        <v>-2838</v>
      </c>
      <c r="F210" s="61">
        <v>35.86949133340886</v>
      </c>
      <c r="G210" s="61">
        <v>11.530531324345759</v>
      </c>
      <c r="H210" s="61">
        <v>22.154752464030814</v>
      </c>
      <c r="I210" s="61">
        <v>21.891922510479212</v>
      </c>
      <c r="J210" s="61">
        <v>6.2195536422340547</v>
      </c>
      <c r="K210" s="61">
        <v>2.333748725501303</v>
      </c>
      <c r="L210" s="77" t="s">
        <v>21</v>
      </c>
    </row>
    <row r="211" spans="1:12" s="229" customFormat="1" ht="24" customHeight="1" thickBot="1">
      <c r="A211" s="78"/>
      <c r="B211" s="227"/>
      <c r="C211" s="227"/>
      <c r="D211" s="227"/>
      <c r="E211" s="227"/>
      <c r="F211" s="80"/>
      <c r="G211" s="80"/>
      <c r="H211" s="80"/>
      <c r="I211" s="80"/>
      <c r="J211" s="80"/>
      <c r="K211" s="80"/>
      <c r="L211" s="81"/>
    </row>
    <row r="212" spans="1:12" ht="50.1" customHeight="1" thickBot="1">
      <c r="A212" s="770" t="s">
        <v>121</v>
      </c>
      <c r="B212" s="771"/>
      <c r="C212" s="771"/>
      <c r="D212" s="771"/>
      <c r="E212" s="771"/>
      <c r="F212" s="771"/>
      <c r="G212" s="771"/>
      <c r="H212" s="771"/>
      <c r="I212" s="771"/>
      <c r="J212" s="771"/>
      <c r="K212" s="771"/>
      <c r="L212" s="772"/>
    </row>
    <row r="213" spans="1:12" ht="24.95" customHeight="1" thickBot="1">
      <c r="A213" s="660" t="s">
        <v>120</v>
      </c>
      <c r="B213" s="655"/>
      <c r="C213" s="655"/>
      <c r="D213" s="655"/>
      <c r="E213" s="655"/>
      <c r="F213" s="655"/>
      <c r="G213" s="655"/>
      <c r="H213" s="655"/>
      <c r="I213" s="655"/>
      <c r="J213" s="655"/>
      <c r="K213" s="655"/>
      <c r="L213" s="655"/>
    </row>
    <row r="214" spans="1:12" ht="50.1" customHeight="1" thickBot="1">
      <c r="A214" s="773" t="s">
        <v>0</v>
      </c>
      <c r="B214" s="775" t="s">
        <v>156</v>
      </c>
      <c r="C214" s="777" t="s">
        <v>48</v>
      </c>
      <c r="D214" s="778"/>
      <c r="E214" s="779"/>
      <c r="F214" s="777" t="s">
        <v>49</v>
      </c>
      <c r="G214" s="778"/>
      <c r="H214" s="778"/>
      <c r="I214" s="778"/>
      <c r="J214" s="778"/>
      <c r="K214" s="779"/>
      <c r="L214" s="780" t="s">
        <v>59</v>
      </c>
    </row>
    <row r="215" spans="1:12" ht="80.099999999999994" customHeight="1" thickBot="1">
      <c r="A215" s="774"/>
      <c r="B215" s="776"/>
      <c r="C215" s="225" t="s">
        <v>50</v>
      </c>
      <c r="D215" s="225" t="s">
        <v>51</v>
      </c>
      <c r="E215" s="225" t="s">
        <v>52</v>
      </c>
      <c r="F215" s="225" t="s">
        <v>53</v>
      </c>
      <c r="G215" s="225" t="s">
        <v>54</v>
      </c>
      <c r="H215" s="225" t="s">
        <v>55</v>
      </c>
      <c r="I215" s="225" t="s">
        <v>56</v>
      </c>
      <c r="J215" s="225" t="s">
        <v>57</v>
      </c>
      <c r="K215" s="225" t="s">
        <v>58</v>
      </c>
      <c r="L215" s="781"/>
    </row>
    <row r="216" spans="1:12" s="7" customFormat="1" ht="24" customHeight="1" thickBot="1">
      <c r="A216" s="63" t="s">
        <v>5</v>
      </c>
      <c r="B216" s="83">
        <v>609</v>
      </c>
      <c r="C216" s="244">
        <v>189</v>
      </c>
      <c r="D216" s="244">
        <v>525</v>
      </c>
      <c r="E216" s="244">
        <v>-336</v>
      </c>
      <c r="F216" s="65">
        <v>9.7142857142857153</v>
      </c>
      <c r="G216" s="65">
        <v>9.1428571428571423</v>
      </c>
      <c r="H216" s="65">
        <v>35.238095238095241</v>
      </c>
      <c r="I216" s="65">
        <v>37.333333333333336</v>
      </c>
      <c r="J216" s="217">
        <v>5.333333333333333</v>
      </c>
      <c r="K216" s="65">
        <v>3.2380952380952381</v>
      </c>
      <c r="L216" s="71" t="s">
        <v>6</v>
      </c>
    </row>
    <row r="217" spans="1:12" s="7" customFormat="1" ht="24" customHeight="1" thickBot="1">
      <c r="A217" s="67" t="s">
        <v>7</v>
      </c>
      <c r="B217" s="84">
        <v>866</v>
      </c>
      <c r="C217" s="245">
        <v>307</v>
      </c>
      <c r="D217" s="245">
        <v>271</v>
      </c>
      <c r="E217" s="245">
        <v>36</v>
      </c>
      <c r="F217" s="69">
        <v>3.3210332103321036</v>
      </c>
      <c r="G217" s="69">
        <v>4.7970479704797047</v>
      </c>
      <c r="H217" s="69">
        <v>29.889298892988929</v>
      </c>
      <c r="I217" s="69">
        <v>54.243542435424352</v>
      </c>
      <c r="J217" s="69">
        <v>5.1660516605166054</v>
      </c>
      <c r="K217" s="69">
        <v>2.5830258302583022</v>
      </c>
      <c r="L217" s="85" t="s">
        <v>8</v>
      </c>
    </row>
    <row r="218" spans="1:12" s="7" customFormat="1" ht="24" customHeight="1" thickBot="1">
      <c r="A218" s="63" t="s">
        <v>160</v>
      </c>
      <c r="B218" s="83">
        <v>919</v>
      </c>
      <c r="C218" s="244">
        <v>329</v>
      </c>
      <c r="D218" s="244">
        <v>260</v>
      </c>
      <c r="E218" s="244">
        <v>69</v>
      </c>
      <c r="F218" s="65">
        <v>2.3076923076923075</v>
      </c>
      <c r="G218" s="65">
        <v>6.1538461538461533</v>
      </c>
      <c r="H218" s="65">
        <v>31.92307692307692</v>
      </c>
      <c r="I218" s="65">
        <v>48.46153846153846</v>
      </c>
      <c r="J218" s="65">
        <v>5</v>
      </c>
      <c r="K218" s="65">
        <v>6.1538461538461533</v>
      </c>
      <c r="L218" s="71" t="s">
        <v>9</v>
      </c>
    </row>
    <row r="219" spans="1:12" s="7" customFormat="1" ht="24" customHeight="1" thickBot="1">
      <c r="A219" s="67" t="s">
        <v>10</v>
      </c>
      <c r="B219" s="84">
        <v>20</v>
      </c>
      <c r="C219" s="245">
        <v>4</v>
      </c>
      <c r="D219" s="245">
        <v>44</v>
      </c>
      <c r="E219" s="245">
        <v>-40</v>
      </c>
      <c r="F219" s="69">
        <v>6.8181818181818183</v>
      </c>
      <c r="G219" s="69">
        <v>2.2727272727272729</v>
      </c>
      <c r="H219" s="69">
        <v>36.363636363636367</v>
      </c>
      <c r="I219" s="69">
        <v>43.18181818181818</v>
      </c>
      <c r="J219" s="69">
        <v>11.363636363636363</v>
      </c>
      <c r="K219" s="69">
        <v>0</v>
      </c>
      <c r="L219" s="85" t="s">
        <v>11</v>
      </c>
    </row>
    <row r="220" spans="1:12" s="32" customFormat="1" ht="24" customHeight="1" thickBot="1">
      <c r="A220" s="63" t="s">
        <v>12</v>
      </c>
      <c r="B220" s="83">
        <v>519</v>
      </c>
      <c r="C220" s="244">
        <v>187</v>
      </c>
      <c r="D220" s="244">
        <v>121</v>
      </c>
      <c r="E220" s="244">
        <v>66</v>
      </c>
      <c r="F220" s="65">
        <v>4.9586776859504136</v>
      </c>
      <c r="G220" s="65">
        <v>9.9173553719008272</v>
      </c>
      <c r="H220" s="65">
        <v>32.231404958677686</v>
      </c>
      <c r="I220" s="65">
        <v>42.97520661157025</v>
      </c>
      <c r="J220" s="65">
        <v>7.4380165289256199</v>
      </c>
      <c r="K220" s="65">
        <v>2.4793388429752068</v>
      </c>
      <c r="L220" s="71" t="s">
        <v>13</v>
      </c>
    </row>
    <row r="221" spans="1:12" s="32" customFormat="1" ht="24" customHeight="1" thickBot="1">
      <c r="A221" s="88" t="s">
        <v>14</v>
      </c>
      <c r="B221" s="94" t="s">
        <v>135</v>
      </c>
      <c r="C221" s="246" t="s">
        <v>135</v>
      </c>
      <c r="D221" s="246" t="s">
        <v>135</v>
      </c>
      <c r="E221" s="246" t="s">
        <v>135</v>
      </c>
      <c r="F221" s="94" t="s">
        <v>135</v>
      </c>
      <c r="G221" s="94" t="s">
        <v>135</v>
      </c>
      <c r="H221" s="94" t="s">
        <v>135</v>
      </c>
      <c r="I221" s="94" t="s">
        <v>135</v>
      </c>
      <c r="J221" s="94" t="s">
        <v>135</v>
      </c>
      <c r="K221" s="94" t="s">
        <v>135</v>
      </c>
      <c r="L221" s="91" t="s">
        <v>15</v>
      </c>
    </row>
    <row r="222" spans="1:12" s="33" customFormat="1" ht="24" customHeight="1" thickBot="1">
      <c r="A222" s="63" t="s">
        <v>16</v>
      </c>
      <c r="B222" s="83">
        <v>198</v>
      </c>
      <c r="C222" s="244">
        <v>50</v>
      </c>
      <c r="D222" s="244">
        <v>149</v>
      </c>
      <c r="E222" s="244">
        <v>-99</v>
      </c>
      <c r="F222" s="65">
        <v>4.6979865771812079</v>
      </c>
      <c r="G222" s="65">
        <v>13.422818791946309</v>
      </c>
      <c r="H222" s="65">
        <v>20.134228187919462</v>
      </c>
      <c r="I222" s="65">
        <v>53.020134228187921</v>
      </c>
      <c r="J222" s="65">
        <v>5.3691275167785237</v>
      </c>
      <c r="K222" s="65">
        <v>3.3557046979865772</v>
      </c>
      <c r="L222" s="71" t="s">
        <v>17</v>
      </c>
    </row>
    <row r="223" spans="1:12" s="7" customFormat="1" ht="24" customHeight="1" thickBot="1">
      <c r="A223" s="72" t="s">
        <v>18</v>
      </c>
      <c r="B223" s="86">
        <v>3131</v>
      </c>
      <c r="C223" s="247">
        <v>1066</v>
      </c>
      <c r="D223" s="247">
        <v>1370</v>
      </c>
      <c r="E223" s="247">
        <v>-304</v>
      </c>
      <c r="F223" s="74">
        <v>5.9854014598540148</v>
      </c>
      <c r="G223" s="74">
        <v>8.0291970802919703</v>
      </c>
      <c r="H223" s="74">
        <v>31.678832116788318</v>
      </c>
      <c r="I223" s="74">
        <v>45.182481751824817</v>
      </c>
      <c r="J223" s="74">
        <v>5.6204379562043796</v>
      </c>
      <c r="K223" s="74">
        <v>3.5036496350364965</v>
      </c>
      <c r="L223" s="75" t="s">
        <v>19</v>
      </c>
    </row>
    <row r="224" spans="1:12" s="7" customFormat="1" ht="24" customHeight="1" thickBot="1">
      <c r="A224" s="76" t="s">
        <v>20</v>
      </c>
      <c r="B224" s="226">
        <v>141842</v>
      </c>
      <c r="C224" s="226">
        <v>50506</v>
      </c>
      <c r="D224" s="226">
        <v>52213</v>
      </c>
      <c r="E224" s="226">
        <v>-1707</v>
      </c>
      <c r="F224" s="61">
        <v>15.756612337923505</v>
      </c>
      <c r="G224" s="61">
        <v>6.78758163675713</v>
      </c>
      <c r="H224" s="61">
        <v>40.336697757263515</v>
      </c>
      <c r="I224" s="61">
        <v>30.507727960469616</v>
      </c>
      <c r="J224" s="61">
        <v>4.2690517687166025</v>
      </c>
      <c r="K224" s="61">
        <v>2.34232853886963</v>
      </c>
      <c r="L224" s="77" t="s">
        <v>21</v>
      </c>
    </row>
    <row r="225" spans="1:12" s="229" customFormat="1" ht="24" customHeight="1">
      <c r="A225" s="231"/>
      <c r="B225" s="232"/>
      <c r="C225" s="232"/>
      <c r="D225" s="232"/>
      <c r="E225" s="232"/>
      <c r="F225" s="129"/>
      <c r="G225" s="129"/>
      <c r="H225" s="129"/>
      <c r="I225" s="129"/>
      <c r="J225" s="129"/>
      <c r="K225" s="129"/>
      <c r="L225" s="233"/>
    </row>
    <row r="226" spans="1:12" s="229" customFormat="1" ht="24" customHeight="1">
      <c r="A226" s="231"/>
      <c r="B226" s="232"/>
      <c r="C226" s="232"/>
      <c r="D226" s="232"/>
      <c r="E226" s="232"/>
      <c r="F226" s="129"/>
      <c r="G226" s="129"/>
      <c r="H226" s="129"/>
      <c r="I226" s="129"/>
      <c r="J226" s="129"/>
      <c r="K226" s="129"/>
      <c r="L226" s="233"/>
    </row>
    <row r="227" spans="1:12" s="229" customFormat="1" ht="24" customHeight="1">
      <c r="A227" s="231"/>
      <c r="B227" s="232"/>
      <c r="C227" s="232"/>
      <c r="D227" s="232"/>
      <c r="E227" s="232"/>
      <c r="F227" s="129"/>
      <c r="G227" s="129"/>
      <c r="H227" s="129"/>
      <c r="I227" s="129"/>
      <c r="J227" s="129"/>
      <c r="K227" s="129"/>
      <c r="L227" s="233"/>
    </row>
    <row r="228" spans="1:12" s="229" customFormat="1" ht="24" customHeight="1">
      <c r="A228" s="231"/>
      <c r="B228" s="232"/>
      <c r="C228" s="232"/>
      <c r="D228" s="232"/>
      <c r="E228" s="232"/>
      <c r="F228" s="129"/>
      <c r="G228" s="129"/>
      <c r="H228" s="129"/>
      <c r="I228" s="129"/>
      <c r="J228" s="129"/>
      <c r="K228" s="129"/>
      <c r="L228" s="233"/>
    </row>
    <row r="229" spans="1:12" s="229" customFormat="1" ht="24" customHeight="1">
      <c r="A229" s="231"/>
      <c r="B229" s="232"/>
      <c r="C229" s="232"/>
      <c r="D229" s="232"/>
      <c r="E229" s="232"/>
      <c r="F229" s="129"/>
      <c r="G229" s="129"/>
      <c r="H229" s="129"/>
      <c r="I229" s="129"/>
      <c r="J229" s="129"/>
      <c r="K229" s="129"/>
      <c r="L229" s="233"/>
    </row>
    <row r="230" spans="1:12" s="229" customFormat="1" ht="24" customHeight="1">
      <c r="A230" s="231"/>
      <c r="B230" s="232"/>
      <c r="C230" s="232"/>
      <c r="D230" s="232"/>
      <c r="E230" s="232"/>
      <c r="F230" s="129"/>
      <c r="G230" s="129"/>
      <c r="H230" s="129"/>
      <c r="I230" s="129"/>
      <c r="J230" s="129"/>
      <c r="K230" s="129"/>
      <c r="L230" s="233"/>
    </row>
    <row r="231" spans="1:12" s="229" customFormat="1" ht="24" customHeight="1">
      <c r="A231" s="231"/>
      <c r="B231" s="232"/>
      <c r="C231" s="232"/>
      <c r="D231" s="232"/>
      <c r="E231" s="232"/>
      <c r="F231" s="129"/>
      <c r="G231" s="129"/>
      <c r="H231" s="129"/>
      <c r="I231" s="129"/>
      <c r="J231" s="129"/>
      <c r="K231" s="129"/>
      <c r="L231" s="233"/>
    </row>
    <row r="232" spans="1:12" s="229" customFormat="1" ht="24" customHeight="1">
      <c r="A232" s="231"/>
      <c r="B232" s="232"/>
      <c r="C232" s="232"/>
      <c r="D232" s="232"/>
      <c r="E232" s="232"/>
      <c r="F232" s="129"/>
      <c r="G232" s="129"/>
      <c r="H232" s="129"/>
      <c r="I232" s="129"/>
      <c r="J232" s="129"/>
      <c r="K232" s="129"/>
      <c r="L232" s="233"/>
    </row>
    <row r="233" spans="1:12" s="229" customFormat="1" ht="24" customHeight="1">
      <c r="A233" s="231"/>
      <c r="B233" s="232"/>
      <c r="C233" s="232"/>
      <c r="D233" s="232"/>
      <c r="E233" s="232"/>
      <c r="F233" s="129"/>
      <c r="G233" s="129"/>
      <c r="H233" s="129"/>
      <c r="I233" s="129"/>
      <c r="J233" s="129"/>
      <c r="K233" s="129"/>
      <c r="L233" s="233"/>
    </row>
    <row r="234" spans="1:12" s="229" customFormat="1" ht="24" customHeight="1">
      <c r="A234" s="231"/>
      <c r="B234" s="232"/>
      <c r="C234" s="232"/>
      <c r="D234" s="232"/>
      <c r="E234" s="232"/>
      <c r="F234" s="129"/>
      <c r="G234" s="129"/>
      <c r="H234" s="129"/>
      <c r="I234" s="129"/>
      <c r="J234" s="129"/>
      <c r="K234" s="129"/>
      <c r="L234" s="233"/>
    </row>
    <row r="235" spans="1:12" s="229" customFormat="1" ht="24" customHeight="1">
      <c r="A235" s="231"/>
      <c r="B235" s="232"/>
      <c r="C235" s="232"/>
      <c r="D235" s="232"/>
      <c r="E235" s="232"/>
      <c r="F235" s="129"/>
      <c r="G235" s="129"/>
      <c r="H235" s="129"/>
      <c r="I235" s="129"/>
      <c r="J235" s="129"/>
      <c r="K235" s="129"/>
      <c r="L235" s="233"/>
    </row>
    <row r="236" spans="1:12" s="229" customFormat="1" ht="24" customHeight="1">
      <c r="A236" s="231"/>
      <c r="B236" s="232"/>
      <c r="C236" s="232"/>
      <c r="D236" s="232"/>
      <c r="E236" s="232"/>
      <c r="F236" s="129"/>
      <c r="G236" s="129"/>
      <c r="H236" s="129"/>
      <c r="I236" s="129"/>
      <c r="J236" s="129"/>
      <c r="K236" s="129"/>
      <c r="L236" s="233"/>
    </row>
    <row r="237" spans="1:12" s="229" customFormat="1" ht="24" customHeight="1">
      <c r="A237" s="231"/>
      <c r="B237" s="232"/>
      <c r="C237" s="232"/>
      <c r="D237" s="232"/>
      <c r="E237" s="232"/>
      <c r="F237" s="129"/>
      <c r="G237" s="129"/>
      <c r="H237" s="129"/>
      <c r="I237" s="129"/>
      <c r="J237" s="129"/>
      <c r="K237" s="129"/>
      <c r="L237" s="233"/>
    </row>
    <row r="238" spans="1:12" s="229" customFormat="1" ht="24" customHeight="1">
      <c r="A238" s="231"/>
      <c r="B238" s="232"/>
      <c r="C238" s="232"/>
      <c r="D238" s="232"/>
      <c r="E238" s="232"/>
      <c r="F238" s="129"/>
      <c r="G238" s="129"/>
      <c r="H238" s="129"/>
      <c r="I238" s="129"/>
      <c r="J238" s="129"/>
      <c r="K238" s="129"/>
      <c r="L238" s="233"/>
    </row>
    <row r="239" spans="1:12" s="229" customFormat="1" ht="24" customHeight="1">
      <c r="A239" s="231"/>
      <c r="B239" s="232"/>
      <c r="C239" s="232"/>
      <c r="D239" s="232"/>
      <c r="E239" s="232"/>
      <c r="F239" s="129"/>
      <c r="G239" s="129"/>
      <c r="H239" s="129"/>
      <c r="I239" s="129"/>
      <c r="J239" s="129"/>
      <c r="K239" s="129"/>
      <c r="L239" s="233"/>
    </row>
    <row r="240" spans="1:12" s="229" customFormat="1" ht="24" customHeight="1">
      <c r="A240" s="231"/>
      <c r="B240" s="232"/>
      <c r="C240" s="232"/>
      <c r="D240" s="232"/>
      <c r="E240" s="232"/>
      <c r="F240" s="129"/>
      <c r="G240" s="129"/>
      <c r="H240" s="129"/>
      <c r="I240" s="129"/>
      <c r="J240" s="129"/>
      <c r="K240" s="129"/>
      <c r="L240" s="233"/>
    </row>
    <row r="241" spans="1:12" s="229" customFormat="1" ht="24" customHeight="1">
      <c r="A241" s="231"/>
      <c r="B241" s="232"/>
      <c r="C241" s="232"/>
      <c r="D241" s="232"/>
      <c r="E241" s="232"/>
      <c r="F241" s="129"/>
      <c r="G241" s="129"/>
      <c r="H241" s="129"/>
      <c r="I241" s="129"/>
      <c r="J241" s="129"/>
      <c r="K241" s="129"/>
      <c r="L241" s="233"/>
    </row>
    <row r="242" spans="1:12" ht="50.1" customHeight="1">
      <c r="A242" s="15"/>
      <c r="L242" s="15"/>
    </row>
  </sheetData>
  <mergeCells count="64">
    <mergeCell ref="C185:E185"/>
    <mergeCell ref="F185:K185"/>
    <mergeCell ref="L185:L186"/>
    <mergeCell ref="L214:L215"/>
    <mergeCell ref="A113:A114"/>
    <mergeCell ref="B113:B114"/>
    <mergeCell ref="C113:E113"/>
    <mergeCell ref="F113:K113"/>
    <mergeCell ref="L113:L114"/>
    <mergeCell ref="A127:A128"/>
    <mergeCell ref="B127:B128"/>
    <mergeCell ref="C127:E127"/>
    <mergeCell ref="F127:K127"/>
    <mergeCell ref="L127:L128"/>
    <mergeCell ref="F142:K142"/>
    <mergeCell ref="L142:L143"/>
    <mergeCell ref="A156:A157"/>
    <mergeCell ref="B156:B157"/>
    <mergeCell ref="C156:E156"/>
    <mergeCell ref="F156:K156"/>
    <mergeCell ref="L156:L157"/>
    <mergeCell ref="A19:L19"/>
    <mergeCell ref="A96:L96"/>
    <mergeCell ref="A97:L97"/>
    <mergeCell ref="A140:L140"/>
    <mergeCell ref="A141:L141"/>
    <mergeCell ref="A98:A99"/>
    <mergeCell ref="B98:B99"/>
    <mergeCell ref="C98:E98"/>
    <mergeCell ref="F98:K98"/>
    <mergeCell ref="L98:L99"/>
    <mergeCell ref="A126:L126"/>
    <mergeCell ref="A214:A215"/>
    <mergeCell ref="B214:B215"/>
    <mergeCell ref="C214:E214"/>
    <mergeCell ref="F214:K214"/>
    <mergeCell ref="A169:L169"/>
    <mergeCell ref="A170:L170"/>
    <mergeCell ref="A183:L183"/>
    <mergeCell ref="A184:L184"/>
    <mergeCell ref="A171:A172"/>
    <mergeCell ref="B171:B172"/>
    <mergeCell ref="C171:E171"/>
    <mergeCell ref="F171:K171"/>
    <mergeCell ref="L171:L172"/>
    <mergeCell ref="A198:L198"/>
    <mergeCell ref="A185:A186"/>
    <mergeCell ref="B185:B186"/>
    <mergeCell ref="A199:L199"/>
    <mergeCell ref="A212:L212"/>
    <mergeCell ref="A213:L213"/>
    <mergeCell ref="A111:L111"/>
    <mergeCell ref="A112:L112"/>
    <mergeCell ref="A125:L125"/>
    <mergeCell ref="A200:A201"/>
    <mergeCell ref="B200:B201"/>
    <mergeCell ref="C200:E200"/>
    <mergeCell ref="F200:K200"/>
    <mergeCell ref="L200:L201"/>
    <mergeCell ref="A154:L154"/>
    <mergeCell ref="A142:A143"/>
    <mergeCell ref="B142:B143"/>
    <mergeCell ref="C142:E142"/>
    <mergeCell ref="A155:L155"/>
  </mergeCells>
  <printOptions horizontalCentered="1" verticalCentered="1"/>
  <pageMargins left="0.19685039370078741" right="0.19685039370078741" top="0.39370078740157483" bottom="0.39370078740157483" header="0.19685039370078741" footer="0.19685039370078741"/>
  <pageSetup paperSize="9" scale="60" firstPageNumber="93" orientation="landscape" useFirstPageNumber="1" r:id="rId1"/>
  <headerFooter>
    <oddHeader>&amp;L&amp;"Times New Roman,Gras"&amp;20&amp;K05-022Gouvernorat Tataouine&amp;R&amp;"Times New Roman,Gras"&amp;20&amp;K05-022 ولاية تطاوين</oddHeader>
    <oddFooter>&amp;L  &amp;"Times New Roman,Gras"&amp;18&amp;K05-022Statistique Tunisie /RGPH 2014&amp;C&amp;"Times New Roman,Gras"&amp;18&amp;K05-022&amp;P&amp;R  &amp;"Times New Roman,Gras"&amp;18&amp;K05-022إحصائيات تونس /تعداد 2014</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2"/>
  <sheetViews>
    <sheetView rightToLeft="1" view="pageBreakPreview" zoomScale="80" zoomScaleSheetLayoutView="80" workbookViewId="0">
      <selection activeCell="H159" sqref="H159"/>
    </sheetView>
  </sheetViews>
  <sheetFormatPr baseColWidth="10" defaultRowHeight="18.75"/>
  <cols>
    <col min="1" max="1" width="23.28515625" style="16" customWidth="1"/>
    <col min="2" max="2" width="17" style="15" customWidth="1"/>
    <col min="3" max="3" width="14.7109375" style="15" customWidth="1"/>
    <col min="4" max="4" width="15.85546875" style="15" customWidth="1"/>
    <col min="5" max="5" width="12.28515625" style="15" customWidth="1"/>
    <col min="6" max="6" width="36.85546875" style="15" customWidth="1"/>
    <col min="7" max="7" width="12.7109375" style="15" customWidth="1"/>
    <col min="8" max="8" width="26.28515625" style="15" customWidth="1"/>
    <col min="9" max="9" width="11.5703125" style="15" customWidth="1"/>
    <col min="10" max="10" width="10.140625" style="15" customWidth="1"/>
    <col min="11" max="11" width="25.7109375" style="17" customWidth="1"/>
    <col min="12" max="16384" width="11.42578125" style="1"/>
  </cols>
  <sheetData>
    <row r="1" spans="1:11" ht="24.95" customHeight="1" thickBot="1">
      <c r="A1" s="787"/>
      <c r="B1" s="788"/>
      <c r="C1" s="788"/>
      <c r="D1" s="788"/>
      <c r="E1" s="788"/>
      <c r="F1" s="788"/>
      <c r="G1" s="788"/>
      <c r="H1" s="788"/>
      <c r="I1" s="788"/>
      <c r="J1" s="788"/>
      <c r="K1" s="789"/>
    </row>
    <row r="2" spans="1:11" ht="50.1" customHeight="1" thickBot="1">
      <c r="A2" s="787" t="s">
        <v>157</v>
      </c>
      <c r="B2" s="788"/>
      <c r="C2" s="788"/>
      <c r="D2" s="788"/>
      <c r="E2" s="788"/>
      <c r="F2" s="788"/>
      <c r="G2" s="788"/>
      <c r="H2" s="788"/>
      <c r="I2" s="788"/>
      <c r="J2" s="788"/>
      <c r="K2" s="789"/>
    </row>
    <row r="3" spans="1:11" ht="24.95" customHeight="1" thickBot="1">
      <c r="A3" s="784" t="s">
        <v>158</v>
      </c>
      <c r="B3" s="785"/>
      <c r="C3" s="785"/>
      <c r="D3" s="785"/>
      <c r="E3" s="785"/>
      <c r="F3" s="785"/>
      <c r="G3" s="785"/>
      <c r="H3" s="785"/>
      <c r="I3" s="785"/>
      <c r="J3" s="785"/>
      <c r="K3" s="785"/>
    </row>
    <row r="4" spans="1:11" ht="50.1" customHeight="1" thickBot="1">
      <c r="A4" s="773" t="s">
        <v>0</v>
      </c>
      <c r="B4" s="790" t="s">
        <v>125</v>
      </c>
      <c r="C4" s="778"/>
      <c r="D4" s="779"/>
      <c r="E4" s="777" t="s">
        <v>159</v>
      </c>
      <c r="F4" s="778"/>
      <c r="G4" s="778"/>
      <c r="H4" s="778"/>
      <c r="I4" s="778"/>
      <c r="J4" s="779"/>
      <c r="K4" s="780" t="s">
        <v>59</v>
      </c>
    </row>
    <row r="5" spans="1:11" ht="80.099999999999994" customHeight="1" thickBot="1">
      <c r="A5" s="774"/>
      <c r="B5" s="225" t="s">
        <v>126</v>
      </c>
      <c r="C5" s="225" t="s">
        <v>127</v>
      </c>
      <c r="D5" s="225" t="s">
        <v>52</v>
      </c>
      <c r="E5" s="225" t="s">
        <v>53</v>
      </c>
      <c r="F5" s="225" t="s">
        <v>54</v>
      </c>
      <c r="G5" s="225" t="s">
        <v>55</v>
      </c>
      <c r="H5" s="234" t="s">
        <v>56</v>
      </c>
      <c r="I5" s="225" t="s">
        <v>57</v>
      </c>
      <c r="J5" s="225" t="s">
        <v>58</v>
      </c>
      <c r="K5" s="781"/>
    </row>
    <row r="6" spans="1:11" s="7" customFormat="1" ht="24.95" customHeight="1" thickBot="1">
      <c r="A6" s="63" t="s">
        <v>5</v>
      </c>
      <c r="B6" s="244">
        <v>211</v>
      </c>
      <c r="C6" s="244">
        <v>913</v>
      </c>
      <c r="D6" s="244">
        <v>-702</v>
      </c>
      <c r="E6" s="65">
        <v>92.113910186199348</v>
      </c>
      <c r="F6" s="65">
        <v>0.43811610076670315</v>
      </c>
      <c r="G6" s="65">
        <v>1.4238773274917853</v>
      </c>
      <c r="H6" s="65">
        <v>1.5334063526834611</v>
      </c>
      <c r="I6" s="65">
        <v>4.0525739320920042</v>
      </c>
      <c r="J6" s="217">
        <v>0.43811610076670315</v>
      </c>
      <c r="K6" s="71" t="s">
        <v>6</v>
      </c>
    </row>
    <row r="7" spans="1:11" s="7" customFormat="1" ht="24.95" customHeight="1">
      <c r="A7" s="51" t="s">
        <v>7</v>
      </c>
      <c r="B7" s="253">
        <v>88</v>
      </c>
      <c r="C7" s="253">
        <v>522</v>
      </c>
      <c r="D7" s="253">
        <v>-434</v>
      </c>
      <c r="E7" s="53">
        <v>86.75623800383876</v>
      </c>
      <c r="F7" s="53">
        <v>0.57581573896353166</v>
      </c>
      <c r="G7" s="53">
        <v>3.45489443378119</v>
      </c>
      <c r="H7" s="53">
        <v>1.1516314779270633</v>
      </c>
      <c r="I7" s="53">
        <v>7.8694817658349319</v>
      </c>
      <c r="J7" s="53">
        <v>0.19193857965451055</v>
      </c>
      <c r="K7" s="54" t="s">
        <v>8</v>
      </c>
    </row>
    <row r="8" spans="1:11" s="7" customFormat="1" ht="24.95" customHeight="1">
      <c r="A8" s="47" t="s">
        <v>160</v>
      </c>
      <c r="B8" s="254">
        <v>46</v>
      </c>
      <c r="C8" s="254">
        <v>328</v>
      </c>
      <c r="D8" s="254">
        <v>-282</v>
      </c>
      <c r="E8" s="49">
        <v>97.256097560975604</v>
      </c>
      <c r="F8" s="49">
        <v>0</v>
      </c>
      <c r="G8" s="49">
        <v>0</v>
      </c>
      <c r="H8" s="49">
        <v>0.3048780487804878</v>
      </c>
      <c r="I8" s="49">
        <v>1.524390243902439</v>
      </c>
      <c r="J8" s="49">
        <v>0.91463414634146356</v>
      </c>
      <c r="K8" s="50" t="s">
        <v>9</v>
      </c>
    </row>
    <row r="9" spans="1:11" s="7" customFormat="1" ht="24.95" customHeight="1">
      <c r="A9" s="51" t="s">
        <v>10</v>
      </c>
      <c r="B9" s="253">
        <v>37</v>
      </c>
      <c r="C9" s="253">
        <v>142</v>
      </c>
      <c r="D9" s="253">
        <v>-105</v>
      </c>
      <c r="E9" s="53">
        <v>85.211267605633793</v>
      </c>
      <c r="F9" s="53">
        <v>0</v>
      </c>
      <c r="G9" s="53">
        <v>3.5211267605633805</v>
      </c>
      <c r="H9" s="53">
        <v>1.408450704225352</v>
      </c>
      <c r="I9" s="53">
        <v>8.4507042253521121</v>
      </c>
      <c r="J9" s="53">
        <v>1.408450704225352</v>
      </c>
      <c r="K9" s="54" t="s">
        <v>11</v>
      </c>
    </row>
    <row r="10" spans="1:11" s="7" customFormat="1" ht="24.95" customHeight="1">
      <c r="A10" s="47" t="s">
        <v>12</v>
      </c>
      <c r="B10" s="254">
        <v>79</v>
      </c>
      <c r="C10" s="254">
        <v>431</v>
      </c>
      <c r="D10" s="254">
        <v>-352</v>
      </c>
      <c r="E10" s="49">
        <v>67.285382830626446</v>
      </c>
      <c r="F10" s="49">
        <v>0.23201856148491878</v>
      </c>
      <c r="G10" s="49">
        <v>12.296983758700696</v>
      </c>
      <c r="H10" s="49">
        <v>12.296983758700696</v>
      </c>
      <c r="I10" s="49">
        <v>6.7285382830626448</v>
      </c>
      <c r="J10" s="49">
        <v>1.160092807424594</v>
      </c>
      <c r="K10" s="50" t="s">
        <v>13</v>
      </c>
    </row>
    <row r="11" spans="1:11" s="7" customFormat="1" ht="24.95" customHeight="1">
      <c r="A11" s="51" t="s">
        <v>14</v>
      </c>
      <c r="B11" s="253">
        <v>1</v>
      </c>
      <c r="C11" s="253">
        <v>9</v>
      </c>
      <c r="D11" s="253">
        <v>-8</v>
      </c>
      <c r="E11" s="53">
        <v>88.8888888888889</v>
      </c>
      <c r="F11" s="53">
        <v>0</v>
      </c>
      <c r="G11" s="53">
        <v>0</v>
      </c>
      <c r="H11" s="53">
        <v>0</v>
      </c>
      <c r="I11" s="53">
        <v>11.111111111111111</v>
      </c>
      <c r="J11" s="53">
        <v>0</v>
      </c>
      <c r="K11" s="54" t="s">
        <v>15</v>
      </c>
    </row>
    <row r="12" spans="1:11" s="32" customFormat="1" ht="24.95" customHeight="1">
      <c r="A12" s="47" t="s">
        <v>16</v>
      </c>
      <c r="B12" s="254">
        <v>24</v>
      </c>
      <c r="C12" s="254">
        <v>70</v>
      </c>
      <c r="D12" s="254">
        <v>-46</v>
      </c>
      <c r="E12" s="49">
        <v>88.571428571428569</v>
      </c>
      <c r="F12" s="49">
        <v>0</v>
      </c>
      <c r="G12" s="49">
        <v>4.2857142857142856</v>
      </c>
      <c r="H12" s="49">
        <v>0</v>
      </c>
      <c r="I12" s="49">
        <v>4.2857142857142856</v>
      </c>
      <c r="J12" s="49">
        <v>2.8571428571428572</v>
      </c>
      <c r="K12" s="50" t="s">
        <v>17</v>
      </c>
    </row>
    <row r="13" spans="1:11" s="33" customFormat="1" ht="24.95" customHeight="1" thickBot="1">
      <c r="A13" s="55" t="s">
        <v>18</v>
      </c>
      <c r="B13" s="255">
        <v>486</v>
      </c>
      <c r="C13" s="255">
        <v>2415</v>
      </c>
      <c r="D13" s="255">
        <v>-1929</v>
      </c>
      <c r="E13" s="57">
        <v>86.702568351284185</v>
      </c>
      <c r="F13" s="57">
        <v>0.33140016570008285</v>
      </c>
      <c r="G13" s="57">
        <v>3.8111019055509532</v>
      </c>
      <c r="H13" s="57">
        <v>3.1483015741507874</v>
      </c>
      <c r="I13" s="57">
        <v>5.3024026512013256</v>
      </c>
      <c r="J13" s="57">
        <v>0.70422535211267612</v>
      </c>
      <c r="K13" s="58" t="s">
        <v>19</v>
      </c>
    </row>
    <row r="14" spans="1:11" s="7" customFormat="1" ht="24.95" customHeight="1" thickBot="1">
      <c r="A14" s="76" t="s">
        <v>20</v>
      </c>
      <c r="B14" s="235">
        <v>43643</v>
      </c>
      <c r="C14" s="235">
        <v>65924</v>
      </c>
      <c r="D14" s="235">
        <f>B14-C14</f>
        <v>-22281</v>
      </c>
      <c r="E14" s="61">
        <v>73.375411552291794</v>
      </c>
      <c r="F14" s="61">
        <v>0.52193175438862671</v>
      </c>
      <c r="G14" s="61">
        <v>9.660289186605775</v>
      </c>
      <c r="H14" s="61">
        <v>1.060553186969913</v>
      </c>
      <c r="I14" s="61">
        <v>14.202916141953301</v>
      </c>
      <c r="J14" s="61">
        <v>1.1788981777905903</v>
      </c>
      <c r="K14" s="62" t="s">
        <v>21</v>
      </c>
    </row>
    <row r="15" spans="1:11" s="229" customFormat="1" ht="24.95" customHeight="1" thickBot="1">
      <c r="A15" s="78"/>
      <c r="B15" s="236"/>
      <c r="C15" s="236"/>
      <c r="D15" s="236"/>
      <c r="E15" s="80"/>
      <c r="F15" s="80"/>
      <c r="G15" s="80"/>
      <c r="H15" s="80"/>
      <c r="I15" s="80"/>
      <c r="J15" s="80"/>
      <c r="K15" s="228"/>
    </row>
    <row r="16" spans="1:11" s="229" customFormat="1" ht="24.95" customHeight="1" thickBot="1">
      <c r="A16" s="78"/>
      <c r="B16" s="236"/>
      <c r="C16" s="236"/>
      <c r="D16" s="236"/>
      <c r="E16" s="80"/>
      <c r="F16" s="80"/>
      <c r="G16" s="80"/>
      <c r="H16" s="80"/>
      <c r="I16" s="80"/>
      <c r="J16" s="80"/>
      <c r="K16" s="228"/>
    </row>
    <row r="17" spans="1:11" ht="50.1" customHeight="1" thickBot="1">
      <c r="A17" s="787" t="s">
        <v>157</v>
      </c>
      <c r="B17" s="788"/>
      <c r="C17" s="788"/>
      <c r="D17" s="788"/>
      <c r="E17" s="788"/>
      <c r="F17" s="788"/>
      <c r="G17" s="788"/>
      <c r="H17" s="788"/>
      <c r="I17" s="788"/>
      <c r="J17" s="788"/>
      <c r="K17" s="789"/>
    </row>
    <row r="18" spans="1:11" ht="24.95" customHeight="1" thickBot="1">
      <c r="A18" s="661" t="s">
        <v>128</v>
      </c>
      <c r="B18" s="659"/>
      <c r="C18" s="659"/>
      <c r="D18" s="659"/>
      <c r="E18" s="659"/>
      <c r="F18" s="659"/>
      <c r="G18" s="659"/>
      <c r="H18" s="659"/>
      <c r="I18" s="659"/>
      <c r="J18" s="659"/>
      <c r="K18" s="659"/>
    </row>
    <row r="19" spans="1:11" ht="50.1" customHeight="1" thickBot="1">
      <c r="A19" s="773" t="s">
        <v>0</v>
      </c>
      <c r="B19" s="790" t="s">
        <v>125</v>
      </c>
      <c r="C19" s="778"/>
      <c r="D19" s="779"/>
      <c r="E19" s="777" t="s">
        <v>159</v>
      </c>
      <c r="F19" s="778"/>
      <c r="G19" s="778"/>
      <c r="H19" s="778"/>
      <c r="I19" s="778"/>
      <c r="J19" s="779"/>
      <c r="K19" s="780" t="s">
        <v>59</v>
      </c>
    </row>
    <row r="20" spans="1:11" ht="80.099999999999994" customHeight="1" thickBot="1">
      <c r="A20" s="774"/>
      <c r="B20" s="225" t="s">
        <v>126</v>
      </c>
      <c r="C20" s="225" t="s">
        <v>127</v>
      </c>
      <c r="D20" s="225" t="s">
        <v>52</v>
      </c>
      <c r="E20" s="225" t="s">
        <v>53</v>
      </c>
      <c r="F20" s="225" t="s">
        <v>54</v>
      </c>
      <c r="G20" s="225" t="s">
        <v>55</v>
      </c>
      <c r="H20" s="234" t="s">
        <v>56</v>
      </c>
      <c r="I20" s="225" t="s">
        <v>57</v>
      </c>
      <c r="J20" s="225" t="s">
        <v>58</v>
      </c>
      <c r="K20" s="781"/>
    </row>
    <row r="21" spans="1:11" s="7" customFormat="1" ht="24" customHeight="1" thickBot="1">
      <c r="A21" s="63" t="s">
        <v>5</v>
      </c>
      <c r="B21" s="244">
        <v>127</v>
      </c>
      <c r="C21" s="244">
        <v>873</v>
      </c>
      <c r="D21" s="244">
        <v>-746</v>
      </c>
      <c r="E21" s="65">
        <v>95.074455899198171</v>
      </c>
      <c r="F21" s="65">
        <v>0.3436426116838488</v>
      </c>
      <c r="G21" s="65">
        <v>0.45819014891179843</v>
      </c>
      <c r="H21" s="65">
        <v>0.3436426116838488</v>
      </c>
      <c r="I21" s="65">
        <v>3.4364261168384882</v>
      </c>
      <c r="J21" s="217">
        <v>0.3436426116838488</v>
      </c>
      <c r="K21" s="71" t="s">
        <v>6</v>
      </c>
    </row>
    <row r="22" spans="1:11" s="7" customFormat="1" ht="24" customHeight="1" thickBot="1">
      <c r="A22" s="67" t="s">
        <v>7</v>
      </c>
      <c r="B22" s="245">
        <v>48</v>
      </c>
      <c r="C22" s="245">
        <v>490</v>
      </c>
      <c r="D22" s="245">
        <v>-442</v>
      </c>
      <c r="E22" s="69">
        <v>91.411042944785279</v>
      </c>
      <c r="F22" s="69">
        <v>0.61349693251533743</v>
      </c>
      <c r="G22" s="69">
        <v>0.61349693251533743</v>
      </c>
      <c r="H22" s="69">
        <v>0.20449897750511251</v>
      </c>
      <c r="I22" s="69">
        <v>6.9529652351738243</v>
      </c>
      <c r="J22" s="69">
        <v>0.20449897750511251</v>
      </c>
      <c r="K22" s="70" t="s">
        <v>8</v>
      </c>
    </row>
    <row r="23" spans="1:11" s="7" customFormat="1" ht="24" customHeight="1" thickBot="1">
      <c r="A23" s="63" t="s">
        <v>160</v>
      </c>
      <c r="B23" s="244">
        <v>32</v>
      </c>
      <c r="C23" s="244">
        <v>325</v>
      </c>
      <c r="D23" s="244">
        <v>-293</v>
      </c>
      <c r="E23" s="65">
        <v>97.538461538461547</v>
      </c>
      <c r="F23" s="65">
        <v>0</v>
      </c>
      <c r="G23" s="65">
        <v>0</v>
      </c>
      <c r="H23" s="65">
        <v>0.30769230769230771</v>
      </c>
      <c r="I23" s="65">
        <v>1.2307692307692308</v>
      </c>
      <c r="J23" s="65">
        <v>0.92307692307692313</v>
      </c>
      <c r="K23" s="66" t="s">
        <v>9</v>
      </c>
    </row>
    <row r="24" spans="1:11" s="7" customFormat="1" ht="24" customHeight="1" thickBot="1">
      <c r="A24" s="67" t="s">
        <v>10</v>
      </c>
      <c r="B24" s="245">
        <v>22</v>
      </c>
      <c r="C24" s="245">
        <v>134</v>
      </c>
      <c r="D24" s="245">
        <v>-112</v>
      </c>
      <c r="E24" s="69">
        <v>89.552238805970148</v>
      </c>
      <c r="F24" s="69">
        <v>0</v>
      </c>
      <c r="G24" s="69">
        <v>1.4925373134328359</v>
      </c>
      <c r="H24" s="69">
        <v>0.74626865671641796</v>
      </c>
      <c r="I24" s="69">
        <v>8.2089552238805972</v>
      </c>
      <c r="J24" s="69">
        <v>0</v>
      </c>
      <c r="K24" s="70" t="s">
        <v>11</v>
      </c>
    </row>
    <row r="25" spans="1:11" s="32" customFormat="1" ht="24" customHeight="1" thickBot="1">
      <c r="A25" s="63" t="s">
        <v>12</v>
      </c>
      <c r="B25" s="244">
        <v>42</v>
      </c>
      <c r="C25" s="244">
        <v>323</v>
      </c>
      <c r="D25" s="244">
        <v>-281</v>
      </c>
      <c r="E25" s="65">
        <v>86.687306501547994</v>
      </c>
      <c r="F25" s="65">
        <v>0.30959752321981426</v>
      </c>
      <c r="G25" s="65">
        <v>1.8575851393188854</v>
      </c>
      <c r="H25" s="65">
        <v>2.7863777089783284</v>
      </c>
      <c r="I25" s="65">
        <v>7.1207430340557263</v>
      </c>
      <c r="J25" s="65">
        <v>1.2383900928792571</v>
      </c>
      <c r="K25" s="66" t="s">
        <v>13</v>
      </c>
    </row>
    <row r="26" spans="1:11" s="33" customFormat="1" ht="24" customHeight="1" thickBot="1">
      <c r="A26" s="67" t="s">
        <v>14</v>
      </c>
      <c r="B26" s="245">
        <v>0</v>
      </c>
      <c r="C26" s="245">
        <v>9</v>
      </c>
      <c r="D26" s="245">
        <v>-9</v>
      </c>
      <c r="E26" s="69">
        <v>88.8888888888889</v>
      </c>
      <c r="F26" s="69">
        <v>0</v>
      </c>
      <c r="G26" s="69">
        <v>0</v>
      </c>
      <c r="H26" s="69">
        <v>0</v>
      </c>
      <c r="I26" s="69">
        <v>11.111111111111111</v>
      </c>
      <c r="J26" s="69">
        <v>0</v>
      </c>
      <c r="K26" s="70" t="s">
        <v>15</v>
      </c>
    </row>
    <row r="27" spans="1:11" s="7" customFormat="1" ht="24" customHeight="1" thickBot="1">
      <c r="A27" s="63" t="s">
        <v>16</v>
      </c>
      <c r="B27" s="244">
        <v>12</v>
      </c>
      <c r="C27" s="244">
        <v>63</v>
      </c>
      <c r="D27" s="244">
        <v>-51</v>
      </c>
      <c r="E27" s="65">
        <v>93.650793650793645</v>
      </c>
      <c r="F27" s="65">
        <v>0</v>
      </c>
      <c r="G27" s="65">
        <v>3.1746031746031744</v>
      </c>
      <c r="H27" s="65">
        <v>0</v>
      </c>
      <c r="I27" s="65">
        <v>1.5873015873015872</v>
      </c>
      <c r="J27" s="65">
        <v>1.5873015873015872</v>
      </c>
      <c r="K27" s="71" t="s">
        <v>17</v>
      </c>
    </row>
    <row r="28" spans="1:11" s="7" customFormat="1" ht="24" customHeight="1" thickBot="1">
      <c r="A28" s="72" t="s">
        <v>18</v>
      </c>
      <c r="B28" s="247">
        <v>283</v>
      </c>
      <c r="C28" s="247">
        <v>2217</v>
      </c>
      <c r="D28" s="247">
        <v>-1934</v>
      </c>
      <c r="E28" s="74">
        <v>93.005415162454881</v>
      </c>
      <c r="F28" s="74">
        <v>0.31588447653429608</v>
      </c>
      <c r="G28" s="74">
        <v>0.76714801444043323</v>
      </c>
      <c r="H28" s="74">
        <v>0.67689530685920574</v>
      </c>
      <c r="I28" s="74">
        <v>4.6931407942238268</v>
      </c>
      <c r="J28" s="74">
        <v>0.54151624548736466</v>
      </c>
      <c r="K28" s="75" t="s">
        <v>19</v>
      </c>
    </row>
    <row r="29" spans="1:11" s="7" customFormat="1" ht="24" customHeight="1" thickBot="1">
      <c r="A29" s="76" t="s">
        <v>20</v>
      </c>
      <c r="B29" s="235">
        <v>24715</v>
      </c>
      <c r="C29" s="235">
        <v>54952</v>
      </c>
      <c r="D29" s="235">
        <v>-30237</v>
      </c>
      <c r="E29" s="61">
        <v>81.570661570661571</v>
      </c>
      <c r="F29" s="61">
        <v>0.54236054236054243</v>
      </c>
      <c r="G29" s="61">
        <v>4.3152243152243148</v>
      </c>
      <c r="H29" s="61">
        <v>0.44954044954044947</v>
      </c>
      <c r="I29" s="61">
        <v>12.113932113932115</v>
      </c>
      <c r="J29" s="61">
        <v>1.0082810082810083</v>
      </c>
      <c r="K29" s="77" t="s">
        <v>21</v>
      </c>
    </row>
    <row r="30" spans="1:11" s="229" customFormat="1" ht="24" customHeight="1" thickBot="1">
      <c r="A30" s="78"/>
      <c r="B30" s="236"/>
      <c r="C30" s="236"/>
      <c r="D30" s="236"/>
      <c r="E30" s="80"/>
      <c r="F30" s="80"/>
      <c r="G30" s="80"/>
      <c r="H30" s="80"/>
      <c r="I30" s="80"/>
      <c r="J30" s="80"/>
      <c r="K30" s="81"/>
    </row>
    <row r="31" spans="1:11" ht="50.1" customHeight="1" thickBot="1">
      <c r="A31" s="787" t="s">
        <v>157</v>
      </c>
      <c r="B31" s="788"/>
      <c r="C31" s="788"/>
      <c r="D31" s="788"/>
      <c r="E31" s="788"/>
      <c r="F31" s="788"/>
      <c r="G31" s="788"/>
      <c r="H31" s="788"/>
      <c r="I31" s="788"/>
      <c r="J31" s="788"/>
      <c r="K31" s="789"/>
    </row>
    <row r="32" spans="1:11" ht="24.95" customHeight="1" thickBot="1">
      <c r="A32" s="661" t="s">
        <v>83</v>
      </c>
      <c r="B32" s="659"/>
      <c r="C32" s="659"/>
      <c r="D32" s="659"/>
      <c r="E32" s="659"/>
      <c r="F32" s="659"/>
      <c r="G32" s="659"/>
      <c r="H32" s="659"/>
      <c r="I32" s="659"/>
      <c r="J32" s="659"/>
      <c r="K32" s="659"/>
    </row>
    <row r="33" spans="1:11" ht="50.1" customHeight="1" thickBot="1">
      <c r="A33" s="773" t="s">
        <v>0</v>
      </c>
      <c r="B33" s="790" t="s">
        <v>125</v>
      </c>
      <c r="C33" s="778"/>
      <c r="D33" s="779"/>
      <c r="E33" s="777" t="s">
        <v>159</v>
      </c>
      <c r="F33" s="778"/>
      <c r="G33" s="778"/>
      <c r="H33" s="778"/>
      <c r="I33" s="778"/>
      <c r="J33" s="779"/>
      <c r="K33" s="780" t="s">
        <v>59</v>
      </c>
    </row>
    <row r="34" spans="1:11" ht="80.099999999999994" customHeight="1" thickBot="1">
      <c r="A34" s="774"/>
      <c r="B34" s="225" t="s">
        <v>126</v>
      </c>
      <c r="C34" s="225" t="s">
        <v>127</v>
      </c>
      <c r="D34" s="225" t="s">
        <v>52</v>
      </c>
      <c r="E34" s="225" t="s">
        <v>53</v>
      </c>
      <c r="F34" s="225" t="s">
        <v>54</v>
      </c>
      <c r="G34" s="225" t="s">
        <v>55</v>
      </c>
      <c r="H34" s="234" t="s">
        <v>56</v>
      </c>
      <c r="I34" s="225" t="s">
        <v>57</v>
      </c>
      <c r="J34" s="225" t="s">
        <v>58</v>
      </c>
      <c r="K34" s="781"/>
    </row>
    <row r="35" spans="1:11" s="7" customFormat="1" ht="24" customHeight="1" thickBot="1">
      <c r="A35" s="63" t="s">
        <v>5</v>
      </c>
      <c r="B35" s="244">
        <v>84</v>
      </c>
      <c r="C35" s="244">
        <v>40</v>
      </c>
      <c r="D35" s="244">
        <v>44</v>
      </c>
      <c r="E35" s="65">
        <v>27.500000000000004</v>
      </c>
      <c r="F35" s="65">
        <v>2.5</v>
      </c>
      <c r="G35" s="65">
        <v>22.5</v>
      </c>
      <c r="H35" s="65">
        <v>27.500000000000004</v>
      </c>
      <c r="I35" s="65">
        <v>17.5</v>
      </c>
      <c r="J35" s="217">
        <v>2.5</v>
      </c>
      <c r="K35" s="71" t="s">
        <v>6</v>
      </c>
    </row>
    <row r="36" spans="1:11" s="7" customFormat="1" ht="24" customHeight="1" thickBot="1">
      <c r="A36" s="67" t="s">
        <v>7</v>
      </c>
      <c r="B36" s="245">
        <v>40</v>
      </c>
      <c r="C36" s="245">
        <v>32</v>
      </c>
      <c r="D36" s="245">
        <v>8</v>
      </c>
      <c r="E36" s="69">
        <v>15.625</v>
      </c>
      <c r="F36" s="69">
        <v>0</v>
      </c>
      <c r="G36" s="69">
        <v>46.875</v>
      </c>
      <c r="H36" s="69">
        <v>15.625</v>
      </c>
      <c r="I36" s="69">
        <v>21.875</v>
      </c>
      <c r="J36" s="69">
        <v>0</v>
      </c>
      <c r="K36" s="85" t="s">
        <v>8</v>
      </c>
    </row>
    <row r="37" spans="1:11" s="32" customFormat="1" ht="24" customHeight="1" thickBot="1">
      <c r="A37" s="63" t="s">
        <v>160</v>
      </c>
      <c r="B37" s="244">
        <v>14</v>
      </c>
      <c r="C37" s="244">
        <v>3</v>
      </c>
      <c r="D37" s="244">
        <v>11</v>
      </c>
      <c r="E37" s="65">
        <v>66.666666666666671</v>
      </c>
      <c r="F37" s="65">
        <v>0</v>
      </c>
      <c r="G37" s="65">
        <v>0</v>
      </c>
      <c r="H37" s="65">
        <v>0</v>
      </c>
      <c r="I37" s="65">
        <v>33.333333333333336</v>
      </c>
      <c r="J37" s="65">
        <v>0</v>
      </c>
      <c r="K37" s="71" t="s">
        <v>9</v>
      </c>
    </row>
    <row r="38" spans="1:11" s="33" customFormat="1" ht="24" customHeight="1" thickBot="1">
      <c r="A38" s="67" t="s">
        <v>10</v>
      </c>
      <c r="B38" s="245">
        <v>15</v>
      </c>
      <c r="C38" s="245">
        <v>8</v>
      </c>
      <c r="D38" s="245">
        <v>7</v>
      </c>
      <c r="E38" s="69">
        <v>12.5</v>
      </c>
      <c r="F38" s="69">
        <v>0</v>
      </c>
      <c r="G38" s="69">
        <v>37.5</v>
      </c>
      <c r="H38" s="69">
        <v>12.5</v>
      </c>
      <c r="I38" s="69">
        <v>12.5</v>
      </c>
      <c r="J38" s="69">
        <v>25</v>
      </c>
      <c r="K38" s="85" t="s">
        <v>11</v>
      </c>
    </row>
    <row r="39" spans="1:11" s="33" customFormat="1" ht="24" customHeight="1" thickBot="1">
      <c r="A39" s="63" t="s">
        <v>12</v>
      </c>
      <c r="B39" s="244">
        <v>37</v>
      </c>
      <c r="C39" s="244">
        <v>108</v>
      </c>
      <c r="D39" s="244">
        <v>-71</v>
      </c>
      <c r="E39" s="65">
        <v>9.2592592592592595</v>
      </c>
      <c r="F39" s="65">
        <v>0</v>
      </c>
      <c r="G39" s="65">
        <v>43.518518518518519</v>
      </c>
      <c r="H39" s="65">
        <v>40.74074074074074</v>
      </c>
      <c r="I39" s="65">
        <v>5.5555555555555554</v>
      </c>
      <c r="J39" s="65">
        <v>0.92592592592592582</v>
      </c>
      <c r="K39" s="71" t="s">
        <v>13</v>
      </c>
    </row>
    <row r="40" spans="1:11" s="33" customFormat="1" ht="24" customHeight="1" thickBot="1">
      <c r="A40" s="67" t="s">
        <v>14</v>
      </c>
      <c r="B40" s="245">
        <v>1</v>
      </c>
      <c r="C40" s="245">
        <v>0</v>
      </c>
      <c r="D40" s="245">
        <v>1</v>
      </c>
      <c r="E40" s="69">
        <v>0</v>
      </c>
      <c r="F40" s="69">
        <v>0</v>
      </c>
      <c r="G40" s="69">
        <v>0</v>
      </c>
      <c r="H40" s="69">
        <v>0</v>
      </c>
      <c r="I40" s="69">
        <v>0</v>
      </c>
      <c r="J40" s="69">
        <v>0</v>
      </c>
      <c r="K40" s="85" t="s">
        <v>15</v>
      </c>
    </row>
    <row r="41" spans="1:11" s="33" customFormat="1" ht="24" customHeight="1" thickBot="1">
      <c r="A41" s="63" t="s">
        <v>16</v>
      </c>
      <c r="B41" s="244">
        <v>12</v>
      </c>
      <c r="C41" s="244">
        <v>7</v>
      </c>
      <c r="D41" s="244">
        <v>5</v>
      </c>
      <c r="E41" s="65">
        <v>42.857142857142861</v>
      </c>
      <c r="F41" s="65">
        <v>0</v>
      </c>
      <c r="G41" s="65">
        <v>14.285714285714288</v>
      </c>
      <c r="H41" s="65">
        <v>0</v>
      </c>
      <c r="I41" s="65">
        <v>28.571428571428577</v>
      </c>
      <c r="J41" s="65">
        <v>14.285714285714288</v>
      </c>
      <c r="K41" s="71" t="s">
        <v>17</v>
      </c>
    </row>
    <row r="42" spans="1:11" s="33" customFormat="1" ht="24" customHeight="1" thickBot="1">
      <c r="A42" s="72" t="s">
        <v>18</v>
      </c>
      <c r="B42" s="247">
        <v>203</v>
      </c>
      <c r="C42" s="247">
        <v>198</v>
      </c>
      <c r="D42" s="247">
        <v>5</v>
      </c>
      <c r="E42" s="74">
        <v>16.161616161616163</v>
      </c>
      <c r="F42" s="74">
        <v>0.50505050505050508</v>
      </c>
      <c r="G42" s="74">
        <v>37.878787878787875</v>
      </c>
      <c r="H42" s="74">
        <v>30.808080808080813</v>
      </c>
      <c r="I42" s="74">
        <v>12.121212121212119</v>
      </c>
      <c r="J42" s="74">
        <v>2.5252525252525251</v>
      </c>
      <c r="K42" s="75" t="s">
        <v>19</v>
      </c>
    </row>
    <row r="43" spans="1:11" s="33" customFormat="1" ht="24" customHeight="1" thickBot="1">
      <c r="A43" s="76" t="s">
        <v>20</v>
      </c>
      <c r="B43" s="235">
        <v>18928</v>
      </c>
      <c r="C43" s="235">
        <v>10972</v>
      </c>
      <c r="D43" s="235">
        <v>7956</v>
      </c>
      <c r="E43" s="61">
        <v>32.305727836555995</v>
      </c>
      <c r="F43" s="61">
        <v>0.41955490696825981</v>
      </c>
      <c r="G43" s="61">
        <v>36.446552353155781</v>
      </c>
      <c r="H43" s="61">
        <v>4.1225829989055089</v>
      </c>
      <c r="I43" s="61">
        <v>24.671652681503101</v>
      </c>
      <c r="J43" s="61">
        <v>2.0339292229113464</v>
      </c>
      <c r="K43" s="77" t="s">
        <v>21</v>
      </c>
    </row>
    <row r="44" spans="1:11" s="19" customFormat="1" ht="24.95" customHeight="1">
      <c r="A44" s="16"/>
      <c r="B44" s="15"/>
      <c r="C44" s="15"/>
      <c r="D44" s="15"/>
      <c r="E44" s="15"/>
      <c r="F44" s="15"/>
      <c r="G44" s="15"/>
      <c r="H44" s="15"/>
      <c r="I44" s="15"/>
      <c r="J44" s="15"/>
      <c r="K44" s="17"/>
    </row>
    <row r="45" spans="1:11" s="19" customFormat="1" ht="24.95" customHeight="1" thickBot="1">
      <c r="A45" s="16"/>
      <c r="B45" s="15"/>
      <c r="C45" s="15"/>
      <c r="D45" s="15"/>
      <c r="E45" s="15"/>
      <c r="F45" s="15"/>
      <c r="G45" s="15"/>
      <c r="H45" s="15"/>
      <c r="I45" s="15"/>
      <c r="J45" s="15"/>
      <c r="K45" s="17"/>
    </row>
    <row r="46" spans="1:11" s="19" customFormat="1" ht="50.1" customHeight="1" thickBot="1">
      <c r="A46" s="787" t="s">
        <v>157</v>
      </c>
      <c r="B46" s="788"/>
      <c r="C46" s="788"/>
      <c r="D46" s="788"/>
      <c r="E46" s="788"/>
      <c r="F46" s="788"/>
      <c r="G46" s="788"/>
      <c r="H46" s="788"/>
      <c r="I46" s="788"/>
      <c r="J46" s="788"/>
      <c r="K46" s="789"/>
    </row>
    <row r="47" spans="1:11" s="19" customFormat="1" ht="24.95" customHeight="1" thickBot="1">
      <c r="A47" s="661" t="s">
        <v>129</v>
      </c>
      <c r="B47" s="659"/>
      <c r="C47" s="659"/>
      <c r="D47" s="659"/>
      <c r="E47" s="659"/>
      <c r="F47" s="659"/>
      <c r="G47" s="659"/>
      <c r="H47" s="659"/>
      <c r="I47" s="659"/>
      <c r="J47" s="659"/>
      <c r="K47" s="660"/>
    </row>
    <row r="48" spans="1:11" s="19" customFormat="1" ht="50.1" customHeight="1" thickBot="1">
      <c r="A48" s="773" t="s">
        <v>0</v>
      </c>
      <c r="B48" s="790" t="s">
        <v>125</v>
      </c>
      <c r="C48" s="778"/>
      <c r="D48" s="779"/>
      <c r="E48" s="777" t="s">
        <v>159</v>
      </c>
      <c r="F48" s="778"/>
      <c r="G48" s="778"/>
      <c r="H48" s="778"/>
      <c r="I48" s="778"/>
      <c r="J48" s="779"/>
      <c r="K48" s="780" t="s">
        <v>59</v>
      </c>
    </row>
    <row r="49" spans="1:11" s="19" customFormat="1" ht="80.099999999999994" customHeight="1" thickBot="1">
      <c r="A49" s="774"/>
      <c r="B49" s="225" t="s">
        <v>126</v>
      </c>
      <c r="C49" s="225" t="s">
        <v>127</v>
      </c>
      <c r="D49" s="225" t="s">
        <v>52</v>
      </c>
      <c r="E49" s="225" t="s">
        <v>53</v>
      </c>
      <c r="F49" s="225" t="s">
        <v>54</v>
      </c>
      <c r="G49" s="225" t="s">
        <v>55</v>
      </c>
      <c r="H49" s="234" t="s">
        <v>56</v>
      </c>
      <c r="I49" s="225" t="s">
        <v>57</v>
      </c>
      <c r="J49" s="225" t="s">
        <v>58</v>
      </c>
      <c r="K49" s="781"/>
    </row>
    <row r="50" spans="1:11" s="33" customFormat="1" ht="24" customHeight="1" thickBot="1">
      <c r="A50" s="88" t="s">
        <v>5</v>
      </c>
      <c r="B50" s="248">
        <v>187</v>
      </c>
      <c r="C50" s="248">
        <v>589</v>
      </c>
      <c r="D50" s="248">
        <v>-402</v>
      </c>
      <c r="E50" s="90">
        <v>88.794567062818345</v>
      </c>
      <c r="F50" s="90">
        <v>0.6791171477079796</v>
      </c>
      <c r="G50" s="90">
        <v>1.8675721561969438</v>
      </c>
      <c r="H50" s="90">
        <v>2.2071307300509337</v>
      </c>
      <c r="I50" s="90">
        <v>5.7724957555178271</v>
      </c>
      <c r="J50" s="221">
        <v>0.6791171477079796</v>
      </c>
      <c r="K50" s="93" t="s">
        <v>6</v>
      </c>
    </row>
    <row r="51" spans="1:11" s="33" customFormat="1" ht="24" customHeight="1" thickBot="1">
      <c r="A51" s="63" t="s">
        <v>7</v>
      </c>
      <c r="B51" s="244">
        <v>41</v>
      </c>
      <c r="C51" s="244">
        <v>343</v>
      </c>
      <c r="D51" s="244">
        <v>-302</v>
      </c>
      <c r="E51" s="65">
        <v>85.380116959064338</v>
      </c>
      <c r="F51" s="65">
        <v>0.58479532163742687</v>
      </c>
      <c r="G51" s="65">
        <v>3.2163742690058479</v>
      </c>
      <c r="H51" s="65">
        <v>0.8771929824561403</v>
      </c>
      <c r="I51" s="65">
        <v>9.6491228070175445</v>
      </c>
      <c r="J51" s="65">
        <v>0.29239766081871343</v>
      </c>
      <c r="K51" s="66" t="s">
        <v>8</v>
      </c>
    </row>
    <row r="52" spans="1:11" s="33" customFormat="1" ht="24" customHeight="1" thickBot="1">
      <c r="A52" s="88" t="s">
        <v>160</v>
      </c>
      <c r="B52" s="246" t="s">
        <v>135</v>
      </c>
      <c r="C52" s="246" t="s">
        <v>135</v>
      </c>
      <c r="D52" s="246" t="s">
        <v>135</v>
      </c>
      <c r="E52" s="237" t="s">
        <v>135</v>
      </c>
      <c r="F52" s="237" t="s">
        <v>135</v>
      </c>
      <c r="G52" s="237" t="s">
        <v>135</v>
      </c>
      <c r="H52" s="237" t="s">
        <v>135</v>
      </c>
      <c r="I52" s="237" t="s">
        <v>135</v>
      </c>
      <c r="J52" s="237" t="s">
        <v>135</v>
      </c>
      <c r="K52" s="93" t="s">
        <v>9</v>
      </c>
    </row>
    <row r="53" spans="1:11" s="33" customFormat="1" ht="24" customHeight="1" thickBot="1">
      <c r="A53" s="63" t="s">
        <v>10</v>
      </c>
      <c r="B53" s="244">
        <v>37</v>
      </c>
      <c r="C53" s="244">
        <v>127</v>
      </c>
      <c r="D53" s="244">
        <v>-90</v>
      </c>
      <c r="E53" s="65">
        <v>84.251968503937007</v>
      </c>
      <c r="F53" s="65">
        <v>0</v>
      </c>
      <c r="G53" s="65">
        <v>3.9370078740157481</v>
      </c>
      <c r="H53" s="65">
        <v>1.5748031496062991</v>
      </c>
      <c r="I53" s="65">
        <v>8.6614173228346463</v>
      </c>
      <c r="J53" s="65">
        <v>1.5748031496062991</v>
      </c>
      <c r="K53" s="66" t="s">
        <v>11</v>
      </c>
    </row>
    <row r="54" spans="1:11" s="33" customFormat="1" ht="24" customHeight="1" thickBot="1">
      <c r="A54" s="67" t="s">
        <v>12</v>
      </c>
      <c r="B54" s="245">
        <v>55</v>
      </c>
      <c r="C54" s="245">
        <v>311</v>
      </c>
      <c r="D54" s="245">
        <v>-256</v>
      </c>
      <c r="E54" s="69">
        <v>62.700964630225073</v>
      </c>
      <c r="F54" s="69">
        <v>0</v>
      </c>
      <c r="G54" s="69">
        <v>15.755627009646304</v>
      </c>
      <c r="H54" s="69">
        <v>12.540192926045016</v>
      </c>
      <c r="I54" s="69">
        <v>7.395498392282958</v>
      </c>
      <c r="J54" s="69">
        <v>1.607717041800643</v>
      </c>
      <c r="K54" s="70" t="s">
        <v>13</v>
      </c>
    </row>
    <row r="55" spans="1:11" s="33" customFormat="1" ht="24" customHeight="1" thickBot="1">
      <c r="A55" s="63" t="s">
        <v>14</v>
      </c>
      <c r="B55" s="244">
        <v>1</v>
      </c>
      <c r="C55" s="244">
        <v>9</v>
      </c>
      <c r="D55" s="244">
        <v>-8</v>
      </c>
      <c r="E55" s="65">
        <v>88.8888888888889</v>
      </c>
      <c r="F55" s="65">
        <v>0</v>
      </c>
      <c r="G55" s="65">
        <v>0</v>
      </c>
      <c r="H55" s="65">
        <v>0</v>
      </c>
      <c r="I55" s="65">
        <v>11.111111111111111</v>
      </c>
      <c r="J55" s="65">
        <v>0</v>
      </c>
      <c r="K55" s="66" t="s">
        <v>15</v>
      </c>
    </row>
    <row r="56" spans="1:11" s="33" customFormat="1" ht="24" customHeight="1" thickBot="1">
      <c r="A56" s="67" t="s">
        <v>16</v>
      </c>
      <c r="B56" s="245">
        <v>20</v>
      </c>
      <c r="C56" s="245">
        <v>35</v>
      </c>
      <c r="D56" s="245">
        <v>-15</v>
      </c>
      <c r="E56" s="69">
        <v>85.714285714285722</v>
      </c>
      <c r="F56" s="69">
        <v>0</v>
      </c>
      <c r="G56" s="69">
        <v>2.8571428571428572</v>
      </c>
      <c r="H56" s="69">
        <v>0</v>
      </c>
      <c r="I56" s="69">
        <v>5.7142857142857144</v>
      </c>
      <c r="J56" s="69">
        <v>5.7142857142857144</v>
      </c>
      <c r="K56" s="85" t="s">
        <v>17</v>
      </c>
    </row>
    <row r="57" spans="1:11" s="33" customFormat="1" ht="24" customHeight="1" thickBot="1">
      <c r="A57" s="72" t="s">
        <v>18</v>
      </c>
      <c r="B57" s="247">
        <v>341</v>
      </c>
      <c r="C57" s="247">
        <v>1414</v>
      </c>
      <c r="D57" s="247">
        <v>-1073</v>
      </c>
      <c r="E57" s="74">
        <v>81.740976645435225</v>
      </c>
      <c r="F57" s="74">
        <v>0.42462845010615713</v>
      </c>
      <c r="G57" s="74">
        <v>5.4493984430290165</v>
      </c>
      <c r="H57" s="74">
        <v>4.0339702760084926</v>
      </c>
      <c r="I57" s="74">
        <v>7.360226468506724</v>
      </c>
      <c r="J57" s="74">
        <v>0.99079971691436641</v>
      </c>
      <c r="K57" s="75" t="s">
        <v>19</v>
      </c>
    </row>
    <row r="58" spans="1:11" s="33" customFormat="1" ht="24" customHeight="1" thickBot="1">
      <c r="A58" s="76" t="s">
        <v>20</v>
      </c>
      <c r="B58" s="235">
        <v>39146</v>
      </c>
      <c r="C58" s="235">
        <v>47014</v>
      </c>
      <c r="D58" s="235">
        <v>-7868</v>
      </c>
      <c r="E58" s="61">
        <v>66.983721672518357</v>
      </c>
      <c r="F58" s="61">
        <v>0.52133205660176607</v>
      </c>
      <c r="G58" s="61">
        <v>11.801255452707736</v>
      </c>
      <c r="H58" s="61">
        <v>1.1831045855942122</v>
      </c>
      <c r="I58" s="61">
        <v>18.218959463772741</v>
      </c>
      <c r="J58" s="61">
        <v>1.2916267688051921</v>
      </c>
      <c r="K58" s="77" t="s">
        <v>21</v>
      </c>
    </row>
    <row r="59" spans="1:11" s="82" customFormat="1" ht="24" customHeight="1" thickBot="1">
      <c r="A59" s="78"/>
      <c r="B59" s="236"/>
      <c r="C59" s="236"/>
      <c r="D59" s="236"/>
      <c r="E59" s="80"/>
      <c r="F59" s="80"/>
      <c r="G59" s="80"/>
      <c r="H59" s="80"/>
      <c r="I59" s="80"/>
      <c r="J59" s="80"/>
      <c r="K59" s="81"/>
    </row>
    <row r="60" spans="1:11" s="19" customFormat="1" ht="50.1" customHeight="1" thickBot="1">
      <c r="A60" s="787" t="s">
        <v>157</v>
      </c>
      <c r="B60" s="788"/>
      <c r="C60" s="788"/>
      <c r="D60" s="788"/>
      <c r="E60" s="788"/>
      <c r="F60" s="788"/>
      <c r="G60" s="788"/>
      <c r="H60" s="788"/>
      <c r="I60" s="788"/>
      <c r="J60" s="788"/>
      <c r="K60" s="789"/>
    </row>
    <row r="61" spans="1:11" ht="24.95" customHeight="1" thickBot="1">
      <c r="A61" s="661" t="s">
        <v>130</v>
      </c>
      <c r="B61" s="659"/>
      <c r="C61" s="659"/>
      <c r="D61" s="659"/>
      <c r="E61" s="659"/>
      <c r="F61" s="659"/>
      <c r="G61" s="659"/>
      <c r="H61" s="659"/>
      <c r="I61" s="659"/>
      <c r="J61" s="659"/>
      <c r="K61" s="659"/>
    </row>
    <row r="62" spans="1:11" ht="50.1" customHeight="1" thickBot="1">
      <c r="A62" s="773" t="s">
        <v>0</v>
      </c>
      <c r="B62" s="790" t="s">
        <v>125</v>
      </c>
      <c r="C62" s="778"/>
      <c r="D62" s="779"/>
      <c r="E62" s="777" t="s">
        <v>159</v>
      </c>
      <c r="F62" s="778"/>
      <c r="G62" s="778"/>
      <c r="H62" s="778"/>
      <c r="I62" s="778"/>
      <c r="J62" s="779"/>
      <c r="K62" s="780" t="s">
        <v>59</v>
      </c>
    </row>
    <row r="63" spans="1:11" ht="80.099999999999994" customHeight="1" thickBot="1">
      <c r="A63" s="774"/>
      <c r="B63" s="225" t="s">
        <v>126</v>
      </c>
      <c r="C63" s="225" t="s">
        <v>127</v>
      </c>
      <c r="D63" s="225" t="s">
        <v>52</v>
      </c>
      <c r="E63" s="225" t="s">
        <v>53</v>
      </c>
      <c r="F63" s="225" t="s">
        <v>54</v>
      </c>
      <c r="G63" s="225" t="s">
        <v>55</v>
      </c>
      <c r="H63" s="234" t="s">
        <v>56</v>
      </c>
      <c r="I63" s="225" t="s">
        <v>57</v>
      </c>
      <c r="J63" s="225" t="s">
        <v>58</v>
      </c>
      <c r="K63" s="781"/>
    </row>
    <row r="64" spans="1:11" s="7" customFormat="1" ht="24" customHeight="1" thickBot="1">
      <c r="A64" s="88" t="s">
        <v>5</v>
      </c>
      <c r="B64" s="249">
        <v>110</v>
      </c>
      <c r="C64" s="249">
        <v>552</v>
      </c>
      <c r="D64" s="249">
        <v>-442</v>
      </c>
      <c r="E64" s="238">
        <v>93.29710144927536</v>
      </c>
      <c r="F64" s="238">
        <v>0.54347826086956519</v>
      </c>
      <c r="G64" s="238">
        <v>0.36231884057971014</v>
      </c>
      <c r="H64" s="238">
        <v>0.36231884057971014</v>
      </c>
      <c r="I64" s="238">
        <v>4.8913043478260869</v>
      </c>
      <c r="J64" s="239">
        <v>0.54347826086956519</v>
      </c>
      <c r="K64" s="93" t="s">
        <v>6</v>
      </c>
    </row>
    <row r="65" spans="1:11" s="7" customFormat="1" ht="24" customHeight="1" thickBot="1">
      <c r="A65" s="63" t="s">
        <v>7</v>
      </c>
      <c r="B65" s="250">
        <v>21</v>
      </c>
      <c r="C65" s="250">
        <v>322</v>
      </c>
      <c r="D65" s="250">
        <v>-301</v>
      </c>
      <c r="E65" s="181">
        <v>90.031152647975077</v>
      </c>
      <c r="F65" s="181">
        <v>0.62305295950155759</v>
      </c>
      <c r="G65" s="181">
        <v>0.3115264797507788</v>
      </c>
      <c r="H65" s="181">
        <v>0</v>
      </c>
      <c r="I65" s="181">
        <v>8.722741433021806</v>
      </c>
      <c r="J65" s="181">
        <v>0.3115264797507788</v>
      </c>
      <c r="K65" s="66" t="s">
        <v>8</v>
      </c>
    </row>
    <row r="66" spans="1:11" s="7" customFormat="1" ht="24" customHeight="1" thickBot="1">
      <c r="A66" s="88" t="s">
        <v>160</v>
      </c>
      <c r="B66" s="246" t="s">
        <v>135</v>
      </c>
      <c r="C66" s="246" t="s">
        <v>135</v>
      </c>
      <c r="D66" s="246" t="s">
        <v>135</v>
      </c>
      <c r="E66" s="237" t="s">
        <v>135</v>
      </c>
      <c r="F66" s="237" t="s">
        <v>135</v>
      </c>
      <c r="G66" s="237" t="s">
        <v>135</v>
      </c>
      <c r="H66" s="237" t="s">
        <v>135</v>
      </c>
      <c r="I66" s="237" t="s">
        <v>135</v>
      </c>
      <c r="J66" s="237" t="s">
        <v>135</v>
      </c>
      <c r="K66" s="93" t="s">
        <v>9</v>
      </c>
    </row>
    <row r="67" spans="1:11" s="7" customFormat="1" ht="24" customHeight="1" thickBot="1">
      <c r="A67" s="63" t="s">
        <v>10</v>
      </c>
      <c r="B67" s="250">
        <v>22</v>
      </c>
      <c r="C67" s="250">
        <v>119</v>
      </c>
      <c r="D67" s="250">
        <v>-97</v>
      </c>
      <c r="E67" s="181">
        <v>89.075630252100851</v>
      </c>
      <c r="F67" s="181">
        <v>0</v>
      </c>
      <c r="G67" s="181">
        <v>1.680672268907563</v>
      </c>
      <c r="H67" s="181">
        <v>0.84033613445378152</v>
      </c>
      <c r="I67" s="181">
        <v>8.4033613445378155</v>
      </c>
      <c r="J67" s="181">
        <v>0</v>
      </c>
      <c r="K67" s="66" t="s">
        <v>11</v>
      </c>
    </row>
    <row r="68" spans="1:11" s="7" customFormat="1" ht="24" customHeight="1" thickBot="1">
      <c r="A68" s="67" t="s">
        <v>12</v>
      </c>
      <c r="B68" s="251">
        <v>30</v>
      </c>
      <c r="C68" s="251">
        <v>220</v>
      </c>
      <c r="D68" s="251">
        <v>-190</v>
      </c>
      <c r="E68" s="183">
        <v>84.545454545454547</v>
      </c>
      <c r="F68" s="183">
        <v>0</v>
      </c>
      <c r="G68" s="183">
        <v>2.7272727272727271</v>
      </c>
      <c r="H68" s="183">
        <v>3.1818181818181817</v>
      </c>
      <c r="I68" s="183">
        <v>7.7272727272727266</v>
      </c>
      <c r="J68" s="183">
        <v>1.8181818181818181</v>
      </c>
      <c r="K68" s="70" t="s">
        <v>13</v>
      </c>
    </row>
    <row r="69" spans="1:11" s="7" customFormat="1" ht="24" customHeight="1" thickBot="1">
      <c r="A69" s="63" t="s">
        <v>14</v>
      </c>
      <c r="B69" s="250">
        <v>0</v>
      </c>
      <c r="C69" s="250">
        <v>9</v>
      </c>
      <c r="D69" s="250">
        <v>-9</v>
      </c>
      <c r="E69" s="181">
        <v>88.8888888888889</v>
      </c>
      <c r="F69" s="181">
        <v>0</v>
      </c>
      <c r="G69" s="181">
        <v>0</v>
      </c>
      <c r="H69" s="181">
        <v>0</v>
      </c>
      <c r="I69" s="181">
        <v>11.111111111111111</v>
      </c>
      <c r="J69" s="181">
        <v>0</v>
      </c>
      <c r="K69" s="66" t="s">
        <v>15</v>
      </c>
    </row>
    <row r="70" spans="1:11" s="7" customFormat="1" ht="24" customHeight="1" thickBot="1">
      <c r="A70" s="67" t="s">
        <v>16</v>
      </c>
      <c r="B70" s="251">
        <v>9</v>
      </c>
      <c r="C70" s="251">
        <v>29</v>
      </c>
      <c r="D70" s="251">
        <v>-20</v>
      </c>
      <c r="E70" s="183">
        <v>93.103448275862064</v>
      </c>
      <c r="F70" s="183">
        <v>0</v>
      </c>
      <c r="G70" s="183">
        <v>3.4482758620689653</v>
      </c>
      <c r="H70" s="183">
        <v>0</v>
      </c>
      <c r="I70" s="183">
        <v>0</v>
      </c>
      <c r="J70" s="183">
        <v>3.4482758620689653</v>
      </c>
      <c r="K70" s="85" t="s">
        <v>17</v>
      </c>
    </row>
    <row r="71" spans="1:11" s="32" customFormat="1" ht="24" customHeight="1" thickBot="1">
      <c r="A71" s="72" t="s">
        <v>18</v>
      </c>
      <c r="B71" s="252">
        <v>192</v>
      </c>
      <c r="C71" s="252">
        <v>1251</v>
      </c>
      <c r="D71" s="252">
        <v>-1059</v>
      </c>
      <c r="E71" s="185">
        <v>90.48</v>
      </c>
      <c r="F71" s="185">
        <v>0.4</v>
      </c>
      <c r="G71" s="185">
        <v>0.96</v>
      </c>
      <c r="H71" s="185">
        <v>0.8</v>
      </c>
      <c r="I71" s="185">
        <v>6.6400000000000015</v>
      </c>
      <c r="J71" s="185">
        <v>0.72000000000000008</v>
      </c>
      <c r="K71" s="75" t="s">
        <v>19</v>
      </c>
    </row>
    <row r="72" spans="1:11" s="33" customFormat="1" ht="24" customHeight="1" thickBot="1">
      <c r="A72" s="76" t="s">
        <v>20</v>
      </c>
      <c r="B72" s="240">
        <v>22024</v>
      </c>
      <c r="C72" s="240">
        <v>37427</v>
      </c>
      <c r="D72" s="240">
        <v>-15403</v>
      </c>
      <c r="E72" s="187">
        <v>76.320290784691053</v>
      </c>
      <c r="F72" s="187">
        <v>0.55056660252298484</v>
      </c>
      <c r="G72" s="187">
        <v>5.4067778490485354</v>
      </c>
      <c r="H72" s="187">
        <v>0.50245884113748129</v>
      </c>
      <c r="I72" s="187">
        <v>16.089373530040625</v>
      </c>
      <c r="J72" s="187">
        <v>1.1305323925593331</v>
      </c>
      <c r="K72" s="77" t="s">
        <v>21</v>
      </c>
    </row>
    <row r="73" spans="1:11" s="82" customFormat="1" ht="24" customHeight="1" thickBot="1">
      <c r="A73" s="78"/>
      <c r="B73" s="241"/>
      <c r="C73" s="241"/>
      <c r="D73" s="241"/>
      <c r="E73" s="242"/>
      <c r="F73" s="242"/>
      <c r="G73" s="242"/>
      <c r="H73" s="242"/>
      <c r="I73" s="242"/>
      <c r="J73" s="242"/>
      <c r="K73" s="81"/>
    </row>
    <row r="74" spans="1:11" s="82" customFormat="1" ht="24" customHeight="1" thickBot="1">
      <c r="A74" s="78"/>
      <c r="B74" s="241"/>
      <c r="C74" s="241"/>
      <c r="D74" s="241"/>
      <c r="E74" s="242"/>
      <c r="F74" s="242"/>
      <c r="G74" s="242"/>
      <c r="H74" s="242"/>
      <c r="I74" s="242"/>
      <c r="J74" s="242"/>
      <c r="K74" s="81"/>
    </row>
    <row r="75" spans="1:11" s="19" customFormat="1" ht="50.1" customHeight="1" thickBot="1">
      <c r="A75" s="787" t="s">
        <v>157</v>
      </c>
      <c r="B75" s="788"/>
      <c r="C75" s="788"/>
      <c r="D75" s="788"/>
      <c r="E75" s="788"/>
      <c r="F75" s="788"/>
      <c r="G75" s="788"/>
      <c r="H75" s="788"/>
      <c r="I75" s="788"/>
      <c r="J75" s="788"/>
      <c r="K75" s="789"/>
    </row>
    <row r="76" spans="1:11" s="19" customFormat="1" ht="24.95" customHeight="1" thickBot="1">
      <c r="A76" s="661" t="s">
        <v>131</v>
      </c>
      <c r="B76" s="659"/>
      <c r="C76" s="659"/>
      <c r="D76" s="659"/>
      <c r="E76" s="659"/>
      <c r="F76" s="659"/>
      <c r="G76" s="659"/>
      <c r="H76" s="659"/>
      <c r="I76" s="659"/>
      <c r="J76" s="659"/>
      <c r="K76" s="660"/>
    </row>
    <row r="77" spans="1:11" s="19" customFormat="1" ht="50.1" customHeight="1" thickBot="1">
      <c r="A77" s="773" t="s">
        <v>0</v>
      </c>
      <c r="B77" s="790" t="s">
        <v>125</v>
      </c>
      <c r="C77" s="778"/>
      <c r="D77" s="779"/>
      <c r="E77" s="777" t="s">
        <v>159</v>
      </c>
      <c r="F77" s="778"/>
      <c r="G77" s="778"/>
      <c r="H77" s="778"/>
      <c r="I77" s="778"/>
      <c r="J77" s="779"/>
      <c r="K77" s="780" t="s">
        <v>59</v>
      </c>
    </row>
    <row r="78" spans="1:11" s="19" customFormat="1" ht="80.099999999999994" customHeight="1" thickBot="1">
      <c r="A78" s="774"/>
      <c r="B78" s="225" t="s">
        <v>126</v>
      </c>
      <c r="C78" s="225" t="s">
        <v>127</v>
      </c>
      <c r="D78" s="225" t="s">
        <v>52</v>
      </c>
      <c r="E78" s="225" t="s">
        <v>53</v>
      </c>
      <c r="F78" s="225" t="s">
        <v>54</v>
      </c>
      <c r="G78" s="225" t="s">
        <v>55</v>
      </c>
      <c r="H78" s="234" t="s">
        <v>56</v>
      </c>
      <c r="I78" s="225" t="s">
        <v>57</v>
      </c>
      <c r="J78" s="225" t="s">
        <v>58</v>
      </c>
      <c r="K78" s="781"/>
    </row>
    <row r="79" spans="1:11" s="33" customFormat="1" ht="24" customHeight="1" thickBot="1">
      <c r="A79" s="88" t="s">
        <v>5</v>
      </c>
      <c r="B79" s="248">
        <v>77</v>
      </c>
      <c r="C79" s="248">
        <v>37</v>
      </c>
      <c r="D79" s="248">
        <v>40</v>
      </c>
      <c r="E79" s="90">
        <v>21.621621621621621</v>
      </c>
      <c r="F79" s="90">
        <v>2.7027027027027026</v>
      </c>
      <c r="G79" s="90">
        <v>24.324324324324323</v>
      </c>
      <c r="H79" s="90">
        <v>29.72972972972973</v>
      </c>
      <c r="I79" s="90">
        <v>18.918918918918919</v>
      </c>
      <c r="J79" s="221">
        <v>2.7027027027027026</v>
      </c>
      <c r="K79" s="93" t="s">
        <v>6</v>
      </c>
    </row>
    <row r="80" spans="1:11" s="33" customFormat="1" ht="24" customHeight="1" thickBot="1">
      <c r="A80" s="63" t="s">
        <v>7</v>
      </c>
      <c r="B80" s="244">
        <v>20</v>
      </c>
      <c r="C80" s="244">
        <v>21</v>
      </c>
      <c r="D80" s="244">
        <v>-1</v>
      </c>
      <c r="E80" s="65">
        <v>14.285714285714285</v>
      </c>
      <c r="F80" s="65">
        <v>0</v>
      </c>
      <c r="G80" s="65">
        <v>47.61904761904762</v>
      </c>
      <c r="H80" s="65">
        <v>14.285714285714288</v>
      </c>
      <c r="I80" s="65">
        <v>23.80952380952381</v>
      </c>
      <c r="J80" s="65">
        <v>0</v>
      </c>
      <c r="K80" s="66" t="s">
        <v>8</v>
      </c>
    </row>
    <row r="81" spans="1:11" s="33" customFormat="1" ht="24" customHeight="1" thickBot="1">
      <c r="A81" s="88" t="s">
        <v>160</v>
      </c>
      <c r="B81" s="246" t="s">
        <v>135</v>
      </c>
      <c r="C81" s="246" t="s">
        <v>135</v>
      </c>
      <c r="D81" s="246" t="s">
        <v>135</v>
      </c>
      <c r="E81" s="237" t="s">
        <v>135</v>
      </c>
      <c r="F81" s="237" t="s">
        <v>135</v>
      </c>
      <c r="G81" s="237" t="s">
        <v>135</v>
      </c>
      <c r="H81" s="237" t="s">
        <v>135</v>
      </c>
      <c r="I81" s="237" t="s">
        <v>135</v>
      </c>
      <c r="J81" s="237" t="s">
        <v>135</v>
      </c>
      <c r="K81" s="93" t="s">
        <v>9</v>
      </c>
    </row>
    <row r="82" spans="1:11" s="33" customFormat="1" ht="24" customHeight="1" thickBot="1">
      <c r="A82" s="63" t="s">
        <v>10</v>
      </c>
      <c r="B82" s="244">
        <v>15</v>
      </c>
      <c r="C82" s="244">
        <v>8</v>
      </c>
      <c r="D82" s="244">
        <v>7</v>
      </c>
      <c r="E82" s="65">
        <v>12.5</v>
      </c>
      <c r="F82" s="65">
        <v>0</v>
      </c>
      <c r="G82" s="65">
        <v>37.5</v>
      </c>
      <c r="H82" s="65">
        <v>12.5</v>
      </c>
      <c r="I82" s="65">
        <v>12.5</v>
      </c>
      <c r="J82" s="65">
        <v>25</v>
      </c>
      <c r="K82" s="66" t="s">
        <v>11</v>
      </c>
    </row>
    <row r="83" spans="1:11" s="33" customFormat="1" ht="24" customHeight="1" thickBot="1">
      <c r="A83" s="67" t="s">
        <v>12</v>
      </c>
      <c r="B83" s="245">
        <v>25</v>
      </c>
      <c r="C83" s="245">
        <v>91</v>
      </c>
      <c r="D83" s="245">
        <v>-66</v>
      </c>
      <c r="E83" s="69">
        <v>9.8901098901098905</v>
      </c>
      <c r="F83" s="69">
        <v>0</v>
      </c>
      <c r="G83" s="69">
        <v>47.252747252747255</v>
      </c>
      <c r="H83" s="69">
        <v>35.164835164835168</v>
      </c>
      <c r="I83" s="69">
        <v>6.593406593406594</v>
      </c>
      <c r="J83" s="69">
        <v>1.098901098901099</v>
      </c>
      <c r="K83" s="70" t="s">
        <v>13</v>
      </c>
    </row>
    <row r="84" spans="1:11" s="33" customFormat="1" ht="24" customHeight="1" thickBot="1">
      <c r="A84" s="63" t="s">
        <v>14</v>
      </c>
      <c r="B84" s="244">
        <v>1</v>
      </c>
      <c r="C84" s="244">
        <v>0</v>
      </c>
      <c r="D84" s="244">
        <v>1</v>
      </c>
      <c r="E84" s="65">
        <v>0</v>
      </c>
      <c r="F84" s="65">
        <v>0</v>
      </c>
      <c r="G84" s="65">
        <v>0</v>
      </c>
      <c r="H84" s="65">
        <v>0</v>
      </c>
      <c r="I84" s="65">
        <v>0</v>
      </c>
      <c r="J84" s="65">
        <v>0</v>
      </c>
      <c r="K84" s="66" t="s">
        <v>15</v>
      </c>
    </row>
    <row r="85" spans="1:11" s="33" customFormat="1" ht="24" customHeight="1" thickBot="1">
      <c r="A85" s="67" t="s">
        <v>16</v>
      </c>
      <c r="B85" s="245">
        <v>11</v>
      </c>
      <c r="C85" s="245">
        <v>6</v>
      </c>
      <c r="D85" s="245">
        <v>5</v>
      </c>
      <c r="E85" s="69">
        <v>50</v>
      </c>
      <c r="F85" s="69">
        <v>0</v>
      </c>
      <c r="G85" s="69">
        <v>0</v>
      </c>
      <c r="H85" s="69">
        <v>0</v>
      </c>
      <c r="I85" s="69">
        <v>33.333333333333336</v>
      </c>
      <c r="J85" s="69">
        <v>16.666666666666668</v>
      </c>
      <c r="K85" s="85" t="s">
        <v>17</v>
      </c>
    </row>
    <row r="86" spans="1:11" s="33" customFormat="1" ht="24" customHeight="1" thickBot="1">
      <c r="A86" s="72" t="s">
        <v>18</v>
      </c>
      <c r="B86" s="247">
        <v>149</v>
      </c>
      <c r="C86" s="247">
        <v>163</v>
      </c>
      <c r="D86" s="247">
        <v>-14</v>
      </c>
      <c r="E86" s="74">
        <v>14.723926380368098</v>
      </c>
      <c r="F86" s="74">
        <v>0.61349693251533743</v>
      </c>
      <c r="G86" s="74">
        <v>39.877300613496935</v>
      </c>
      <c r="H86" s="74">
        <v>28.834355828220858</v>
      </c>
      <c r="I86" s="74">
        <v>12.883435582822086</v>
      </c>
      <c r="J86" s="74">
        <v>3.0674846625766872</v>
      </c>
      <c r="K86" s="75" t="s">
        <v>19</v>
      </c>
    </row>
    <row r="87" spans="1:11" s="33" customFormat="1" ht="24" customHeight="1" thickBot="1">
      <c r="A87" s="76" t="s">
        <v>20</v>
      </c>
      <c r="B87" s="235">
        <v>17122</v>
      </c>
      <c r="C87" s="235">
        <v>9587</v>
      </c>
      <c r="D87" s="235">
        <v>7535</v>
      </c>
      <c r="E87" s="61">
        <v>30.514667501826914</v>
      </c>
      <c r="F87" s="61">
        <v>0.40714062010648294</v>
      </c>
      <c r="G87" s="61">
        <v>36.778369349618956</v>
      </c>
      <c r="H87" s="61">
        <v>3.8417371333124541</v>
      </c>
      <c r="I87" s="61">
        <v>26.537216828478961</v>
      </c>
      <c r="J87" s="61">
        <v>1.9208685666562271</v>
      </c>
      <c r="K87" s="77" t="s">
        <v>21</v>
      </c>
    </row>
    <row r="88" spans="1:11" s="19" customFormat="1" ht="21.6" customHeight="1" thickBot="1">
      <c r="A88" s="15"/>
      <c r="B88" s="15"/>
      <c r="C88" s="15"/>
      <c r="D88" s="15"/>
      <c r="E88" s="15"/>
      <c r="F88" s="15"/>
      <c r="G88" s="15"/>
      <c r="H88" s="15"/>
      <c r="I88" s="15"/>
      <c r="J88" s="15"/>
      <c r="K88" s="15"/>
    </row>
    <row r="89" spans="1:11" ht="50.1" customHeight="1" thickBot="1">
      <c r="A89" s="787" t="s">
        <v>157</v>
      </c>
      <c r="B89" s="788"/>
      <c r="C89" s="788"/>
      <c r="D89" s="788"/>
      <c r="E89" s="788"/>
      <c r="F89" s="788"/>
      <c r="G89" s="788"/>
      <c r="H89" s="788"/>
      <c r="I89" s="788"/>
      <c r="J89" s="788"/>
      <c r="K89" s="789"/>
    </row>
    <row r="90" spans="1:11" s="6" customFormat="1" ht="24.95" customHeight="1" thickBot="1">
      <c r="A90" s="661" t="s">
        <v>132</v>
      </c>
      <c r="B90" s="659"/>
      <c r="C90" s="659"/>
      <c r="D90" s="659"/>
      <c r="E90" s="659"/>
      <c r="F90" s="659"/>
      <c r="G90" s="659"/>
      <c r="H90" s="659"/>
      <c r="I90" s="659"/>
      <c r="J90" s="659"/>
      <c r="K90" s="659"/>
    </row>
    <row r="91" spans="1:11" s="19" customFormat="1" ht="50.1" customHeight="1" thickBot="1">
      <c r="A91" s="773" t="s">
        <v>0</v>
      </c>
      <c r="B91" s="790" t="s">
        <v>125</v>
      </c>
      <c r="C91" s="778"/>
      <c r="D91" s="779"/>
      <c r="E91" s="777" t="s">
        <v>159</v>
      </c>
      <c r="F91" s="778"/>
      <c r="G91" s="778"/>
      <c r="H91" s="778"/>
      <c r="I91" s="778"/>
      <c r="J91" s="779"/>
      <c r="K91" s="780" t="s">
        <v>59</v>
      </c>
    </row>
    <row r="92" spans="1:11" s="19" customFormat="1" ht="80.099999999999994" customHeight="1" thickBot="1">
      <c r="A92" s="774"/>
      <c r="B92" s="225" t="s">
        <v>126</v>
      </c>
      <c r="C92" s="225" t="s">
        <v>127</v>
      </c>
      <c r="D92" s="225" t="s">
        <v>52</v>
      </c>
      <c r="E92" s="225" t="s">
        <v>53</v>
      </c>
      <c r="F92" s="225" t="s">
        <v>54</v>
      </c>
      <c r="G92" s="225" t="s">
        <v>55</v>
      </c>
      <c r="H92" s="234" t="s">
        <v>56</v>
      </c>
      <c r="I92" s="225" t="s">
        <v>57</v>
      </c>
      <c r="J92" s="225" t="s">
        <v>58</v>
      </c>
      <c r="K92" s="781"/>
    </row>
    <row r="93" spans="1:11" s="33" customFormat="1" ht="24" customHeight="1" thickBot="1">
      <c r="A93" s="63" t="s">
        <v>5</v>
      </c>
      <c r="B93" s="244">
        <v>24</v>
      </c>
      <c r="C93" s="244">
        <v>324</v>
      </c>
      <c r="D93" s="244">
        <v>-300</v>
      </c>
      <c r="E93" s="65">
        <v>98.148148148148138</v>
      </c>
      <c r="F93" s="65">
        <v>0</v>
      </c>
      <c r="G93" s="65">
        <v>0.61728395061728392</v>
      </c>
      <c r="H93" s="65">
        <v>0.30864197530864196</v>
      </c>
      <c r="I93" s="65">
        <v>0.92592592592592582</v>
      </c>
      <c r="J93" s="217">
        <v>0</v>
      </c>
      <c r="K93" s="71" t="s">
        <v>6</v>
      </c>
    </row>
    <row r="94" spans="1:11" s="33" customFormat="1" ht="24" customHeight="1" thickBot="1">
      <c r="A94" s="67" t="s">
        <v>7</v>
      </c>
      <c r="B94" s="245">
        <v>47</v>
      </c>
      <c r="C94" s="245">
        <v>179</v>
      </c>
      <c r="D94" s="245">
        <v>-132</v>
      </c>
      <c r="E94" s="69">
        <v>89.385474860335194</v>
      </c>
      <c r="F94" s="69">
        <v>0.55865921787709494</v>
      </c>
      <c r="G94" s="69">
        <v>3.9106145251396649</v>
      </c>
      <c r="H94" s="69">
        <v>1.6759776536312849</v>
      </c>
      <c r="I94" s="69">
        <v>4.4692737430167595</v>
      </c>
      <c r="J94" s="69">
        <v>0</v>
      </c>
      <c r="K94" s="85" t="s">
        <v>8</v>
      </c>
    </row>
    <row r="95" spans="1:11" s="33" customFormat="1" ht="24" customHeight="1" thickBot="1">
      <c r="A95" s="63" t="s">
        <v>160</v>
      </c>
      <c r="B95" s="244">
        <v>46</v>
      </c>
      <c r="C95" s="244">
        <v>328</v>
      </c>
      <c r="D95" s="244">
        <v>-282</v>
      </c>
      <c r="E95" s="65">
        <v>97.256097560975604</v>
      </c>
      <c r="F95" s="65">
        <v>0</v>
      </c>
      <c r="G95" s="65">
        <v>0</v>
      </c>
      <c r="H95" s="65">
        <v>0.3048780487804878</v>
      </c>
      <c r="I95" s="65">
        <v>1.524390243902439</v>
      </c>
      <c r="J95" s="65">
        <v>0.91463414634146356</v>
      </c>
      <c r="K95" s="71" t="s">
        <v>9</v>
      </c>
    </row>
    <row r="96" spans="1:11" s="33" customFormat="1" ht="24" customHeight="1" thickBot="1">
      <c r="A96" s="67" t="s">
        <v>10</v>
      </c>
      <c r="B96" s="245">
        <v>0</v>
      </c>
      <c r="C96" s="245">
        <v>15</v>
      </c>
      <c r="D96" s="245">
        <v>-15</v>
      </c>
      <c r="E96" s="69">
        <v>93.333333333333329</v>
      </c>
      <c r="F96" s="69">
        <v>0</v>
      </c>
      <c r="G96" s="69">
        <v>0</v>
      </c>
      <c r="H96" s="69">
        <v>0</v>
      </c>
      <c r="I96" s="69">
        <v>6.666666666666667</v>
      </c>
      <c r="J96" s="69">
        <v>0</v>
      </c>
      <c r="K96" s="85" t="s">
        <v>11</v>
      </c>
    </row>
    <row r="97" spans="1:11" s="33" customFormat="1" ht="24" customHeight="1" thickBot="1">
      <c r="A97" s="63" t="s">
        <v>12</v>
      </c>
      <c r="B97" s="244">
        <v>24</v>
      </c>
      <c r="C97" s="244">
        <v>120</v>
      </c>
      <c r="D97" s="244">
        <v>-96</v>
      </c>
      <c r="E97" s="65">
        <v>79.166666666666671</v>
      </c>
      <c r="F97" s="65">
        <v>0.83333333333333337</v>
      </c>
      <c r="G97" s="65">
        <v>3.3333333333333335</v>
      </c>
      <c r="H97" s="65">
        <v>11.666666666666666</v>
      </c>
      <c r="I97" s="65">
        <v>5</v>
      </c>
      <c r="J97" s="65">
        <v>0</v>
      </c>
      <c r="K97" s="71" t="s">
        <v>13</v>
      </c>
    </row>
    <row r="98" spans="1:11" s="33" customFormat="1" ht="24" customHeight="1" thickBot="1">
      <c r="A98" s="88" t="s">
        <v>14</v>
      </c>
      <c r="B98" s="246" t="s">
        <v>135</v>
      </c>
      <c r="C98" s="246" t="s">
        <v>135</v>
      </c>
      <c r="D98" s="246" t="s">
        <v>135</v>
      </c>
      <c r="E98" s="237" t="s">
        <v>135</v>
      </c>
      <c r="F98" s="237" t="s">
        <v>135</v>
      </c>
      <c r="G98" s="237" t="s">
        <v>135</v>
      </c>
      <c r="H98" s="237" t="s">
        <v>135</v>
      </c>
      <c r="I98" s="237" t="s">
        <v>135</v>
      </c>
      <c r="J98" s="237" t="s">
        <v>135</v>
      </c>
      <c r="K98" s="91" t="s">
        <v>15</v>
      </c>
    </row>
    <row r="99" spans="1:11" s="33" customFormat="1" ht="24" customHeight="1" thickBot="1">
      <c r="A99" s="63" t="s">
        <v>16</v>
      </c>
      <c r="B99" s="244">
        <v>4</v>
      </c>
      <c r="C99" s="244">
        <v>35</v>
      </c>
      <c r="D99" s="244">
        <v>-31</v>
      </c>
      <c r="E99" s="65">
        <v>91.428571428571416</v>
      </c>
      <c r="F99" s="65">
        <v>0</v>
      </c>
      <c r="G99" s="65">
        <v>5.7142857142857144</v>
      </c>
      <c r="H99" s="65">
        <v>0</v>
      </c>
      <c r="I99" s="65">
        <v>2.8571428571428572</v>
      </c>
      <c r="J99" s="65">
        <v>0</v>
      </c>
      <c r="K99" s="71" t="s">
        <v>17</v>
      </c>
    </row>
    <row r="100" spans="1:11" s="33" customFormat="1" ht="24" customHeight="1" thickBot="1">
      <c r="A100" s="72" t="s">
        <v>18</v>
      </c>
      <c r="B100" s="247">
        <v>145</v>
      </c>
      <c r="C100" s="247">
        <v>1001</v>
      </c>
      <c r="D100" s="247">
        <v>-856</v>
      </c>
      <c r="E100" s="74">
        <v>93.706293706293707</v>
      </c>
      <c r="F100" s="74">
        <v>0.19980019980019981</v>
      </c>
      <c r="G100" s="74">
        <v>1.4985014985014986</v>
      </c>
      <c r="H100" s="74">
        <v>1.898101898101898</v>
      </c>
      <c r="I100" s="74">
        <v>2.3976023976023977</v>
      </c>
      <c r="J100" s="74">
        <v>0.29970029970029971</v>
      </c>
      <c r="K100" s="75" t="s">
        <v>19</v>
      </c>
    </row>
    <row r="101" spans="1:11" s="33" customFormat="1" ht="24" customHeight="1" thickBot="1">
      <c r="A101" s="76" t="s">
        <v>20</v>
      </c>
      <c r="B101" s="235">
        <v>4497</v>
      </c>
      <c r="C101" s="235">
        <v>18910</v>
      </c>
      <c r="D101" s="235">
        <v>-14413</v>
      </c>
      <c r="E101" s="61">
        <v>89.25663529660568</v>
      </c>
      <c r="F101" s="61">
        <v>0.52342180395474247</v>
      </c>
      <c r="G101" s="61">
        <v>4.340700010574178</v>
      </c>
      <c r="H101" s="61">
        <v>0.75605371682351696</v>
      </c>
      <c r="I101" s="61">
        <v>4.224384054139791</v>
      </c>
      <c r="J101" s="61">
        <v>0.89880511790208317</v>
      </c>
      <c r="K101" s="77" t="s">
        <v>21</v>
      </c>
    </row>
    <row r="102" spans="1:11" s="82" customFormat="1" ht="24" customHeight="1" thickBot="1">
      <c r="A102" s="78"/>
      <c r="B102" s="236"/>
      <c r="C102" s="236"/>
      <c r="D102" s="236"/>
      <c r="E102" s="80"/>
      <c r="F102" s="80"/>
      <c r="G102" s="80"/>
      <c r="H102" s="80"/>
      <c r="I102" s="80"/>
      <c r="J102" s="80"/>
      <c r="K102" s="81"/>
    </row>
    <row r="103" spans="1:11" s="82" customFormat="1" ht="24" customHeight="1" thickBot="1">
      <c r="A103" s="78"/>
      <c r="B103" s="236"/>
      <c r="C103" s="236"/>
      <c r="D103" s="236"/>
      <c r="E103" s="80"/>
      <c r="F103" s="80"/>
      <c r="G103" s="80"/>
      <c r="H103" s="80"/>
      <c r="I103" s="80"/>
      <c r="J103" s="80"/>
      <c r="K103" s="81"/>
    </row>
    <row r="104" spans="1:11" s="19" customFormat="1" ht="50.1" customHeight="1" thickBot="1">
      <c r="A104" s="787" t="s">
        <v>157</v>
      </c>
      <c r="B104" s="788"/>
      <c r="C104" s="788"/>
      <c r="D104" s="788"/>
      <c r="E104" s="788"/>
      <c r="F104" s="788"/>
      <c r="G104" s="788"/>
      <c r="H104" s="788"/>
      <c r="I104" s="788"/>
      <c r="J104" s="788"/>
      <c r="K104" s="789"/>
    </row>
    <row r="105" spans="1:11" s="19" customFormat="1" ht="24.95" customHeight="1" thickBot="1">
      <c r="A105" s="661" t="s">
        <v>133</v>
      </c>
      <c r="B105" s="659"/>
      <c r="C105" s="659"/>
      <c r="D105" s="659"/>
      <c r="E105" s="659"/>
      <c r="F105" s="659"/>
      <c r="G105" s="659"/>
      <c r="H105" s="659"/>
      <c r="I105" s="659"/>
      <c r="J105" s="659"/>
      <c r="K105" s="659"/>
    </row>
    <row r="106" spans="1:11" s="19" customFormat="1" ht="50.1" customHeight="1" thickBot="1">
      <c r="A106" s="773" t="s">
        <v>0</v>
      </c>
      <c r="B106" s="790" t="s">
        <v>125</v>
      </c>
      <c r="C106" s="778"/>
      <c r="D106" s="779"/>
      <c r="E106" s="777" t="s">
        <v>159</v>
      </c>
      <c r="F106" s="778"/>
      <c r="G106" s="778"/>
      <c r="H106" s="778"/>
      <c r="I106" s="778"/>
      <c r="J106" s="779"/>
      <c r="K106" s="780" t="s">
        <v>59</v>
      </c>
    </row>
    <row r="107" spans="1:11" s="19" customFormat="1" ht="80.099999999999994" customHeight="1" thickBot="1">
      <c r="A107" s="774"/>
      <c r="B107" s="225" t="s">
        <v>126</v>
      </c>
      <c r="C107" s="225" t="s">
        <v>127</v>
      </c>
      <c r="D107" s="225" t="s">
        <v>52</v>
      </c>
      <c r="E107" s="225" t="s">
        <v>53</v>
      </c>
      <c r="F107" s="225" t="s">
        <v>54</v>
      </c>
      <c r="G107" s="225" t="s">
        <v>55</v>
      </c>
      <c r="H107" s="234" t="s">
        <v>56</v>
      </c>
      <c r="I107" s="225" t="s">
        <v>57</v>
      </c>
      <c r="J107" s="225" t="s">
        <v>58</v>
      </c>
      <c r="K107" s="781"/>
    </row>
    <row r="108" spans="1:11" s="33" customFormat="1" ht="24" customHeight="1" thickBot="1">
      <c r="A108" s="63" t="s">
        <v>5</v>
      </c>
      <c r="B108" s="244">
        <v>17</v>
      </c>
      <c r="C108" s="244">
        <v>321</v>
      </c>
      <c r="D108" s="244">
        <v>-304</v>
      </c>
      <c r="E108" s="65">
        <v>98.130841121495322</v>
      </c>
      <c r="F108" s="65">
        <v>0</v>
      </c>
      <c r="G108" s="65">
        <v>0.62305295950155759</v>
      </c>
      <c r="H108" s="65">
        <v>0.3115264797507788</v>
      </c>
      <c r="I108" s="65">
        <v>0.93457943925233633</v>
      </c>
      <c r="J108" s="217">
        <v>0</v>
      </c>
      <c r="K108" s="71" t="s">
        <v>6</v>
      </c>
    </row>
    <row r="109" spans="1:11" s="33" customFormat="1" ht="24" customHeight="1" thickBot="1">
      <c r="A109" s="67" t="s">
        <v>7</v>
      </c>
      <c r="B109" s="245">
        <v>27</v>
      </c>
      <c r="C109" s="245">
        <v>168</v>
      </c>
      <c r="D109" s="245">
        <v>-141</v>
      </c>
      <c r="E109" s="69">
        <v>94.047619047619051</v>
      </c>
      <c r="F109" s="69">
        <v>0.59523809523809523</v>
      </c>
      <c r="G109" s="69">
        <v>1.1904761904761905</v>
      </c>
      <c r="H109" s="69">
        <v>0.59523809523809523</v>
      </c>
      <c r="I109" s="69">
        <v>3.5714285714285721</v>
      </c>
      <c r="J109" s="69">
        <v>0</v>
      </c>
      <c r="K109" s="85" t="s">
        <v>8</v>
      </c>
    </row>
    <row r="110" spans="1:11" s="33" customFormat="1" ht="24" customHeight="1" thickBot="1">
      <c r="A110" s="63" t="s">
        <v>160</v>
      </c>
      <c r="B110" s="244">
        <v>0</v>
      </c>
      <c r="C110" s="244">
        <v>325</v>
      </c>
      <c r="D110" s="244">
        <v>-325</v>
      </c>
      <c r="E110" s="65">
        <v>97.538461538461547</v>
      </c>
      <c r="F110" s="65">
        <v>0</v>
      </c>
      <c r="G110" s="65">
        <v>0</v>
      </c>
      <c r="H110" s="65">
        <v>0.30769230769230771</v>
      </c>
      <c r="I110" s="65">
        <v>1.2307692307692308</v>
      </c>
      <c r="J110" s="65">
        <v>0.92307692307692313</v>
      </c>
      <c r="K110" s="71" t="s">
        <v>9</v>
      </c>
    </row>
    <row r="111" spans="1:11" s="7" customFormat="1" ht="24" customHeight="1" thickBot="1">
      <c r="A111" s="67" t="s">
        <v>10</v>
      </c>
      <c r="B111" s="245">
        <v>32</v>
      </c>
      <c r="C111" s="245">
        <v>15</v>
      </c>
      <c r="D111" s="245">
        <v>17</v>
      </c>
      <c r="E111" s="69">
        <v>93.333333333333329</v>
      </c>
      <c r="F111" s="69">
        <v>0</v>
      </c>
      <c r="G111" s="69">
        <v>0</v>
      </c>
      <c r="H111" s="69">
        <v>0</v>
      </c>
      <c r="I111" s="69">
        <v>6.666666666666667</v>
      </c>
      <c r="J111" s="69">
        <v>0</v>
      </c>
      <c r="K111" s="85" t="s">
        <v>11</v>
      </c>
    </row>
    <row r="112" spans="1:11" s="7" customFormat="1" ht="24" customHeight="1" thickBot="1">
      <c r="A112" s="63" t="s">
        <v>12</v>
      </c>
      <c r="B112" s="244">
        <v>12</v>
      </c>
      <c r="C112" s="244">
        <v>103</v>
      </c>
      <c r="D112" s="244">
        <v>-91</v>
      </c>
      <c r="E112" s="65">
        <v>91.262135922330103</v>
      </c>
      <c r="F112" s="65">
        <v>0.97087378640776711</v>
      </c>
      <c r="G112" s="65">
        <v>0</v>
      </c>
      <c r="H112" s="65">
        <v>1.9417475728155342</v>
      </c>
      <c r="I112" s="65">
        <v>5.825242718446602</v>
      </c>
      <c r="J112" s="65">
        <v>0</v>
      </c>
      <c r="K112" s="71" t="s">
        <v>13</v>
      </c>
    </row>
    <row r="113" spans="1:11" s="7" customFormat="1" ht="24" customHeight="1" thickBot="1">
      <c r="A113" s="88" t="s">
        <v>14</v>
      </c>
      <c r="B113" s="246" t="s">
        <v>135</v>
      </c>
      <c r="C113" s="246" t="s">
        <v>135</v>
      </c>
      <c r="D113" s="246" t="s">
        <v>135</v>
      </c>
      <c r="E113" s="237" t="s">
        <v>135</v>
      </c>
      <c r="F113" s="237" t="s">
        <v>135</v>
      </c>
      <c r="G113" s="237" t="s">
        <v>135</v>
      </c>
      <c r="H113" s="237" t="s">
        <v>135</v>
      </c>
      <c r="I113" s="237" t="s">
        <v>135</v>
      </c>
      <c r="J113" s="237" t="s">
        <v>135</v>
      </c>
      <c r="K113" s="91" t="s">
        <v>15</v>
      </c>
    </row>
    <row r="114" spans="1:11" s="7" customFormat="1" ht="24" customHeight="1" thickBot="1">
      <c r="A114" s="63" t="s">
        <v>16</v>
      </c>
      <c r="B114" s="244">
        <v>3</v>
      </c>
      <c r="C114" s="244">
        <v>34</v>
      </c>
      <c r="D114" s="244">
        <v>-31</v>
      </c>
      <c r="E114" s="65">
        <v>94.117647058823522</v>
      </c>
      <c r="F114" s="65">
        <v>0</v>
      </c>
      <c r="G114" s="65">
        <v>2.9411764705882355</v>
      </c>
      <c r="H114" s="65">
        <v>0</v>
      </c>
      <c r="I114" s="65">
        <v>2.9411764705882355</v>
      </c>
      <c r="J114" s="65">
        <v>0</v>
      </c>
      <c r="K114" s="71" t="s">
        <v>17</v>
      </c>
    </row>
    <row r="115" spans="1:11" s="7" customFormat="1" ht="24" customHeight="1" thickBot="1">
      <c r="A115" s="72" t="s">
        <v>18</v>
      </c>
      <c r="B115" s="247">
        <v>91</v>
      </c>
      <c r="C115" s="247">
        <v>966</v>
      </c>
      <c r="D115" s="247">
        <v>-875</v>
      </c>
      <c r="E115" s="74">
        <v>96.273291925465855</v>
      </c>
      <c r="F115" s="74">
        <v>0.20703933747412009</v>
      </c>
      <c r="G115" s="74">
        <v>0.51759834368530022</v>
      </c>
      <c r="H115" s="74">
        <v>0.51759834368530022</v>
      </c>
      <c r="I115" s="74">
        <v>2.1739130434782608</v>
      </c>
      <c r="J115" s="74">
        <v>0.3105590062111801</v>
      </c>
      <c r="K115" s="75" t="s">
        <v>19</v>
      </c>
    </row>
    <row r="116" spans="1:11" s="7" customFormat="1" ht="24" customHeight="1" thickBot="1">
      <c r="A116" s="76" t="s">
        <v>20</v>
      </c>
      <c r="B116" s="235">
        <v>2691</v>
      </c>
      <c r="C116" s="235">
        <v>17525</v>
      </c>
      <c r="D116" s="235">
        <v>-14834</v>
      </c>
      <c r="E116" s="61">
        <v>92.777682697244558</v>
      </c>
      <c r="F116" s="61">
        <v>0.52484454332819896</v>
      </c>
      <c r="G116" s="61">
        <v>1.9852815334588394</v>
      </c>
      <c r="H116" s="61">
        <v>0.3365850875691711</v>
      </c>
      <c r="I116" s="61">
        <v>3.6282731473558103</v>
      </c>
      <c r="J116" s="61">
        <v>0.74733299104341366</v>
      </c>
      <c r="K116" s="77" t="s">
        <v>21</v>
      </c>
    </row>
    <row r="117" spans="1:11" s="229" customFormat="1" ht="24" customHeight="1" thickBot="1">
      <c r="A117" s="78"/>
      <c r="B117" s="236"/>
      <c r="C117" s="236"/>
      <c r="D117" s="236"/>
      <c r="E117" s="80"/>
      <c r="F117" s="80"/>
      <c r="G117" s="80"/>
      <c r="H117" s="80"/>
      <c r="I117" s="80"/>
      <c r="J117" s="80"/>
      <c r="K117" s="81"/>
    </row>
    <row r="118" spans="1:11" ht="50.1" customHeight="1" thickBot="1">
      <c r="A118" s="787" t="s">
        <v>157</v>
      </c>
      <c r="B118" s="788"/>
      <c r="C118" s="788"/>
      <c r="D118" s="788"/>
      <c r="E118" s="788"/>
      <c r="F118" s="788"/>
      <c r="G118" s="788"/>
      <c r="H118" s="788"/>
      <c r="I118" s="788"/>
      <c r="J118" s="788"/>
      <c r="K118" s="789"/>
    </row>
    <row r="119" spans="1:11" ht="24.95" customHeight="1" thickBot="1">
      <c r="A119" s="659" t="s">
        <v>134</v>
      </c>
      <c r="B119" s="659"/>
      <c r="C119" s="659"/>
      <c r="D119" s="659"/>
      <c r="E119" s="659"/>
      <c r="F119" s="659"/>
      <c r="G119" s="659"/>
      <c r="H119" s="659"/>
      <c r="I119" s="659"/>
      <c r="J119" s="659"/>
      <c r="K119" s="659"/>
    </row>
    <row r="120" spans="1:11" ht="50.1" customHeight="1" thickBot="1">
      <c r="A120" s="773" t="s">
        <v>0</v>
      </c>
      <c r="B120" s="790" t="s">
        <v>125</v>
      </c>
      <c r="C120" s="778"/>
      <c r="D120" s="779"/>
      <c r="E120" s="777" t="s">
        <v>159</v>
      </c>
      <c r="F120" s="778"/>
      <c r="G120" s="778"/>
      <c r="H120" s="778"/>
      <c r="I120" s="778"/>
      <c r="J120" s="779"/>
      <c r="K120" s="780" t="s">
        <v>59</v>
      </c>
    </row>
    <row r="121" spans="1:11" ht="80.099999999999994" customHeight="1" thickBot="1">
      <c r="A121" s="774"/>
      <c r="B121" s="225" t="s">
        <v>126</v>
      </c>
      <c r="C121" s="225" t="s">
        <v>127</v>
      </c>
      <c r="D121" s="225" t="s">
        <v>52</v>
      </c>
      <c r="E121" s="225" t="s">
        <v>53</v>
      </c>
      <c r="F121" s="225" t="s">
        <v>54</v>
      </c>
      <c r="G121" s="225" t="s">
        <v>55</v>
      </c>
      <c r="H121" s="234" t="s">
        <v>56</v>
      </c>
      <c r="I121" s="225" t="s">
        <v>57</v>
      </c>
      <c r="J121" s="225" t="s">
        <v>58</v>
      </c>
      <c r="K121" s="781"/>
    </row>
    <row r="122" spans="1:11" s="7" customFormat="1" ht="24" customHeight="1" thickBot="1">
      <c r="A122" s="63" t="s">
        <v>5</v>
      </c>
      <c r="B122" s="244">
        <v>7</v>
      </c>
      <c r="C122" s="244">
        <v>3</v>
      </c>
      <c r="D122" s="244">
        <v>4</v>
      </c>
      <c r="E122" s="65">
        <v>100</v>
      </c>
      <c r="F122" s="65">
        <v>0</v>
      </c>
      <c r="G122" s="65">
        <v>0</v>
      </c>
      <c r="H122" s="65">
        <v>0</v>
      </c>
      <c r="I122" s="65">
        <v>0</v>
      </c>
      <c r="J122" s="217">
        <v>0</v>
      </c>
      <c r="K122" s="71" t="s">
        <v>6</v>
      </c>
    </row>
    <row r="123" spans="1:11" s="32" customFormat="1" ht="24" customHeight="1" thickBot="1">
      <c r="A123" s="67" t="s">
        <v>7</v>
      </c>
      <c r="B123" s="245">
        <v>20</v>
      </c>
      <c r="C123" s="245">
        <v>11</v>
      </c>
      <c r="D123" s="245">
        <v>9</v>
      </c>
      <c r="E123" s="69">
        <v>18.181818181818183</v>
      </c>
      <c r="F123" s="69">
        <v>0</v>
      </c>
      <c r="G123" s="69">
        <v>45.454545454545453</v>
      </c>
      <c r="H123" s="69">
        <v>18.181818181818183</v>
      </c>
      <c r="I123" s="69">
        <v>18.181818181818183</v>
      </c>
      <c r="J123" s="69">
        <v>0</v>
      </c>
      <c r="K123" s="85" t="s">
        <v>8</v>
      </c>
    </row>
    <row r="124" spans="1:11" s="33" customFormat="1" ht="24" customHeight="1" thickBot="1">
      <c r="A124" s="63" t="s">
        <v>160</v>
      </c>
      <c r="B124" s="244">
        <v>14</v>
      </c>
      <c r="C124" s="244">
        <v>3</v>
      </c>
      <c r="D124" s="244">
        <v>11</v>
      </c>
      <c r="E124" s="65">
        <v>66.666666666666671</v>
      </c>
      <c r="F124" s="65">
        <v>0</v>
      </c>
      <c r="G124" s="65">
        <v>0</v>
      </c>
      <c r="H124" s="65">
        <v>0</v>
      </c>
      <c r="I124" s="65">
        <v>33.333333333333336</v>
      </c>
      <c r="J124" s="65">
        <v>0</v>
      </c>
      <c r="K124" s="71" t="s">
        <v>9</v>
      </c>
    </row>
    <row r="125" spans="1:11" s="7" customFormat="1" ht="24" customHeight="1" thickBot="1">
      <c r="A125" s="67" t="s">
        <v>10</v>
      </c>
      <c r="B125" s="245">
        <v>0</v>
      </c>
      <c r="C125" s="245">
        <v>0</v>
      </c>
      <c r="D125" s="245">
        <v>0</v>
      </c>
      <c r="E125" s="69">
        <v>0</v>
      </c>
      <c r="F125" s="69">
        <v>0</v>
      </c>
      <c r="G125" s="69">
        <v>0</v>
      </c>
      <c r="H125" s="69">
        <v>0</v>
      </c>
      <c r="I125" s="69">
        <v>0</v>
      </c>
      <c r="J125" s="69">
        <v>0</v>
      </c>
      <c r="K125" s="85" t="s">
        <v>11</v>
      </c>
    </row>
    <row r="126" spans="1:11" s="7" customFormat="1" ht="24" customHeight="1" thickBot="1">
      <c r="A126" s="63" t="s">
        <v>12</v>
      </c>
      <c r="B126" s="244">
        <v>12</v>
      </c>
      <c r="C126" s="244">
        <v>17</v>
      </c>
      <c r="D126" s="244">
        <v>-5</v>
      </c>
      <c r="E126" s="65">
        <v>5.882352941176471</v>
      </c>
      <c r="F126" s="65">
        <v>0</v>
      </c>
      <c r="G126" s="65">
        <v>23.529411764705884</v>
      </c>
      <c r="H126" s="65">
        <v>70.588235294117652</v>
      </c>
      <c r="I126" s="65">
        <v>0</v>
      </c>
      <c r="J126" s="65">
        <v>0</v>
      </c>
      <c r="K126" s="71" t="s">
        <v>13</v>
      </c>
    </row>
    <row r="127" spans="1:11" s="7" customFormat="1" ht="24" customHeight="1" thickBot="1">
      <c r="A127" s="88" t="s">
        <v>14</v>
      </c>
      <c r="B127" s="246" t="s">
        <v>135</v>
      </c>
      <c r="C127" s="246" t="s">
        <v>135</v>
      </c>
      <c r="D127" s="246" t="s">
        <v>135</v>
      </c>
      <c r="E127" s="237" t="s">
        <v>135</v>
      </c>
      <c r="F127" s="237" t="s">
        <v>135</v>
      </c>
      <c r="G127" s="237" t="s">
        <v>135</v>
      </c>
      <c r="H127" s="237" t="s">
        <v>135</v>
      </c>
      <c r="I127" s="237" t="s">
        <v>135</v>
      </c>
      <c r="J127" s="237" t="s">
        <v>135</v>
      </c>
      <c r="K127" s="91" t="s">
        <v>15</v>
      </c>
    </row>
    <row r="128" spans="1:11" s="7" customFormat="1" ht="24" customHeight="1" thickBot="1">
      <c r="A128" s="63" t="s">
        <v>16</v>
      </c>
      <c r="B128" s="244">
        <v>1</v>
      </c>
      <c r="C128" s="244">
        <v>1</v>
      </c>
      <c r="D128" s="244">
        <v>0</v>
      </c>
      <c r="E128" s="65">
        <v>0</v>
      </c>
      <c r="F128" s="65">
        <v>0</v>
      </c>
      <c r="G128" s="65">
        <v>100</v>
      </c>
      <c r="H128" s="65">
        <v>0</v>
      </c>
      <c r="I128" s="65">
        <v>0</v>
      </c>
      <c r="J128" s="65">
        <v>0</v>
      </c>
      <c r="K128" s="71" t="s">
        <v>17</v>
      </c>
    </row>
    <row r="129" spans="1:11" s="7" customFormat="1" ht="24" customHeight="1" thickBot="1">
      <c r="A129" s="72" t="s">
        <v>18</v>
      </c>
      <c r="B129" s="247">
        <v>54</v>
      </c>
      <c r="C129" s="247">
        <v>35</v>
      </c>
      <c r="D129" s="247">
        <v>19</v>
      </c>
      <c r="E129" s="74">
        <v>22.857142857142858</v>
      </c>
      <c r="F129" s="74">
        <v>0</v>
      </c>
      <c r="G129" s="74">
        <v>28.571428571428577</v>
      </c>
      <c r="H129" s="74">
        <v>40</v>
      </c>
      <c r="I129" s="74">
        <v>8.5714285714285712</v>
      </c>
      <c r="J129" s="74">
        <v>0</v>
      </c>
      <c r="K129" s="75" t="s">
        <v>19</v>
      </c>
    </row>
    <row r="130" spans="1:11" s="7" customFormat="1" ht="24" customHeight="1" thickBot="1">
      <c r="A130" s="76" t="s">
        <v>20</v>
      </c>
      <c r="B130" s="235">
        <v>1806</v>
      </c>
      <c r="C130" s="235">
        <v>1385</v>
      </c>
      <c r="D130" s="235">
        <v>421</v>
      </c>
      <c r="E130" s="61">
        <v>44.693140794223829</v>
      </c>
      <c r="F130" s="61">
        <v>0.50541516245487361</v>
      </c>
      <c r="G130" s="61">
        <v>34.151624548736464</v>
      </c>
      <c r="H130" s="61">
        <v>6.0649819494584838</v>
      </c>
      <c r="I130" s="61">
        <v>11.768953068592058</v>
      </c>
      <c r="J130" s="61">
        <v>2.8158844765342961</v>
      </c>
      <c r="K130" s="77" t="s">
        <v>21</v>
      </c>
    </row>
    <row r="131" spans="1:11" s="229" customFormat="1" ht="24" customHeight="1">
      <c r="A131" s="231"/>
      <c r="B131" s="243"/>
      <c r="C131" s="243"/>
      <c r="D131" s="243"/>
      <c r="E131" s="129"/>
      <c r="F131" s="129"/>
      <c r="G131" s="129"/>
      <c r="H131" s="129"/>
      <c r="I131" s="129"/>
      <c r="J131" s="129"/>
      <c r="K131" s="233"/>
    </row>
    <row r="132" spans="1:11" s="229" customFormat="1" ht="24" customHeight="1">
      <c r="A132" s="231"/>
      <c r="B132" s="243"/>
      <c r="C132" s="243"/>
      <c r="D132" s="243"/>
      <c r="E132" s="129"/>
      <c r="F132" s="129"/>
      <c r="G132" s="129"/>
      <c r="H132" s="129"/>
      <c r="I132" s="129"/>
      <c r="J132" s="129"/>
      <c r="K132" s="233"/>
    </row>
    <row r="133" spans="1:11" s="229" customFormat="1" ht="24" customHeight="1">
      <c r="A133" s="231"/>
      <c r="B133" s="243"/>
      <c r="C133" s="243"/>
      <c r="D133" s="243"/>
      <c r="E133" s="129"/>
      <c r="F133" s="129"/>
      <c r="G133" s="129"/>
      <c r="H133" s="129"/>
      <c r="I133" s="129"/>
      <c r="J133" s="129"/>
      <c r="K133" s="233"/>
    </row>
    <row r="134" spans="1:11" s="229" customFormat="1" ht="24" customHeight="1">
      <c r="A134" s="231"/>
      <c r="B134" s="243"/>
      <c r="C134" s="243"/>
      <c r="D134" s="243"/>
      <c r="E134" s="129"/>
      <c r="F134" s="129"/>
      <c r="G134" s="129"/>
      <c r="H134" s="129"/>
      <c r="I134" s="129"/>
      <c r="J134" s="129"/>
      <c r="K134" s="233"/>
    </row>
    <row r="135" spans="1:11" s="229" customFormat="1" ht="24" customHeight="1">
      <c r="A135" s="231"/>
      <c r="B135" s="243"/>
      <c r="C135" s="243"/>
      <c r="D135" s="243"/>
      <c r="E135" s="129"/>
      <c r="F135" s="129"/>
      <c r="G135" s="129"/>
      <c r="H135" s="129"/>
      <c r="I135" s="129"/>
      <c r="J135" s="129"/>
      <c r="K135" s="233"/>
    </row>
    <row r="136" spans="1:11" s="229" customFormat="1" ht="24" customHeight="1">
      <c r="A136" s="231"/>
      <c r="B136" s="243"/>
      <c r="C136" s="243"/>
      <c r="D136" s="243"/>
      <c r="E136" s="129"/>
      <c r="F136" s="129"/>
      <c r="G136" s="129"/>
      <c r="H136" s="129"/>
      <c r="I136" s="129"/>
      <c r="J136" s="129"/>
      <c r="K136" s="233"/>
    </row>
    <row r="137" spans="1:11" s="229" customFormat="1" ht="24" customHeight="1">
      <c r="A137" s="231"/>
      <c r="B137" s="243"/>
      <c r="C137" s="243"/>
      <c r="D137" s="243"/>
      <c r="E137" s="129"/>
      <c r="F137" s="129"/>
      <c r="G137" s="129"/>
      <c r="H137" s="129"/>
      <c r="I137" s="129"/>
      <c r="J137" s="129"/>
      <c r="K137" s="233"/>
    </row>
    <row r="138" spans="1:11" s="229" customFormat="1" ht="24" customHeight="1">
      <c r="A138" s="231"/>
      <c r="B138" s="243"/>
      <c r="C138" s="243"/>
      <c r="D138" s="243"/>
      <c r="E138" s="129"/>
      <c r="F138" s="129"/>
      <c r="G138" s="129"/>
      <c r="H138" s="129"/>
      <c r="I138" s="129"/>
      <c r="J138" s="129"/>
      <c r="K138" s="233"/>
    </row>
    <row r="139" spans="1:11" s="229" customFormat="1" ht="24" customHeight="1">
      <c r="A139" s="231"/>
      <c r="B139" s="243"/>
      <c r="C139" s="243"/>
      <c r="D139" s="243"/>
      <c r="E139" s="129"/>
      <c r="F139" s="129"/>
      <c r="G139" s="129"/>
      <c r="H139" s="129"/>
      <c r="I139" s="129"/>
      <c r="J139" s="129"/>
      <c r="K139" s="233"/>
    </row>
    <row r="140" spans="1:11" s="229" customFormat="1" ht="24" customHeight="1">
      <c r="A140" s="231"/>
      <c r="B140" s="243"/>
      <c r="C140" s="243"/>
      <c r="D140" s="243"/>
      <c r="E140" s="129"/>
      <c r="F140" s="129"/>
      <c r="G140" s="129"/>
      <c r="H140" s="129"/>
      <c r="I140" s="129"/>
      <c r="J140" s="129"/>
      <c r="K140" s="233"/>
    </row>
    <row r="141" spans="1:11" s="229" customFormat="1" ht="24" customHeight="1">
      <c r="A141" s="231"/>
      <c r="B141" s="243"/>
      <c r="C141" s="243"/>
      <c r="D141" s="243"/>
      <c r="E141" s="129"/>
      <c r="F141" s="129"/>
      <c r="G141" s="129"/>
      <c r="H141" s="129"/>
      <c r="I141" s="129"/>
      <c r="J141" s="129"/>
      <c r="K141" s="233"/>
    </row>
    <row r="142" spans="1:11" s="229" customFormat="1" ht="24" customHeight="1">
      <c r="A142" s="231"/>
      <c r="B142" s="243"/>
      <c r="C142" s="243"/>
      <c r="D142" s="243"/>
      <c r="E142" s="129"/>
      <c r="F142" s="129"/>
      <c r="G142" s="129"/>
      <c r="H142" s="129"/>
      <c r="I142" s="129"/>
      <c r="J142" s="129"/>
      <c r="K142" s="233"/>
    </row>
    <row r="143" spans="1:11" s="229" customFormat="1" ht="24" customHeight="1">
      <c r="A143" s="231"/>
      <c r="B143" s="243"/>
      <c r="C143" s="243"/>
      <c r="D143" s="243"/>
      <c r="E143" s="129"/>
      <c r="F143" s="129"/>
      <c r="G143" s="129"/>
      <c r="H143" s="129"/>
      <c r="I143" s="129"/>
      <c r="J143" s="129"/>
      <c r="K143" s="233"/>
    </row>
    <row r="144" spans="1:11" s="229" customFormat="1" ht="24" customHeight="1">
      <c r="A144" s="231"/>
      <c r="B144" s="243"/>
      <c r="C144" s="243"/>
      <c r="D144" s="243"/>
      <c r="E144" s="129"/>
      <c r="F144" s="129"/>
      <c r="G144" s="129"/>
      <c r="H144" s="129"/>
      <c r="I144" s="129"/>
      <c r="J144" s="129"/>
      <c r="K144" s="233"/>
    </row>
    <row r="145" spans="1:11" s="229" customFormat="1" ht="24" customHeight="1">
      <c r="A145" s="231"/>
      <c r="B145" s="243"/>
      <c r="C145" s="243"/>
      <c r="D145" s="243"/>
      <c r="E145" s="129"/>
      <c r="F145" s="129"/>
      <c r="G145" s="129"/>
      <c r="H145" s="129"/>
      <c r="I145" s="129"/>
      <c r="J145" s="129"/>
      <c r="K145" s="233"/>
    </row>
    <row r="146" spans="1:11" s="229" customFormat="1" ht="24" customHeight="1">
      <c r="A146" s="231"/>
      <c r="B146" s="243"/>
      <c r="C146" s="243"/>
      <c r="D146" s="243"/>
      <c r="E146" s="129"/>
      <c r="F146" s="129"/>
      <c r="G146" s="129"/>
      <c r="H146" s="129"/>
      <c r="I146" s="129"/>
      <c r="J146" s="129"/>
      <c r="K146" s="233"/>
    </row>
    <row r="147" spans="1:11" s="229" customFormat="1" ht="24" customHeight="1">
      <c r="A147" s="231"/>
      <c r="B147" s="243"/>
      <c r="C147" s="243"/>
      <c r="D147" s="243"/>
      <c r="E147" s="129"/>
      <c r="F147" s="129"/>
      <c r="G147" s="129"/>
      <c r="H147" s="129"/>
      <c r="I147" s="129"/>
      <c r="J147" s="129"/>
      <c r="K147" s="233"/>
    </row>
    <row r="148" spans="1:11" s="229" customFormat="1" ht="24" customHeight="1">
      <c r="A148" s="231"/>
      <c r="B148" s="243"/>
      <c r="C148" s="243"/>
      <c r="D148" s="243"/>
      <c r="E148" s="129"/>
      <c r="F148" s="129"/>
      <c r="G148" s="129"/>
      <c r="H148" s="129"/>
      <c r="I148" s="129"/>
      <c r="J148" s="129"/>
      <c r="K148" s="233"/>
    </row>
    <row r="149" spans="1:11" s="229" customFormat="1" ht="24" customHeight="1">
      <c r="A149" s="231"/>
      <c r="B149" s="243"/>
      <c r="C149" s="243"/>
      <c r="D149" s="243"/>
      <c r="E149" s="129"/>
      <c r="F149" s="129"/>
      <c r="G149" s="129"/>
      <c r="H149" s="129"/>
      <c r="I149" s="129"/>
      <c r="J149" s="129"/>
      <c r="K149" s="233"/>
    </row>
    <row r="150" spans="1:11" ht="21.95" customHeight="1">
      <c r="A150" s="15"/>
      <c r="K150" s="15"/>
    </row>
    <row r="151" spans="1:11" s="6" customFormat="1" ht="21.95" customHeight="1">
      <c r="A151" s="15"/>
      <c r="B151" s="15"/>
      <c r="C151" s="15"/>
      <c r="D151" s="15"/>
      <c r="E151" s="15"/>
      <c r="F151" s="15"/>
      <c r="G151" s="15"/>
      <c r="H151" s="15"/>
      <c r="I151" s="15"/>
      <c r="J151" s="15"/>
      <c r="K151" s="15"/>
    </row>
    <row r="152" spans="1:11" s="19" customFormat="1" ht="21.95" customHeight="1">
      <c r="A152" s="15"/>
      <c r="B152" s="15"/>
      <c r="C152" s="15"/>
      <c r="D152" s="15"/>
      <c r="E152" s="15"/>
      <c r="F152" s="15"/>
      <c r="G152" s="15"/>
      <c r="H152" s="15"/>
      <c r="I152" s="15"/>
      <c r="J152" s="15"/>
      <c r="K152" s="15"/>
    </row>
    <row r="153" spans="1:11">
      <c r="A153" s="15"/>
      <c r="K153" s="15"/>
    </row>
    <row r="154" spans="1:11">
      <c r="A154" s="15"/>
      <c r="K154" s="15"/>
    </row>
    <row r="155" spans="1:11">
      <c r="A155" s="15"/>
      <c r="K155" s="15"/>
    </row>
    <row r="156" spans="1:11">
      <c r="A156" s="15"/>
      <c r="K156" s="15"/>
    </row>
    <row r="157" spans="1:11">
      <c r="A157" s="15"/>
      <c r="K157" s="15"/>
    </row>
    <row r="158" spans="1:11">
      <c r="A158" s="15"/>
      <c r="K158" s="15"/>
    </row>
    <row r="159" spans="1:11">
      <c r="A159" s="15"/>
      <c r="K159" s="15"/>
    </row>
    <row r="160" spans="1:11">
      <c r="A160" s="15"/>
      <c r="K160" s="15"/>
    </row>
    <row r="161" spans="1:11">
      <c r="A161" s="15"/>
      <c r="K161" s="15"/>
    </row>
    <row r="162" spans="1:11">
      <c r="A162" s="15"/>
      <c r="K162" s="15"/>
    </row>
  </sheetData>
  <mergeCells count="55">
    <mergeCell ref="A31:K31"/>
    <mergeCell ref="A32:K32"/>
    <mergeCell ref="A33:A34"/>
    <mergeCell ref="B33:D33"/>
    <mergeCell ref="E33:J33"/>
    <mergeCell ref="K33:K34"/>
    <mergeCell ref="A17:K17"/>
    <mergeCell ref="A18:K18"/>
    <mergeCell ref="A19:A20"/>
    <mergeCell ref="B19:D19"/>
    <mergeCell ref="E19:J19"/>
    <mergeCell ref="K19:K20"/>
    <mergeCell ref="A118:K118"/>
    <mergeCell ref="A119:K119"/>
    <mergeCell ref="A120:A121"/>
    <mergeCell ref="B120:D120"/>
    <mergeCell ref="E120:J120"/>
    <mergeCell ref="K120:K121"/>
    <mergeCell ref="A104:K104"/>
    <mergeCell ref="A105:K105"/>
    <mergeCell ref="A106:A107"/>
    <mergeCell ref="B106:D106"/>
    <mergeCell ref="E106:J106"/>
    <mergeCell ref="K106:K107"/>
    <mergeCell ref="A89:K89"/>
    <mergeCell ref="A90:K90"/>
    <mergeCell ref="A91:A92"/>
    <mergeCell ref="B91:D91"/>
    <mergeCell ref="E91:J91"/>
    <mergeCell ref="K91:K92"/>
    <mergeCell ref="A75:K75"/>
    <mergeCell ref="A76:K76"/>
    <mergeCell ref="A77:A78"/>
    <mergeCell ref="B77:D77"/>
    <mergeCell ref="E77:J77"/>
    <mergeCell ref="K77:K78"/>
    <mergeCell ref="A60:K60"/>
    <mergeCell ref="A61:K61"/>
    <mergeCell ref="A62:A63"/>
    <mergeCell ref="B62:D62"/>
    <mergeCell ref="E62:J62"/>
    <mergeCell ref="K62:K63"/>
    <mergeCell ref="A46:K46"/>
    <mergeCell ref="A47:K47"/>
    <mergeCell ref="A48:A49"/>
    <mergeCell ref="B48:D48"/>
    <mergeCell ref="E48:J48"/>
    <mergeCell ref="K48:K49"/>
    <mergeCell ref="A1:K1"/>
    <mergeCell ref="A3:K3"/>
    <mergeCell ref="A4:A5"/>
    <mergeCell ref="B4:D4"/>
    <mergeCell ref="E4:J4"/>
    <mergeCell ref="K4:K5"/>
    <mergeCell ref="A2:K2"/>
  </mergeCells>
  <printOptions horizontalCentered="1" verticalCentered="1"/>
  <pageMargins left="0.19685039370078741" right="0.19685039370078741" top="0.39370078740157483" bottom="0.39370078740157483" header="0.19685039370078741" footer="0.19685039370078741"/>
  <pageSetup paperSize="9" scale="60" firstPageNumber="100" orientation="landscape" useFirstPageNumber="1" r:id="rId1"/>
  <headerFooter>
    <oddHeader>&amp;L&amp;"Times New Roman,Gras"&amp;20&amp;K05-022Gouvernorat Tataouine&amp;R&amp;"Times New Roman,Gras"&amp;20&amp;K05-022 ولاية تطاوين</oddHeader>
    <oddFooter>&amp;L  &amp;"Times New Roman,Gras"&amp;18&amp;K05-022Statistique Tunisie /RGPH 2014&amp;C&amp;"Times New Roman,Gras"&amp;18&amp;K05-022&amp;P&amp;R  &amp;"Times New Roman,Gras"&amp;18&amp;K05-022إحصائيات تونس /تعداد 2014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8:L210"/>
  <sheetViews>
    <sheetView rightToLeft="1" view="pageBreakPreview" topLeftCell="A97" zoomScale="80" zoomScaleSheetLayoutView="80" workbookViewId="0">
      <selection activeCell="A116" sqref="A116:L116"/>
    </sheetView>
  </sheetViews>
  <sheetFormatPr baseColWidth="10" defaultRowHeight="20.25"/>
  <cols>
    <col min="1" max="1" width="24.42578125" style="4" customWidth="1"/>
    <col min="2" max="2" width="21.85546875" style="3" customWidth="1"/>
    <col min="3" max="4" width="14.7109375" style="3" customWidth="1"/>
    <col min="5" max="5" width="12.28515625" style="3" customWidth="1"/>
    <col min="6" max="6" width="11.85546875" style="3" customWidth="1"/>
    <col min="7" max="7" width="12" style="3" customWidth="1"/>
    <col min="8" max="8" width="11.85546875" style="3" customWidth="1"/>
    <col min="9" max="9" width="12.28515625" style="3" customWidth="1"/>
    <col min="10" max="10" width="12.7109375" style="3" customWidth="1"/>
    <col min="11" max="11" width="14.7109375" style="3" customWidth="1"/>
    <col min="12" max="12" width="28.5703125" style="5" customWidth="1"/>
    <col min="13" max="16384" width="11.42578125" style="1"/>
  </cols>
  <sheetData>
    <row r="18" spans="1:12" ht="80.099999999999994" customHeight="1">
      <c r="A18" s="662" t="s">
        <v>60</v>
      </c>
      <c r="B18" s="663"/>
      <c r="C18" s="663"/>
      <c r="D18" s="663"/>
      <c r="E18" s="663"/>
      <c r="F18" s="663"/>
      <c r="G18" s="663"/>
      <c r="H18" s="663"/>
      <c r="I18" s="663"/>
      <c r="J18" s="663"/>
      <c r="K18" s="663"/>
      <c r="L18" s="663"/>
    </row>
    <row r="57" spans="12:12">
      <c r="L57" s="27"/>
    </row>
    <row r="58" spans="12:12">
      <c r="L58" s="27"/>
    </row>
    <row r="59" spans="12:12">
      <c r="L59" s="27"/>
    </row>
    <row r="60" spans="12:12">
      <c r="L60" s="27"/>
    </row>
    <row r="61" spans="12:12">
      <c r="L61" s="27"/>
    </row>
    <row r="62" spans="12:12">
      <c r="L62" s="27"/>
    </row>
    <row r="63" spans="12:12">
      <c r="L63" s="27"/>
    </row>
    <row r="64" spans="12:12">
      <c r="L64" s="27"/>
    </row>
    <row r="65" spans="1:12">
      <c r="L65" s="27"/>
    </row>
    <row r="66" spans="1:12">
      <c r="L66" s="27"/>
    </row>
    <row r="67" spans="1:12">
      <c r="L67" s="27"/>
    </row>
    <row r="68" spans="1:12">
      <c r="L68" s="27"/>
    </row>
    <row r="69" spans="1:12">
      <c r="L69" s="27"/>
    </row>
    <row r="70" spans="1:12">
      <c r="L70" s="27"/>
    </row>
    <row r="71" spans="1:12">
      <c r="L71" s="27"/>
    </row>
    <row r="72" spans="1:12">
      <c r="L72" s="27"/>
    </row>
    <row r="73" spans="1:12">
      <c r="L73" s="27"/>
    </row>
    <row r="74" spans="1:12">
      <c r="L74" s="27"/>
    </row>
    <row r="75" spans="1:12">
      <c r="L75" s="27"/>
    </row>
    <row r="76" spans="1:12" ht="21" thickBot="1"/>
    <row r="77" spans="1:12" ht="50.1" customHeight="1" thickBot="1">
      <c r="A77" s="656" t="s">
        <v>61</v>
      </c>
      <c r="B77" s="657"/>
      <c r="C77" s="657"/>
      <c r="D77" s="657"/>
      <c r="E77" s="657"/>
      <c r="F77" s="657"/>
      <c r="G77" s="657"/>
      <c r="H77" s="657"/>
      <c r="I77" s="657"/>
      <c r="J77" s="657"/>
      <c r="K77" s="657"/>
      <c r="L77" s="658"/>
    </row>
    <row r="78" spans="1:12" ht="24.95" customHeight="1" thickBot="1">
      <c r="A78" s="655" t="s">
        <v>136</v>
      </c>
      <c r="B78" s="655"/>
      <c r="C78" s="655"/>
      <c r="D78" s="655"/>
      <c r="E78" s="655"/>
      <c r="F78" s="655"/>
      <c r="G78" s="655"/>
      <c r="H78" s="655"/>
      <c r="I78" s="655"/>
      <c r="J78" s="655"/>
      <c r="K78" s="655"/>
      <c r="L78" s="655"/>
    </row>
    <row r="79" spans="1:12" ht="80.099999999999994" customHeight="1" thickBot="1">
      <c r="A79" s="30" t="s">
        <v>0</v>
      </c>
      <c r="B79" s="256" t="s">
        <v>62</v>
      </c>
      <c r="C79" s="256" t="s">
        <v>27</v>
      </c>
      <c r="D79" s="256" t="s">
        <v>26</v>
      </c>
      <c r="E79" s="256" t="s">
        <v>25</v>
      </c>
      <c r="F79" s="256" t="s">
        <v>24</v>
      </c>
      <c r="G79" s="256" t="s">
        <v>23</v>
      </c>
      <c r="H79" s="256" t="s">
        <v>22</v>
      </c>
      <c r="I79" s="256" t="s">
        <v>32</v>
      </c>
      <c r="J79" s="256" t="s">
        <v>63</v>
      </c>
      <c r="K79" s="256" t="s">
        <v>33</v>
      </c>
      <c r="L79" s="31" t="s">
        <v>59</v>
      </c>
    </row>
    <row r="80" spans="1:12" s="7" customFormat="1" ht="24" customHeight="1">
      <c r="A80" s="47" t="s">
        <v>5</v>
      </c>
      <c r="B80" s="48">
        <v>61431</v>
      </c>
      <c r="C80" s="49">
        <v>9.6382992577158486</v>
      </c>
      <c r="D80" s="49">
        <v>8.1260580804792291</v>
      </c>
      <c r="E80" s="49">
        <v>7.756543820810001</v>
      </c>
      <c r="F80" s="49">
        <v>9.5731866128402139</v>
      </c>
      <c r="G80" s="49">
        <v>19.9716759994791</v>
      </c>
      <c r="H80" s="49">
        <v>15.548899596301602</v>
      </c>
      <c r="I80" s="49">
        <v>10.429417892954811</v>
      </c>
      <c r="J80" s="49">
        <v>8.5623128011459819</v>
      </c>
      <c r="K80" s="49">
        <v>10.393605938273213</v>
      </c>
      <c r="L80" s="50" t="s">
        <v>6</v>
      </c>
    </row>
    <row r="81" spans="1:12" s="7" customFormat="1" ht="24" customHeight="1">
      <c r="A81" s="51" t="s">
        <v>7</v>
      </c>
      <c r="B81" s="52">
        <v>34344</v>
      </c>
      <c r="C81" s="53">
        <v>8.941621779007134</v>
      </c>
      <c r="D81" s="53">
        <v>7.8614063182413751</v>
      </c>
      <c r="E81" s="53">
        <v>7.0257679429320135</v>
      </c>
      <c r="F81" s="53">
        <v>8.5689328868830987</v>
      </c>
      <c r="G81" s="53">
        <v>19.787450866210509</v>
      </c>
      <c r="H81" s="53">
        <v>15.810161595574318</v>
      </c>
      <c r="I81" s="53">
        <v>10.988499053719611</v>
      </c>
      <c r="J81" s="53">
        <v>9.2589896637065081</v>
      </c>
      <c r="K81" s="53">
        <v>11.757169893725433</v>
      </c>
      <c r="L81" s="54" t="s">
        <v>8</v>
      </c>
    </row>
    <row r="82" spans="1:12" s="7" customFormat="1" ht="24" customHeight="1">
      <c r="A82" s="47" t="s">
        <v>160</v>
      </c>
      <c r="B82" s="48">
        <v>14793</v>
      </c>
      <c r="C82" s="49">
        <v>10.457648887987562</v>
      </c>
      <c r="D82" s="49">
        <v>8.7609004258771037</v>
      </c>
      <c r="E82" s="49">
        <v>8.5040221726492256</v>
      </c>
      <c r="F82" s="49">
        <v>10.261610221050496</v>
      </c>
      <c r="G82" s="49">
        <v>19.583586831609544</v>
      </c>
      <c r="H82" s="49">
        <v>15.155816940444804</v>
      </c>
      <c r="I82" s="49">
        <v>9.3625363347529227</v>
      </c>
      <c r="J82" s="49">
        <v>7.5711485161900907</v>
      </c>
      <c r="K82" s="49">
        <v>10.342729669438247</v>
      </c>
      <c r="L82" s="50" t="s">
        <v>9</v>
      </c>
    </row>
    <row r="83" spans="1:12" s="7" customFormat="1" ht="24" customHeight="1">
      <c r="A83" s="51" t="s">
        <v>10</v>
      </c>
      <c r="B83" s="52">
        <v>8460</v>
      </c>
      <c r="C83" s="53">
        <v>8.5383159886471152</v>
      </c>
      <c r="D83" s="53">
        <v>7.1901608325449384</v>
      </c>
      <c r="E83" s="53">
        <v>7.1428571428571441</v>
      </c>
      <c r="F83" s="53">
        <v>8.5974456007568598</v>
      </c>
      <c r="G83" s="53">
        <v>18.105487228003785</v>
      </c>
      <c r="H83" s="53">
        <v>15.491958372753075</v>
      </c>
      <c r="I83" s="53">
        <v>12.440870387890255</v>
      </c>
      <c r="J83" s="53">
        <v>9.4370860927152318</v>
      </c>
      <c r="K83" s="53">
        <v>13.055818353831599</v>
      </c>
      <c r="L83" s="54" t="s">
        <v>11</v>
      </c>
    </row>
    <row r="84" spans="1:12" s="7" customFormat="1" ht="24" customHeight="1">
      <c r="A84" s="47" t="s">
        <v>12</v>
      </c>
      <c r="B84" s="48">
        <v>15957</v>
      </c>
      <c r="C84" s="49">
        <v>8.197029516826472</v>
      </c>
      <c r="D84" s="49">
        <v>7.4888763552046127</v>
      </c>
      <c r="E84" s="49">
        <v>7.6956821457667486</v>
      </c>
      <c r="F84" s="49">
        <v>8.2910321489001699</v>
      </c>
      <c r="G84" s="49">
        <v>14.614275866390924</v>
      </c>
      <c r="H84" s="49">
        <v>14.36986902299931</v>
      </c>
      <c r="I84" s="49">
        <v>12.815692172714169</v>
      </c>
      <c r="J84" s="49">
        <v>10.653631635019115</v>
      </c>
      <c r="K84" s="49">
        <v>15.873911136178478</v>
      </c>
      <c r="L84" s="50" t="s">
        <v>13</v>
      </c>
    </row>
    <row r="85" spans="1:12" s="7" customFormat="1" ht="24" customHeight="1">
      <c r="A85" s="51" t="s">
        <v>14</v>
      </c>
      <c r="B85" s="52">
        <v>4295</v>
      </c>
      <c r="C85" s="53">
        <v>10.030253665347917</v>
      </c>
      <c r="D85" s="53">
        <v>7.9590411915289749</v>
      </c>
      <c r="E85" s="53">
        <v>6.3765417733302296</v>
      </c>
      <c r="F85" s="53">
        <v>7.7030486385850594</v>
      </c>
      <c r="G85" s="53">
        <v>18.571096113567602</v>
      </c>
      <c r="H85" s="53">
        <v>17.593670002327205</v>
      </c>
      <c r="I85" s="53">
        <v>12.171282289969746</v>
      </c>
      <c r="J85" s="53">
        <v>8.6572026995578319</v>
      </c>
      <c r="K85" s="53">
        <v>10.937863625785432</v>
      </c>
      <c r="L85" s="54" t="s">
        <v>15</v>
      </c>
    </row>
    <row r="86" spans="1:12" s="7" customFormat="1" ht="24" customHeight="1">
      <c r="A86" s="47" t="s">
        <v>16</v>
      </c>
      <c r="B86" s="48">
        <v>10173</v>
      </c>
      <c r="C86" s="49">
        <v>9.3839048835609713</v>
      </c>
      <c r="D86" s="49">
        <v>8.1654711604598607</v>
      </c>
      <c r="E86" s="49">
        <v>8.2833841014051295</v>
      </c>
      <c r="F86" s="49">
        <v>9.3446005699125472</v>
      </c>
      <c r="G86" s="49">
        <v>20.005895647047264</v>
      </c>
      <c r="H86" s="49">
        <v>16.625724673282892</v>
      </c>
      <c r="I86" s="49">
        <v>10.759555861255771</v>
      </c>
      <c r="J86" s="49">
        <v>7.9492974353935351</v>
      </c>
      <c r="K86" s="49">
        <v>9.482165667682029</v>
      </c>
      <c r="L86" s="50" t="s">
        <v>17</v>
      </c>
    </row>
    <row r="87" spans="1:12" s="32" customFormat="1" ht="24" customHeight="1" thickBot="1">
      <c r="A87" s="55" t="s">
        <v>18</v>
      </c>
      <c r="B87" s="56">
        <v>149453</v>
      </c>
      <c r="C87" s="57">
        <v>9.3371337575356126</v>
      </c>
      <c r="D87" s="57">
        <v>8.0049780204339704</v>
      </c>
      <c r="E87" s="57">
        <v>7.6175756237580039</v>
      </c>
      <c r="F87" s="57">
        <v>9.1491198137256866</v>
      </c>
      <c r="G87" s="57">
        <v>19.175415002308359</v>
      </c>
      <c r="H87" s="57">
        <v>15.573041075359468</v>
      </c>
      <c r="I87" s="57">
        <v>10.893434231919549</v>
      </c>
      <c r="J87" s="57">
        <v>8.8580661996427068</v>
      </c>
      <c r="K87" s="57">
        <v>11.391236275316647</v>
      </c>
      <c r="L87" s="58" t="s">
        <v>19</v>
      </c>
    </row>
    <row r="88" spans="1:12" s="33" customFormat="1" ht="24" customHeight="1" thickBot="1">
      <c r="A88" s="59" t="s">
        <v>20</v>
      </c>
      <c r="B88" s="60">
        <v>10982476</v>
      </c>
      <c r="C88" s="61">
        <v>9.2060447670275636</v>
      </c>
      <c r="D88" s="61">
        <v>7.8338565009763741</v>
      </c>
      <c r="E88" s="61">
        <v>7.273845253949526</v>
      </c>
      <c r="F88" s="61">
        <v>7.7747349454921659</v>
      </c>
      <c r="G88" s="61">
        <v>17.172130319096144</v>
      </c>
      <c r="H88" s="61">
        <v>15.774756434306417</v>
      </c>
      <c r="I88" s="61">
        <v>12.950616337435573</v>
      </c>
      <c r="J88" s="61">
        <v>10.635524397179575</v>
      </c>
      <c r="K88" s="61">
        <v>11.378491044536661</v>
      </c>
      <c r="L88" s="62" t="s">
        <v>21</v>
      </c>
    </row>
    <row r="89" spans="1:12" s="19" customFormat="1" ht="21.6" customHeight="1" thickBot="1">
      <c r="A89" s="3"/>
      <c r="B89" s="3"/>
      <c r="C89" s="3"/>
      <c r="D89" s="3"/>
      <c r="E89" s="3"/>
      <c r="F89" s="3"/>
      <c r="G89" s="3"/>
      <c r="H89" s="3"/>
      <c r="I89" s="3"/>
      <c r="J89" s="3"/>
      <c r="K89" s="3"/>
      <c r="L89" s="3"/>
    </row>
    <row r="90" spans="1:12" s="19" customFormat="1" ht="50.1" customHeight="1" thickBot="1">
      <c r="A90" s="656" t="s">
        <v>61</v>
      </c>
      <c r="B90" s="657"/>
      <c r="C90" s="657"/>
      <c r="D90" s="657"/>
      <c r="E90" s="657"/>
      <c r="F90" s="657"/>
      <c r="G90" s="657"/>
      <c r="H90" s="657"/>
      <c r="I90" s="657"/>
      <c r="J90" s="657"/>
      <c r="K90" s="657"/>
      <c r="L90" s="658"/>
    </row>
    <row r="91" spans="1:12" s="19" customFormat="1" ht="24.95" customHeight="1" thickBot="1">
      <c r="A91" s="655" t="s">
        <v>65</v>
      </c>
      <c r="B91" s="655"/>
      <c r="C91" s="655"/>
      <c r="D91" s="655"/>
      <c r="E91" s="655"/>
      <c r="F91" s="655"/>
      <c r="G91" s="655"/>
      <c r="H91" s="655"/>
      <c r="I91" s="655"/>
      <c r="J91" s="655"/>
      <c r="K91" s="655"/>
      <c r="L91" s="655"/>
    </row>
    <row r="92" spans="1:12" s="19" customFormat="1" ht="80.099999999999994" customHeight="1" thickBot="1">
      <c r="A92" s="30" t="s">
        <v>0</v>
      </c>
      <c r="B92" s="256" t="s">
        <v>62</v>
      </c>
      <c r="C92" s="256" t="s">
        <v>27</v>
      </c>
      <c r="D92" s="256" t="s">
        <v>26</v>
      </c>
      <c r="E92" s="256" t="s">
        <v>25</v>
      </c>
      <c r="F92" s="256" t="s">
        <v>24</v>
      </c>
      <c r="G92" s="256" t="s">
        <v>23</v>
      </c>
      <c r="H92" s="256" t="s">
        <v>22</v>
      </c>
      <c r="I92" s="256" t="s">
        <v>32</v>
      </c>
      <c r="J92" s="256" t="s">
        <v>63</v>
      </c>
      <c r="K92" s="256" t="s">
        <v>33</v>
      </c>
      <c r="L92" s="31" t="s">
        <v>59</v>
      </c>
    </row>
    <row r="93" spans="1:12" s="33" customFormat="1" ht="24" customHeight="1" thickBot="1">
      <c r="A93" s="63" t="s">
        <v>5</v>
      </c>
      <c r="B93" s="64">
        <v>29646</v>
      </c>
      <c r="C93" s="65">
        <v>10.29481211630574</v>
      </c>
      <c r="D93" s="65">
        <v>8.5880051271672393</v>
      </c>
      <c r="E93" s="65">
        <v>8.227079538554948</v>
      </c>
      <c r="F93" s="65">
        <v>9.9676178911151592</v>
      </c>
      <c r="G93" s="65">
        <v>18.808608243945223</v>
      </c>
      <c r="H93" s="65">
        <v>14.224515954934896</v>
      </c>
      <c r="I93" s="65">
        <v>10.102543344801997</v>
      </c>
      <c r="J93" s="65">
        <v>8.7465425352492741</v>
      </c>
      <c r="K93" s="65">
        <v>11.040275247925521</v>
      </c>
      <c r="L93" s="66" t="s">
        <v>6</v>
      </c>
    </row>
    <row r="94" spans="1:12" s="33" customFormat="1" ht="24" customHeight="1" thickBot="1">
      <c r="A94" s="67" t="s">
        <v>7</v>
      </c>
      <c r="B94" s="68">
        <v>16571</v>
      </c>
      <c r="C94" s="69">
        <v>9.4140365699112909</v>
      </c>
      <c r="D94" s="69">
        <v>8.5812564118037535</v>
      </c>
      <c r="E94" s="69">
        <v>7.3320861746424475</v>
      </c>
      <c r="F94" s="69">
        <v>8.9191961861082607</v>
      </c>
      <c r="G94" s="69">
        <v>19.190151469434554</v>
      </c>
      <c r="H94" s="69">
        <v>14.911592541186408</v>
      </c>
      <c r="I94" s="69">
        <v>10.397682698690483</v>
      </c>
      <c r="J94" s="69">
        <v>9.2993784322008324</v>
      </c>
      <c r="K94" s="69">
        <v>11.954619516021966</v>
      </c>
      <c r="L94" s="70" t="s">
        <v>8</v>
      </c>
    </row>
    <row r="95" spans="1:12" s="33" customFormat="1" ht="24" customHeight="1" thickBot="1">
      <c r="A95" s="63" t="s">
        <v>160</v>
      </c>
      <c r="B95" s="64">
        <v>6991</v>
      </c>
      <c r="C95" s="65">
        <v>11.228722643398655</v>
      </c>
      <c r="D95" s="65">
        <v>9.6123587469603784</v>
      </c>
      <c r="E95" s="65">
        <v>8.997282219997139</v>
      </c>
      <c r="F95" s="65">
        <v>10.341868116149335</v>
      </c>
      <c r="G95" s="65">
        <v>17.222142754970676</v>
      </c>
      <c r="H95" s="65">
        <v>14.103847804319841</v>
      </c>
      <c r="I95" s="65">
        <v>9.469317694178228</v>
      </c>
      <c r="J95" s="65">
        <v>7.5525675868974389</v>
      </c>
      <c r="K95" s="65">
        <v>11.471892433128307</v>
      </c>
      <c r="L95" s="66" t="s">
        <v>9</v>
      </c>
    </row>
    <row r="96" spans="1:12" s="33" customFormat="1" ht="24" customHeight="1" thickBot="1">
      <c r="A96" s="67" t="s">
        <v>10</v>
      </c>
      <c r="B96" s="68">
        <v>3840</v>
      </c>
      <c r="C96" s="69">
        <v>9.3302058900182434</v>
      </c>
      <c r="D96" s="69">
        <v>8.2616627573625223</v>
      </c>
      <c r="E96" s="69">
        <v>7.948918425853531</v>
      </c>
      <c r="F96" s="69">
        <v>8.6525931717487623</v>
      </c>
      <c r="G96" s="69">
        <v>16.132395100338805</v>
      </c>
      <c r="H96" s="69">
        <v>14.125618973156111</v>
      </c>
      <c r="I96" s="69">
        <v>12.587959343236903</v>
      </c>
      <c r="J96" s="69">
        <v>9.8253844149074805</v>
      </c>
      <c r="K96" s="69">
        <v>13.135261923377639</v>
      </c>
      <c r="L96" s="70" t="s">
        <v>11</v>
      </c>
    </row>
    <row r="97" spans="1:12" s="33" customFormat="1" ht="24" customHeight="1" thickBot="1">
      <c r="A97" s="63" t="s">
        <v>12</v>
      </c>
      <c r="B97" s="64">
        <v>6676</v>
      </c>
      <c r="C97" s="65">
        <v>9.7962852007189927</v>
      </c>
      <c r="D97" s="65">
        <v>9.0922708208508087</v>
      </c>
      <c r="E97" s="65">
        <v>9.6015578190533262</v>
      </c>
      <c r="F97" s="65">
        <v>9.0323547034152192</v>
      </c>
      <c r="G97" s="65">
        <v>12.507489514679449</v>
      </c>
      <c r="H97" s="65">
        <v>11.65368484122229</v>
      </c>
      <c r="I97" s="65">
        <v>11.65368484122229</v>
      </c>
      <c r="J97" s="65">
        <v>10.095865787896944</v>
      </c>
      <c r="K97" s="65">
        <v>16.566806470940683</v>
      </c>
      <c r="L97" s="66" t="s">
        <v>13</v>
      </c>
    </row>
    <row r="98" spans="1:12" s="33" customFormat="1" ht="24" customHeight="1" thickBot="1">
      <c r="A98" s="67" t="s">
        <v>14</v>
      </c>
      <c r="B98" s="68">
        <v>2145</v>
      </c>
      <c r="C98" s="69">
        <v>10.675990675990676</v>
      </c>
      <c r="D98" s="69">
        <v>8.1118881118881117</v>
      </c>
      <c r="E98" s="69">
        <v>6.0139860139860142</v>
      </c>
      <c r="F98" s="69">
        <v>8.2051282051282044</v>
      </c>
      <c r="G98" s="69">
        <v>18.508158508158509</v>
      </c>
      <c r="H98" s="69">
        <v>16.643356643356643</v>
      </c>
      <c r="I98" s="69">
        <v>11.981351981351981</v>
      </c>
      <c r="J98" s="69">
        <v>8.5314685314685299</v>
      </c>
      <c r="K98" s="69">
        <v>11.328671328671328</v>
      </c>
      <c r="L98" s="70" t="s">
        <v>15</v>
      </c>
    </row>
    <row r="99" spans="1:12" s="33" customFormat="1" ht="24" customHeight="1" thickBot="1">
      <c r="A99" s="63" t="s">
        <v>16</v>
      </c>
      <c r="B99" s="64">
        <v>5036</v>
      </c>
      <c r="C99" s="65">
        <v>10.101210557650328</v>
      </c>
      <c r="D99" s="65">
        <v>8.5929747965866241</v>
      </c>
      <c r="E99" s="65">
        <v>8.5135939670569556</v>
      </c>
      <c r="F99" s="65">
        <v>9.1684858106767209</v>
      </c>
      <c r="G99" s="65">
        <v>19.587219686445721</v>
      </c>
      <c r="H99" s="65">
        <v>15.479261758285373</v>
      </c>
      <c r="I99" s="65">
        <v>10.557650327445922</v>
      </c>
      <c r="J99" s="65">
        <v>8.2952966858503672</v>
      </c>
      <c r="K99" s="65">
        <v>9.7043064100019851</v>
      </c>
      <c r="L99" s="71" t="s">
        <v>17</v>
      </c>
    </row>
    <row r="100" spans="1:12" s="33" customFormat="1" ht="24" customHeight="1" thickBot="1">
      <c r="A100" s="72" t="s">
        <v>18</v>
      </c>
      <c r="B100" s="73">
        <v>70905</v>
      </c>
      <c r="C100" s="74">
        <v>10.079684084338199</v>
      </c>
      <c r="D100" s="74">
        <v>8.7031944150624074</v>
      </c>
      <c r="E100" s="74">
        <v>8.1616247091178344</v>
      </c>
      <c r="F100" s="74">
        <v>9.4901628940131157</v>
      </c>
      <c r="G100" s="74">
        <v>18.049502855933998</v>
      </c>
      <c r="H100" s="74">
        <v>14.288132007615822</v>
      </c>
      <c r="I100" s="74">
        <v>10.478809674917143</v>
      </c>
      <c r="J100" s="74">
        <v>8.904872717015726</v>
      </c>
      <c r="K100" s="74">
        <v>11.844016641985755</v>
      </c>
      <c r="L100" s="75" t="s">
        <v>19</v>
      </c>
    </row>
    <row r="101" spans="1:12" s="33" customFormat="1" ht="24" customHeight="1" thickBot="1">
      <c r="A101" s="76" t="s">
        <v>20</v>
      </c>
      <c r="B101" s="60">
        <v>5472251</v>
      </c>
      <c r="C101" s="61">
        <v>9.5453589391276097</v>
      </c>
      <c r="D101" s="61">
        <v>8.1315714502130838</v>
      </c>
      <c r="E101" s="61">
        <v>7.5325492196903969</v>
      </c>
      <c r="F101" s="61">
        <v>7.9302831686631343</v>
      </c>
      <c r="G101" s="61">
        <v>16.903336488037557</v>
      </c>
      <c r="H101" s="61">
        <v>15.295734789942934</v>
      </c>
      <c r="I101" s="61">
        <v>12.785817024840417</v>
      </c>
      <c r="J101" s="61">
        <v>10.687082884173261</v>
      </c>
      <c r="K101" s="61">
        <v>11.188266035311612</v>
      </c>
      <c r="L101" s="77" t="s">
        <v>21</v>
      </c>
    </row>
    <row r="102" spans="1:12" s="82" customFormat="1" ht="24" customHeight="1" thickBot="1">
      <c r="A102" s="78"/>
      <c r="B102" s="79"/>
      <c r="C102" s="80"/>
      <c r="D102" s="80"/>
      <c r="E102" s="80"/>
      <c r="F102" s="80"/>
      <c r="G102" s="80"/>
      <c r="H102" s="80"/>
      <c r="I102" s="80"/>
      <c r="J102" s="80"/>
      <c r="K102" s="80"/>
      <c r="L102" s="81"/>
    </row>
    <row r="103" spans="1:12" s="19" customFormat="1" ht="50.1" customHeight="1" thickBot="1">
      <c r="A103" s="656" t="s">
        <v>61</v>
      </c>
      <c r="B103" s="657"/>
      <c r="C103" s="657"/>
      <c r="D103" s="657"/>
      <c r="E103" s="657"/>
      <c r="F103" s="657"/>
      <c r="G103" s="657"/>
      <c r="H103" s="657"/>
      <c r="I103" s="657"/>
      <c r="J103" s="657"/>
      <c r="K103" s="657"/>
      <c r="L103" s="658"/>
    </row>
    <row r="104" spans="1:12" s="19" customFormat="1" ht="24.95" customHeight="1" thickBot="1">
      <c r="A104" s="655" t="s">
        <v>66</v>
      </c>
      <c r="B104" s="655"/>
      <c r="C104" s="655"/>
      <c r="D104" s="655"/>
      <c r="E104" s="655"/>
      <c r="F104" s="655"/>
      <c r="G104" s="655"/>
      <c r="H104" s="655"/>
      <c r="I104" s="655"/>
      <c r="J104" s="655"/>
      <c r="K104" s="655"/>
      <c r="L104" s="655"/>
    </row>
    <row r="105" spans="1:12" s="19" customFormat="1" ht="80.099999999999994" customHeight="1" thickBot="1">
      <c r="A105" s="30" t="s">
        <v>0</v>
      </c>
      <c r="B105" s="256" t="s">
        <v>62</v>
      </c>
      <c r="C105" s="256" t="s">
        <v>27</v>
      </c>
      <c r="D105" s="256" t="s">
        <v>26</v>
      </c>
      <c r="E105" s="256" t="s">
        <v>25</v>
      </c>
      <c r="F105" s="256" t="s">
        <v>24</v>
      </c>
      <c r="G105" s="256" t="s">
        <v>23</v>
      </c>
      <c r="H105" s="256" t="s">
        <v>22</v>
      </c>
      <c r="I105" s="256" t="s">
        <v>32</v>
      </c>
      <c r="J105" s="256" t="s">
        <v>63</v>
      </c>
      <c r="K105" s="256" t="s">
        <v>33</v>
      </c>
      <c r="L105" s="31" t="s">
        <v>59</v>
      </c>
    </row>
    <row r="106" spans="1:12" s="33" customFormat="1" ht="24" customHeight="1" thickBot="1">
      <c r="A106" s="63" t="s">
        <v>5</v>
      </c>
      <c r="B106" s="83">
        <v>31785</v>
      </c>
      <c r="C106" s="65">
        <v>9.0259862832693631</v>
      </c>
      <c r="D106" s="65">
        <v>7.6952117284339021</v>
      </c>
      <c r="E106" s="65">
        <v>7.3176870320266794</v>
      </c>
      <c r="F106" s="65">
        <v>9.2053105140627949</v>
      </c>
      <c r="G106" s="65">
        <v>21.056439942112881</v>
      </c>
      <c r="H106" s="65">
        <v>16.784118794437802</v>
      </c>
      <c r="I106" s="65">
        <v>10.734285534512047</v>
      </c>
      <c r="J106" s="65">
        <v>8.3904863776505376</v>
      </c>
      <c r="K106" s="65">
        <v>9.7904737934939909</v>
      </c>
      <c r="L106" s="71" t="s">
        <v>6</v>
      </c>
    </row>
    <row r="107" spans="1:12" s="33" customFormat="1" ht="24" customHeight="1" thickBot="1">
      <c r="A107" s="67" t="s">
        <v>7</v>
      </c>
      <c r="B107" s="84">
        <v>17773</v>
      </c>
      <c r="C107" s="69">
        <v>8.5011815010689773</v>
      </c>
      <c r="D107" s="69">
        <v>7.1902779340609877</v>
      </c>
      <c r="E107" s="69">
        <v>6.7401822887363574</v>
      </c>
      <c r="F107" s="69">
        <v>8.2423765050073143</v>
      </c>
      <c r="G107" s="69">
        <v>20.344323168673341</v>
      </c>
      <c r="H107" s="69">
        <v>16.647912681444804</v>
      </c>
      <c r="I107" s="69">
        <v>11.539327107010239</v>
      </c>
      <c r="J107" s="69">
        <v>9.2213345335883883</v>
      </c>
      <c r="K107" s="69">
        <v>11.573084280409587</v>
      </c>
      <c r="L107" s="85" t="s">
        <v>8</v>
      </c>
    </row>
    <row r="108" spans="1:12" s="33" customFormat="1" ht="24" customHeight="1" thickBot="1">
      <c r="A108" s="63" t="s">
        <v>160</v>
      </c>
      <c r="B108" s="83">
        <v>7802</v>
      </c>
      <c r="C108" s="65">
        <v>9.766726480389643</v>
      </c>
      <c r="D108" s="65">
        <v>7.997949243783645</v>
      </c>
      <c r="E108" s="65">
        <v>8.0620353755447329</v>
      </c>
      <c r="F108" s="65">
        <v>10.189694950012818</v>
      </c>
      <c r="G108" s="65">
        <v>21.699564214304022</v>
      </c>
      <c r="H108" s="65">
        <v>16.098436298385028</v>
      </c>
      <c r="I108" s="65">
        <v>9.2668546526531657</v>
      </c>
      <c r="J108" s="65">
        <v>7.5877980005126879</v>
      </c>
      <c r="K108" s="65">
        <v>9.3309407844142527</v>
      </c>
      <c r="L108" s="71" t="s">
        <v>9</v>
      </c>
    </row>
    <row r="109" spans="1:12" s="33" customFormat="1" ht="24" customHeight="1" thickBot="1">
      <c r="A109" s="67" t="s">
        <v>10</v>
      </c>
      <c r="B109" s="84">
        <v>4620</v>
      </c>
      <c r="C109" s="69">
        <v>7.8804936133362204</v>
      </c>
      <c r="D109" s="69">
        <v>6.300064949123187</v>
      </c>
      <c r="E109" s="69">
        <v>6.4732626109547509</v>
      </c>
      <c r="F109" s="69">
        <v>8.5516345529335354</v>
      </c>
      <c r="G109" s="69">
        <v>19.744533448798443</v>
      </c>
      <c r="H109" s="69">
        <v>16.626975535830269</v>
      </c>
      <c r="I109" s="69">
        <v>12.31868369777008</v>
      </c>
      <c r="J109" s="69">
        <v>9.1145269538861236</v>
      </c>
      <c r="K109" s="69">
        <v>12.989824637367395</v>
      </c>
      <c r="L109" s="85" t="s">
        <v>11</v>
      </c>
    </row>
    <row r="110" spans="1:12" s="33" customFormat="1" ht="24" customHeight="1" thickBot="1">
      <c r="A110" s="63" t="s">
        <v>12</v>
      </c>
      <c r="B110" s="83">
        <v>9281</v>
      </c>
      <c r="C110" s="65">
        <v>7.0466544553388646</v>
      </c>
      <c r="D110" s="65">
        <v>6.3355241892037508</v>
      </c>
      <c r="E110" s="65">
        <v>6.3247494882017028</v>
      </c>
      <c r="F110" s="65">
        <v>7.7577847214739784</v>
      </c>
      <c r="G110" s="65">
        <v>16.129727400064649</v>
      </c>
      <c r="H110" s="65">
        <v>16.323672018101497</v>
      </c>
      <c r="I110" s="65">
        <v>13.651546169593795</v>
      </c>
      <c r="J110" s="65">
        <v>11.05484322810042</v>
      </c>
      <c r="K110" s="65">
        <v>15.375498329921344</v>
      </c>
      <c r="L110" s="71" t="s">
        <v>13</v>
      </c>
    </row>
    <row r="111" spans="1:12" s="33" customFormat="1" ht="24" customHeight="1" thickBot="1">
      <c r="A111" s="67" t="s">
        <v>14</v>
      </c>
      <c r="B111" s="84">
        <v>2150</v>
      </c>
      <c r="C111" s="69">
        <v>9.3866171003717476</v>
      </c>
      <c r="D111" s="69">
        <v>7.8066914498141262</v>
      </c>
      <c r="E111" s="69">
        <v>6.7379182156133828</v>
      </c>
      <c r="F111" s="69">
        <v>7.2026022304832713</v>
      </c>
      <c r="G111" s="69">
        <v>18.633828996282528</v>
      </c>
      <c r="H111" s="69">
        <v>18.540892193308551</v>
      </c>
      <c r="I111" s="69">
        <v>12.360594795539035</v>
      </c>
      <c r="J111" s="69">
        <v>8.7825278810408918</v>
      </c>
      <c r="K111" s="69">
        <v>10.548327137546469</v>
      </c>
      <c r="L111" s="85" t="s">
        <v>15</v>
      </c>
    </row>
    <row r="112" spans="1:12" s="33" customFormat="1" ht="24" customHeight="1" thickBot="1">
      <c r="A112" s="63" t="s">
        <v>16</v>
      </c>
      <c r="B112" s="83">
        <v>5137</v>
      </c>
      <c r="C112" s="65">
        <v>8.6804203970416509</v>
      </c>
      <c r="D112" s="65">
        <v>7.7462047489295447</v>
      </c>
      <c r="E112" s="65">
        <v>8.0576099649669128</v>
      </c>
      <c r="F112" s="65">
        <v>9.5173219151420785</v>
      </c>
      <c r="G112" s="65">
        <v>20.41650447644998</v>
      </c>
      <c r="H112" s="65">
        <v>17.750097314130009</v>
      </c>
      <c r="I112" s="65">
        <v>10.957571039314908</v>
      </c>
      <c r="J112" s="65">
        <v>7.6099649669131963</v>
      </c>
      <c r="K112" s="65">
        <v>9.2643051771117158</v>
      </c>
      <c r="L112" s="71" t="s">
        <v>17</v>
      </c>
    </row>
    <row r="113" spans="1:12" s="33" customFormat="1" ht="24" customHeight="1" thickBot="1">
      <c r="A113" s="72" t="s">
        <v>18</v>
      </c>
      <c r="B113" s="86">
        <v>78548</v>
      </c>
      <c r="C113" s="74">
        <v>8.6668703533964759</v>
      </c>
      <c r="D113" s="74">
        <v>7.3747326611671253</v>
      </c>
      <c r="E113" s="74">
        <v>7.126489459211732</v>
      </c>
      <c r="F113" s="74">
        <v>8.841277115795906</v>
      </c>
      <c r="G113" s="74">
        <v>20.191720134433243</v>
      </c>
      <c r="H113" s="74">
        <v>16.732864853854775</v>
      </c>
      <c r="I113" s="74">
        <v>11.267695284652204</v>
      </c>
      <c r="J113" s="74">
        <v>8.8158162745697126</v>
      </c>
      <c r="K113" s="74">
        <v>10.982533862918832</v>
      </c>
      <c r="L113" s="75" t="s">
        <v>19</v>
      </c>
    </row>
    <row r="114" spans="1:12" s="33" customFormat="1" ht="24" customHeight="1" thickBot="1">
      <c r="A114" s="76" t="s">
        <v>20</v>
      </c>
      <c r="B114" s="87">
        <v>5510222</v>
      </c>
      <c r="C114" s="61">
        <v>8.8689893075088442</v>
      </c>
      <c r="D114" s="61">
        <v>7.5382262275458229</v>
      </c>
      <c r="E114" s="61">
        <v>7.0169949595497245</v>
      </c>
      <c r="F114" s="61">
        <v>7.6201104057150513</v>
      </c>
      <c r="G114" s="61">
        <v>17.438970698458245</v>
      </c>
      <c r="H114" s="61">
        <v>16.250815302904311</v>
      </c>
      <c r="I114" s="61">
        <v>13.113954392400162</v>
      </c>
      <c r="J114" s="61">
        <v>10.584528173275052</v>
      </c>
      <c r="K114" s="61">
        <v>11.567410532642786</v>
      </c>
      <c r="L114" s="77" t="s">
        <v>21</v>
      </c>
    </row>
    <row r="115" spans="1:12" s="19" customFormat="1" ht="21.6" customHeight="1" thickBot="1">
      <c r="A115" s="3"/>
      <c r="B115" s="3"/>
      <c r="C115" s="3"/>
      <c r="D115" s="3"/>
      <c r="E115" s="3"/>
      <c r="F115" s="3"/>
      <c r="G115" s="3"/>
      <c r="H115" s="3"/>
      <c r="I115" s="3"/>
      <c r="J115" s="3"/>
      <c r="K115" s="3"/>
      <c r="L115" s="3"/>
    </row>
    <row r="116" spans="1:12" ht="50.1" customHeight="1" thickBot="1">
      <c r="A116" s="656" t="s">
        <v>61</v>
      </c>
      <c r="B116" s="657"/>
      <c r="C116" s="657"/>
      <c r="D116" s="657"/>
      <c r="E116" s="657"/>
      <c r="F116" s="657"/>
      <c r="G116" s="657"/>
      <c r="H116" s="657"/>
      <c r="I116" s="657"/>
      <c r="J116" s="657"/>
      <c r="K116" s="657"/>
      <c r="L116" s="658"/>
    </row>
    <row r="117" spans="1:12" ht="24.95" customHeight="1" thickBot="1">
      <c r="A117" s="655" t="s">
        <v>67</v>
      </c>
      <c r="B117" s="655"/>
      <c r="C117" s="655"/>
      <c r="D117" s="655"/>
      <c r="E117" s="655"/>
      <c r="F117" s="655"/>
      <c r="G117" s="655"/>
      <c r="H117" s="655"/>
      <c r="I117" s="655"/>
      <c r="J117" s="655"/>
      <c r="K117" s="655"/>
      <c r="L117" s="655"/>
    </row>
    <row r="118" spans="1:12" ht="80.099999999999994" customHeight="1" thickBot="1">
      <c r="A118" s="30" t="s">
        <v>0</v>
      </c>
      <c r="B118" s="256" t="s">
        <v>62</v>
      </c>
      <c r="C118" s="256" t="s">
        <v>27</v>
      </c>
      <c r="D118" s="256" t="s">
        <v>26</v>
      </c>
      <c r="E118" s="256" t="s">
        <v>25</v>
      </c>
      <c r="F118" s="256" t="s">
        <v>24</v>
      </c>
      <c r="G118" s="256" t="s">
        <v>23</v>
      </c>
      <c r="H118" s="256" t="s">
        <v>22</v>
      </c>
      <c r="I118" s="256" t="s">
        <v>32</v>
      </c>
      <c r="J118" s="256" t="s">
        <v>63</v>
      </c>
      <c r="K118" s="256" t="s">
        <v>33</v>
      </c>
      <c r="L118" s="31" t="s">
        <v>59</v>
      </c>
    </row>
    <row r="119" spans="1:12" s="7" customFormat="1" ht="24" customHeight="1" thickBot="1">
      <c r="A119" s="88" t="s">
        <v>5</v>
      </c>
      <c r="B119" s="89">
        <v>44624</v>
      </c>
      <c r="C119" s="90">
        <v>9.2732447392600221</v>
      </c>
      <c r="D119" s="90">
        <v>7.8412477870156652</v>
      </c>
      <c r="E119" s="90">
        <v>7.4692423189834836</v>
      </c>
      <c r="F119" s="90">
        <v>9.3270286623490133</v>
      </c>
      <c r="G119" s="90">
        <v>20.312394953275216</v>
      </c>
      <c r="H119" s="90">
        <v>16.047778051677387</v>
      </c>
      <c r="I119" s="90">
        <v>10.868834457566726</v>
      </c>
      <c r="J119" s="90">
        <v>8.9415772135445852</v>
      </c>
      <c r="K119" s="90">
        <v>9.9186518163279018</v>
      </c>
      <c r="L119" s="91" t="s">
        <v>6</v>
      </c>
    </row>
    <row r="120" spans="1:12" s="7" customFormat="1" ht="24" customHeight="1" thickBot="1">
      <c r="A120" s="63" t="s">
        <v>7</v>
      </c>
      <c r="B120" s="64">
        <v>22300</v>
      </c>
      <c r="C120" s="65">
        <v>9.4667922328355534</v>
      </c>
      <c r="D120" s="65">
        <v>8.1752544957172972</v>
      </c>
      <c r="E120" s="65">
        <v>7.0361899636755014</v>
      </c>
      <c r="F120" s="65">
        <v>8.2290685680972242</v>
      </c>
      <c r="G120" s="65">
        <v>19.803578635813267</v>
      </c>
      <c r="H120" s="65">
        <v>16.489528678416075</v>
      </c>
      <c r="I120" s="65">
        <v>11.04982286201175</v>
      </c>
      <c r="J120" s="65">
        <v>9.108031750302704</v>
      </c>
      <c r="K120" s="65">
        <v>10.641732813130634</v>
      </c>
      <c r="L120" s="66" t="s">
        <v>8</v>
      </c>
    </row>
    <row r="121" spans="1:12" s="7" customFormat="1" ht="24" customHeight="1" thickBot="1">
      <c r="A121" s="88" t="s">
        <v>160</v>
      </c>
      <c r="B121" s="92" t="s">
        <v>135</v>
      </c>
      <c r="C121" s="92" t="s">
        <v>135</v>
      </c>
      <c r="D121" s="92" t="s">
        <v>135</v>
      </c>
      <c r="E121" s="92" t="s">
        <v>135</v>
      </c>
      <c r="F121" s="92" t="s">
        <v>135</v>
      </c>
      <c r="G121" s="92" t="s">
        <v>135</v>
      </c>
      <c r="H121" s="92" t="s">
        <v>135</v>
      </c>
      <c r="I121" s="92" t="s">
        <v>135</v>
      </c>
      <c r="J121" s="92" t="s">
        <v>135</v>
      </c>
      <c r="K121" s="92" t="s">
        <v>135</v>
      </c>
      <c r="L121" s="93" t="s">
        <v>9</v>
      </c>
    </row>
    <row r="122" spans="1:12" s="7" customFormat="1" ht="24" customHeight="1" thickBot="1">
      <c r="A122" s="63" t="s">
        <v>10</v>
      </c>
      <c r="B122" s="64">
        <v>7955</v>
      </c>
      <c r="C122" s="65">
        <v>8.6486486486486491</v>
      </c>
      <c r="D122" s="65">
        <v>7.1527341294783167</v>
      </c>
      <c r="E122" s="65">
        <v>7.1527341294783167</v>
      </c>
      <c r="F122" s="65">
        <v>8.5355122564424892</v>
      </c>
      <c r="G122" s="65">
        <v>18.214959145191703</v>
      </c>
      <c r="H122" s="65">
        <v>15.575109993714644</v>
      </c>
      <c r="I122" s="65">
        <v>12.520427404148332</v>
      </c>
      <c r="J122" s="65">
        <v>9.465744814582024</v>
      </c>
      <c r="K122" s="65">
        <v>12.734129478315525</v>
      </c>
      <c r="L122" s="66" t="s">
        <v>11</v>
      </c>
    </row>
    <row r="123" spans="1:12" s="7" customFormat="1" ht="24" customHeight="1" thickBot="1">
      <c r="A123" s="67" t="s">
        <v>12</v>
      </c>
      <c r="B123" s="68">
        <v>9568</v>
      </c>
      <c r="C123" s="69">
        <v>7.7558273230897878</v>
      </c>
      <c r="D123" s="69">
        <v>7.4736071913870594</v>
      </c>
      <c r="E123" s="69">
        <v>7.295913034389045</v>
      </c>
      <c r="F123" s="69">
        <v>8.0485000522629875</v>
      </c>
      <c r="G123" s="69">
        <v>13.912407233197449</v>
      </c>
      <c r="H123" s="69">
        <v>13.818333855963205</v>
      </c>
      <c r="I123" s="69">
        <v>13.661544893906136</v>
      </c>
      <c r="J123" s="69">
        <v>11.194731890874882</v>
      </c>
      <c r="K123" s="69">
        <v>16.839134524929445</v>
      </c>
      <c r="L123" s="70" t="s">
        <v>13</v>
      </c>
    </row>
    <row r="124" spans="1:12" s="7" customFormat="1" ht="24" customHeight="1" thickBot="1">
      <c r="A124" s="63" t="s">
        <v>14</v>
      </c>
      <c r="B124" s="64">
        <v>4295</v>
      </c>
      <c r="C124" s="65">
        <v>10.030253665347917</v>
      </c>
      <c r="D124" s="65">
        <v>7.9590411915289749</v>
      </c>
      <c r="E124" s="65">
        <v>6.3765417733302296</v>
      </c>
      <c r="F124" s="65">
        <v>7.7030486385850594</v>
      </c>
      <c r="G124" s="65">
        <v>18.571096113567602</v>
      </c>
      <c r="H124" s="65">
        <v>17.593670002327205</v>
      </c>
      <c r="I124" s="65">
        <v>12.171282289969746</v>
      </c>
      <c r="J124" s="65">
        <v>8.6572026995578319</v>
      </c>
      <c r="K124" s="65">
        <v>10.937863625785432</v>
      </c>
      <c r="L124" s="66" t="s">
        <v>15</v>
      </c>
    </row>
    <row r="125" spans="1:12" s="7" customFormat="1" ht="24" customHeight="1" thickBot="1">
      <c r="A125" s="67" t="s">
        <v>16</v>
      </c>
      <c r="B125" s="68">
        <v>6289</v>
      </c>
      <c r="C125" s="69">
        <v>10.189159116197743</v>
      </c>
      <c r="D125" s="69">
        <v>8.8698140200286115</v>
      </c>
      <c r="E125" s="69">
        <v>8.4883166428230812</v>
      </c>
      <c r="F125" s="69">
        <v>8.981084088380225</v>
      </c>
      <c r="G125" s="69">
        <v>19.758384994436497</v>
      </c>
      <c r="H125" s="69">
        <v>16.992529009696391</v>
      </c>
      <c r="I125" s="69">
        <v>10.936258146558576</v>
      </c>
      <c r="J125" s="69">
        <v>7.5822603719599426</v>
      </c>
      <c r="K125" s="69">
        <v>8.2021936099189325</v>
      </c>
      <c r="L125" s="85" t="s">
        <v>17</v>
      </c>
    </row>
    <row r="126" spans="1:12" s="32" customFormat="1" ht="24" customHeight="1" thickBot="1">
      <c r="A126" s="72" t="s">
        <v>18</v>
      </c>
      <c r="B126" s="73">
        <v>95031</v>
      </c>
      <c r="C126" s="74">
        <v>9.2084771445407867</v>
      </c>
      <c r="D126" s="74">
        <v>7.8983921205488681</v>
      </c>
      <c r="E126" s="74">
        <v>7.3417375199932664</v>
      </c>
      <c r="F126" s="74">
        <v>8.7780957993097068</v>
      </c>
      <c r="G126" s="74">
        <v>19.257723714117351</v>
      </c>
      <c r="H126" s="74">
        <v>16.019866992171057</v>
      </c>
      <c r="I126" s="74">
        <v>11.394056738782727</v>
      </c>
      <c r="J126" s="74">
        <v>9.148497348261639</v>
      </c>
      <c r="K126" s="74">
        <v>10.953152622274603</v>
      </c>
      <c r="L126" s="75" t="s">
        <v>19</v>
      </c>
    </row>
    <row r="127" spans="1:12" s="33" customFormat="1" ht="24" customHeight="1" thickBot="1">
      <c r="A127" s="76" t="s">
        <v>20</v>
      </c>
      <c r="B127" s="60">
        <v>7437551</v>
      </c>
      <c r="C127" s="61">
        <v>9.0281061602132215</v>
      </c>
      <c r="D127" s="61">
        <v>7.6645121492276145</v>
      </c>
      <c r="E127" s="61">
        <v>7.0615448552890587</v>
      </c>
      <c r="F127" s="61">
        <v>7.5008561285831856</v>
      </c>
      <c r="G127" s="61">
        <v>17.225643225841409</v>
      </c>
      <c r="H127" s="61">
        <v>16.045738711573204</v>
      </c>
      <c r="I127" s="61">
        <v>13.376230966349004</v>
      </c>
      <c r="J127" s="61">
        <v>11.134874907076266</v>
      </c>
      <c r="K127" s="61">
        <v>10.962492895847033</v>
      </c>
      <c r="L127" s="77" t="s">
        <v>21</v>
      </c>
    </row>
    <row r="128" spans="1:12" s="82" customFormat="1" ht="24" customHeight="1" thickBot="1">
      <c r="A128" s="78"/>
      <c r="B128" s="79"/>
      <c r="C128" s="80"/>
      <c r="D128" s="80"/>
      <c r="E128" s="80"/>
      <c r="F128" s="80"/>
      <c r="G128" s="80"/>
      <c r="H128" s="80"/>
      <c r="I128" s="80"/>
      <c r="J128" s="80"/>
      <c r="K128" s="80"/>
      <c r="L128" s="81"/>
    </row>
    <row r="129" spans="1:12" ht="50.1" customHeight="1" thickBot="1">
      <c r="A129" s="656" t="s">
        <v>61</v>
      </c>
      <c r="B129" s="657"/>
      <c r="C129" s="657"/>
      <c r="D129" s="657"/>
      <c r="E129" s="657"/>
      <c r="F129" s="657"/>
      <c r="G129" s="657"/>
      <c r="H129" s="657"/>
      <c r="I129" s="657"/>
      <c r="J129" s="657"/>
      <c r="K129" s="657"/>
      <c r="L129" s="658"/>
    </row>
    <row r="130" spans="1:12" ht="24.95" customHeight="1" thickBot="1">
      <c r="A130" s="655" t="s">
        <v>68</v>
      </c>
      <c r="B130" s="655"/>
      <c r="C130" s="655"/>
      <c r="D130" s="655"/>
      <c r="E130" s="655"/>
      <c r="F130" s="655"/>
      <c r="G130" s="655"/>
      <c r="H130" s="655"/>
      <c r="I130" s="655"/>
      <c r="J130" s="655"/>
      <c r="K130" s="655"/>
      <c r="L130" s="655"/>
    </row>
    <row r="131" spans="1:12" ht="80.099999999999994" customHeight="1" thickBot="1">
      <c r="A131" s="30" t="s">
        <v>0</v>
      </c>
      <c r="B131" s="256" t="s">
        <v>62</v>
      </c>
      <c r="C131" s="256" t="s">
        <v>27</v>
      </c>
      <c r="D131" s="256" t="s">
        <v>26</v>
      </c>
      <c r="E131" s="256" t="s">
        <v>25</v>
      </c>
      <c r="F131" s="256" t="s">
        <v>24</v>
      </c>
      <c r="G131" s="256" t="s">
        <v>23</v>
      </c>
      <c r="H131" s="256" t="s">
        <v>22</v>
      </c>
      <c r="I131" s="256" t="s">
        <v>32</v>
      </c>
      <c r="J131" s="256" t="s">
        <v>63</v>
      </c>
      <c r="K131" s="256" t="s">
        <v>33</v>
      </c>
      <c r="L131" s="31" t="s">
        <v>59</v>
      </c>
    </row>
    <row r="132" spans="1:12" s="7" customFormat="1" ht="24" customHeight="1" thickBot="1">
      <c r="A132" s="88" t="s">
        <v>5</v>
      </c>
      <c r="B132" s="89">
        <v>21756</v>
      </c>
      <c r="C132" s="90">
        <v>9.7260525831954396</v>
      </c>
      <c r="D132" s="90">
        <v>8.1954403382974803</v>
      </c>
      <c r="E132" s="90">
        <v>7.8461114175399889</v>
      </c>
      <c r="F132" s="90">
        <v>9.7949990807133656</v>
      </c>
      <c r="G132" s="90">
        <v>19.488876631733774</v>
      </c>
      <c r="H132" s="90">
        <v>14.828093399521972</v>
      </c>
      <c r="I132" s="90">
        <v>10.521235521235523</v>
      </c>
      <c r="J132" s="90">
        <v>9.2250413678985108</v>
      </c>
      <c r="K132" s="90">
        <v>10.374149659863946</v>
      </c>
      <c r="L132" s="91" t="s">
        <v>6</v>
      </c>
    </row>
    <row r="133" spans="1:12" s="7" customFormat="1" ht="24" customHeight="1" thickBot="1">
      <c r="A133" s="63" t="s">
        <v>7</v>
      </c>
      <c r="B133" s="64">
        <v>10897</v>
      </c>
      <c r="C133" s="65">
        <v>9.8467468110489129</v>
      </c>
      <c r="D133" s="65">
        <v>8.6537579150224833</v>
      </c>
      <c r="E133" s="65">
        <v>7.2955859410847017</v>
      </c>
      <c r="F133" s="65">
        <v>8.3509222721850058</v>
      </c>
      <c r="G133" s="65">
        <v>19.298889602642927</v>
      </c>
      <c r="H133" s="65">
        <v>15.756630265210608</v>
      </c>
      <c r="I133" s="65">
        <v>10.773607414884831</v>
      </c>
      <c r="J133" s="65">
        <v>9.2594292006974381</v>
      </c>
      <c r="K133" s="65">
        <v>10.76443057722309</v>
      </c>
      <c r="L133" s="66" t="s">
        <v>8</v>
      </c>
    </row>
    <row r="134" spans="1:12" s="7" customFormat="1" ht="24" customHeight="1" thickBot="1">
      <c r="A134" s="88" t="s">
        <v>160</v>
      </c>
      <c r="B134" s="92" t="s">
        <v>135</v>
      </c>
      <c r="C134" s="92" t="s">
        <v>135</v>
      </c>
      <c r="D134" s="92" t="s">
        <v>135</v>
      </c>
      <c r="E134" s="92" t="s">
        <v>135</v>
      </c>
      <c r="F134" s="92" t="s">
        <v>135</v>
      </c>
      <c r="G134" s="92" t="s">
        <v>135</v>
      </c>
      <c r="H134" s="92" t="s">
        <v>135</v>
      </c>
      <c r="I134" s="92" t="s">
        <v>135</v>
      </c>
      <c r="J134" s="92" t="s">
        <v>135</v>
      </c>
      <c r="K134" s="92" t="s">
        <v>135</v>
      </c>
      <c r="L134" s="93" t="s">
        <v>9</v>
      </c>
    </row>
    <row r="135" spans="1:12" s="7" customFormat="1" ht="24" customHeight="1" thickBot="1">
      <c r="A135" s="63" t="s">
        <v>10</v>
      </c>
      <c r="B135" s="64">
        <v>3617</v>
      </c>
      <c r="C135" s="65">
        <v>9.375</v>
      </c>
      <c r="D135" s="65">
        <v>8.3794247787610612</v>
      </c>
      <c r="E135" s="65">
        <v>7.7986725663716827</v>
      </c>
      <c r="F135" s="65">
        <v>8.5453539823008846</v>
      </c>
      <c r="G135" s="65">
        <v>16.261061946902654</v>
      </c>
      <c r="H135" s="65">
        <v>14.297566371681414</v>
      </c>
      <c r="I135" s="65">
        <v>12.610619469026549</v>
      </c>
      <c r="J135" s="65">
        <v>9.8451327433628322</v>
      </c>
      <c r="K135" s="65">
        <v>12.88716814159292</v>
      </c>
      <c r="L135" s="66" t="s">
        <v>11</v>
      </c>
    </row>
    <row r="136" spans="1:12" s="7" customFormat="1" ht="24" customHeight="1" thickBot="1">
      <c r="A136" s="67" t="s">
        <v>12</v>
      </c>
      <c r="B136" s="68">
        <v>4040</v>
      </c>
      <c r="C136" s="69">
        <v>9.4554455445544559</v>
      </c>
      <c r="D136" s="69">
        <v>8.8613861386138613</v>
      </c>
      <c r="E136" s="69">
        <v>9.1089108910891081</v>
      </c>
      <c r="F136" s="69">
        <v>9.0346534653465351</v>
      </c>
      <c r="G136" s="69">
        <v>12.227722772277227</v>
      </c>
      <c r="H136" s="69">
        <v>11.658415841584159</v>
      </c>
      <c r="I136" s="69">
        <v>12.35148514851485</v>
      </c>
      <c r="J136" s="69">
        <v>10.544554455445544</v>
      </c>
      <c r="K136" s="69">
        <v>16.757425742574256</v>
      </c>
      <c r="L136" s="70" t="s">
        <v>13</v>
      </c>
    </row>
    <row r="137" spans="1:12" s="7" customFormat="1" ht="24" customHeight="1" thickBot="1">
      <c r="A137" s="63" t="s">
        <v>14</v>
      </c>
      <c r="B137" s="64">
        <v>2145</v>
      </c>
      <c r="C137" s="65">
        <v>10.675990675990676</v>
      </c>
      <c r="D137" s="65">
        <v>8.1118881118881117</v>
      </c>
      <c r="E137" s="65">
        <v>6.0139860139860142</v>
      </c>
      <c r="F137" s="65">
        <v>8.2051282051282044</v>
      </c>
      <c r="G137" s="65">
        <v>18.508158508158509</v>
      </c>
      <c r="H137" s="65">
        <v>16.643356643356643</v>
      </c>
      <c r="I137" s="65">
        <v>11.981351981351981</v>
      </c>
      <c r="J137" s="65">
        <v>8.5314685314685299</v>
      </c>
      <c r="K137" s="65">
        <v>11.328671328671328</v>
      </c>
      <c r="L137" s="66" t="s">
        <v>15</v>
      </c>
    </row>
    <row r="138" spans="1:12" s="7" customFormat="1" ht="24" customHeight="1" thickBot="1">
      <c r="A138" s="67" t="s">
        <v>16</v>
      </c>
      <c r="B138" s="68">
        <v>3101</v>
      </c>
      <c r="C138" s="69">
        <v>10.96067053513862</v>
      </c>
      <c r="D138" s="69">
        <v>9.4132817537072864</v>
      </c>
      <c r="E138" s="69">
        <v>8.5751128304319799</v>
      </c>
      <c r="F138" s="69">
        <v>8.6718246292714376</v>
      </c>
      <c r="G138" s="69">
        <v>18.762088974854933</v>
      </c>
      <c r="H138" s="69">
        <v>15.892972275951001</v>
      </c>
      <c r="I138" s="69">
        <v>11.121856866537717</v>
      </c>
      <c r="J138" s="69">
        <v>7.865892972275951</v>
      </c>
      <c r="K138" s="69">
        <v>8.7362991618310772</v>
      </c>
      <c r="L138" s="85" t="s">
        <v>17</v>
      </c>
    </row>
    <row r="139" spans="1:12" s="32" customFormat="1" ht="24" customHeight="1" thickBot="1">
      <c r="A139" s="72" t="s">
        <v>18</v>
      </c>
      <c r="B139" s="73">
        <v>45556</v>
      </c>
      <c r="C139" s="74">
        <v>9.8318552989726928</v>
      </c>
      <c r="D139" s="74">
        <v>8.4577223636842565</v>
      </c>
      <c r="E139" s="74">
        <v>7.7860215997892706</v>
      </c>
      <c r="F139" s="74">
        <v>9.1316182281148475</v>
      </c>
      <c r="G139" s="74">
        <v>18.447624901220479</v>
      </c>
      <c r="H139" s="74">
        <v>14.884976731934325</v>
      </c>
      <c r="I139" s="74">
        <v>11.019404688734745</v>
      </c>
      <c r="J139" s="74">
        <v>9.2742997629291413</v>
      </c>
      <c r="K139" s="74">
        <v>11.166476424620248</v>
      </c>
      <c r="L139" s="75" t="s">
        <v>19</v>
      </c>
    </row>
    <row r="140" spans="1:12" s="34" customFormat="1" ht="24" customHeight="1" thickBot="1">
      <c r="A140" s="76" t="s">
        <v>20</v>
      </c>
      <c r="B140" s="60">
        <v>3713504</v>
      </c>
      <c r="C140" s="61">
        <v>9.335576318215896</v>
      </c>
      <c r="D140" s="61">
        <v>7.922140382775944</v>
      </c>
      <c r="E140" s="61">
        <v>7.2903381819435236</v>
      </c>
      <c r="F140" s="61">
        <v>7.6605276310460404</v>
      </c>
      <c r="G140" s="61">
        <v>16.897410101079736</v>
      </c>
      <c r="H140" s="61">
        <v>15.549303299525191</v>
      </c>
      <c r="I140" s="61">
        <v>13.321326703835515</v>
      </c>
      <c r="J140" s="61">
        <v>11.307137409842563</v>
      </c>
      <c r="K140" s="61">
        <v>10.71623997173559</v>
      </c>
      <c r="L140" s="77" t="s">
        <v>21</v>
      </c>
    </row>
    <row r="141" spans="1:12" s="82" customFormat="1" ht="24" customHeight="1" thickBot="1">
      <c r="A141" s="78"/>
      <c r="B141" s="79"/>
      <c r="C141" s="80"/>
      <c r="D141" s="80"/>
      <c r="E141" s="80"/>
      <c r="F141" s="80"/>
      <c r="G141" s="80"/>
      <c r="H141" s="80"/>
      <c r="I141" s="80"/>
      <c r="J141" s="80"/>
      <c r="K141" s="80"/>
      <c r="L141" s="81"/>
    </row>
    <row r="142" spans="1:12" ht="50.1" customHeight="1" thickBot="1">
      <c r="A142" s="656" t="s">
        <v>61</v>
      </c>
      <c r="B142" s="657"/>
      <c r="C142" s="657"/>
      <c r="D142" s="657"/>
      <c r="E142" s="657"/>
      <c r="F142" s="657"/>
      <c r="G142" s="657"/>
      <c r="H142" s="657"/>
      <c r="I142" s="657"/>
      <c r="J142" s="657"/>
      <c r="K142" s="657"/>
      <c r="L142" s="658"/>
    </row>
    <row r="143" spans="1:12" ht="24.95" customHeight="1" thickBot="1">
      <c r="A143" s="655" t="s">
        <v>69</v>
      </c>
      <c r="B143" s="655"/>
      <c r="C143" s="655"/>
      <c r="D143" s="655"/>
      <c r="E143" s="655"/>
      <c r="F143" s="655"/>
      <c r="G143" s="655"/>
      <c r="H143" s="655"/>
      <c r="I143" s="655"/>
      <c r="J143" s="655"/>
      <c r="K143" s="655"/>
      <c r="L143" s="655"/>
    </row>
    <row r="144" spans="1:12" ht="80.099999999999994" customHeight="1" thickBot="1">
      <c r="A144" s="30" t="s">
        <v>0</v>
      </c>
      <c r="B144" s="256" t="s">
        <v>62</v>
      </c>
      <c r="C144" s="256" t="s">
        <v>27</v>
      </c>
      <c r="D144" s="256" t="s">
        <v>26</v>
      </c>
      <c r="E144" s="256" t="s">
        <v>25</v>
      </c>
      <c r="F144" s="256" t="s">
        <v>24</v>
      </c>
      <c r="G144" s="256" t="s">
        <v>23</v>
      </c>
      <c r="H144" s="256" t="s">
        <v>22</v>
      </c>
      <c r="I144" s="256" t="s">
        <v>32</v>
      </c>
      <c r="J144" s="256" t="s">
        <v>63</v>
      </c>
      <c r="K144" s="256" t="s">
        <v>33</v>
      </c>
      <c r="L144" s="31" t="s">
        <v>59</v>
      </c>
    </row>
    <row r="145" spans="1:12" s="7" customFormat="1" ht="24" customHeight="1" thickBot="1">
      <c r="A145" s="88" t="s">
        <v>5</v>
      </c>
      <c r="B145" s="89">
        <v>22868</v>
      </c>
      <c r="C145" s="90">
        <v>8.8424366991734811</v>
      </c>
      <c r="D145" s="90">
        <v>7.5042637862421842</v>
      </c>
      <c r="E145" s="90">
        <v>7.1106835177329772</v>
      </c>
      <c r="F145" s="90">
        <v>8.8817947260244026</v>
      </c>
      <c r="G145" s="90">
        <v>21.095902392093407</v>
      </c>
      <c r="H145" s="90">
        <v>17.20820396204137</v>
      </c>
      <c r="I145" s="90">
        <v>11.199545196134167</v>
      </c>
      <c r="J145" s="90">
        <v>8.6718852494861576</v>
      </c>
      <c r="K145" s="90">
        <v>9.48528447107185</v>
      </c>
      <c r="L145" s="91" t="s">
        <v>6</v>
      </c>
    </row>
    <row r="146" spans="1:12" s="7" customFormat="1" ht="24" customHeight="1" thickBot="1">
      <c r="A146" s="63" t="s">
        <v>7</v>
      </c>
      <c r="B146" s="64">
        <v>11403</v>
      </c>
      <c r="C146" s="65">
        <v>9.1036660235046476</v>
      </c>
      <c r="D146" s="65">
        <v>7.7179442203122255</v>
      </c>
      <c r="E146" s="65">
        <v>6.7882827574109808</v>
      </c>
      <c r="F146" s="65">
        <v>8.112611822487283</v>
      </c>
      <c r="G146" s="65">
        <v>20.285914751797929</v>
      </c>
      <c r="H146" s="65">
        <v>17.189966672513595</v>
      </c>
      <c r="I146" s="65">
        <v>11.313804595684967</v>
      </c>
      <c r="J146" s="65">
        <v>8.9633397649535169</v>
      </c>
      <c r="K146" s="65">
        <v>10.524469391334854</v>
      </c>
      <c r="L146" s="66" t="s">
        <v>8</v>
      </c>
    </row>
    <row r="147" spans="1:12" s="7" customFormat="1" ht="24" customHeight="1" thickBot="1">
      <c r="A147" s="88" t="s">
        <v>160</v>
      </c>
      <c r="B147" s="92" t="s">
        <v>135</v>
      </c>
      <c r="C147" s="92" t="s">
        <v>135</v>
      </c>
      <c r="D147" s="92" t="s">
        <v>135</v>
      </c>
      <c r="E147" s="92" t="s">
        <v>135</v>
      </c>
      <c r="F147" s="92" t="s">
        <v>135</v>
      </c>
      <c r="G147" s="92" t="s">
        <v>135</v>
      </c>
      <c r="H147" s="92" t="s">
        <v>135</v>
      </c>
      <c r="I147" s="92" t="s">
        <v>135</v>
      </c>
      <c r="J147" s="92" t="s">
        <v>135</v>
      </c>
      <c r="K147" s="92" t="s">
        <v>135</v>
      </c>
      <c r="L147" s="93" t="s">
        <v>9</v>
      </c>
    </row>
    <row r="148" spans="1:12" s="7" customFormat="1" ht="24" customHeight="1" thickBot="1">
      <c r="A148" s="63" t="s">
        <v>10</v>
      </c>
      <c r="B148" s="64">
        <v>4338</v>
      </c>
      <c r="C148" s="65">
        <v>8.043327955750172</v>
      </c>
      <c r="D148" s="65">
        <v>6.1304448029499881</v>
      </c>
      <c r="E148" s="65">
        <v>6.6144272873934078</v>
      </c>
      <c r="F148" s="65">
        <v>8.5273104401935935</v>
      </c>
      <c r="G148" s="65">
        <v>19.843281862180223</v>
      </c>
      <c r="H148" s="65">
        <v>16.639778750864252</v>
      </c>
      <c r="I148" s="65">
        <v>12.445263885687947</v>
      </c>
      <c r="J148" s="65">
        <v>9.1495736344779903</v>
      </c>
      <c r="K148" s="65">
        <v>12.606591380502422</v>
      </c>
      <c r="L148" s="66" t="s">
        <v>11</v>
      </c>
    </row>
    <row r="149" spans="1:12" s="7" customFormat="1" ht="24" customHeight="1" thickBot="1">
      <c r="A149" s="67" t="s">
        <v>12</v>
      </c>
      <c r="B149" s="68">
        <v>5528</v>
      </c>
      <c r="C149" s="69">
        <v>6.5134792835172792</v>
      </c>
      <c r="D149" s="69">
        <v>6.4592002894879679</v>
      </c>
      <c r="E149" s="69">
        <v>5.9706893432241719</v>
      </c>
      <c r="F149" s="69">
        <v>7.327664193956938</v>
      </c>
      <c r="G149" s="69">
        <v>15.143839334177672</v>
      </c>
      <c r="H149" s="69">
        <v>15.397141306314454</v>
      </c>
      <c r="I149" s="69">
        <v>14.619142391894338</v>
      </c>
      <c r="J149" s="69">
        <v>11.66998371630179</v>
      </c>
      <c r="K149" s="69">
        <v>16.898860141125386</v>
      </c>
      <c r="L149" s="70" t="s">
        <v>13</v>
      </c>
    </row>
    <row r="150" spans="1:12" s="7" customFormat="1" ht="24" customHeight="1" thickBot="1">
      <c r="A150" s="63" t="s">
        <v>14</v>
      </c>
      <c r="B150" s="64">
        <v>2150</v>
      </c>
      <c r="C150" s="65">
        <v>9.3866171003717476</v>
      </c>
      <c r="D150" s="65">
        <v>7.8066914498141262</v>
      </c>
      <c r="E150" s="65">
        <v>6.7379182156133828</v>
      </c>
      <c r="F150" s="65">
        <v>7.2026022304832713</v>
      </c>
      <c r="G150" s="65">
        <v>18.633828996282528</v>
      </c>
      <c r="H150" s="65">
        <v>18.540892193308551</v>
      </c>
      <c r="I150" s="65">
        <v>12.360594795539035</v>
      </c>
      <c r="J150" s="65">
        <v>8.7825278810408918</v>
      </c>
      <c r="K150" s="65">
        <v>10.548327137546469</v>
      </c>
      <c r="L150" s="66" t="s">
        <v>15</v>
      </c>
    </row>
    <row r="151" spans="1:12" s="7" customFormat="1" ht="24" customHeight="1" thickBot="1">
      <c r="A151" s="67" t="s">
        <v>16</v>
      </c>
      <c r="B151" s="68">
        <v>3188</v>
      </c>
      <c r="C151" s="69">
        <v>9.4386955158356844</v>
      </c>
      <c r="D151" s="69">
        <v>8.3411727814361871</v>
      </c>
      <c r="E151" s="69">
        <v>8.4038883662590163</v>
      </c>
      <c r="F151" s="69">
        <v>9.2819065537786134</v>
      </c>
      <c r="G151" s="69">
        <v>20.727500783944812</v>
      </c>
      <c r="H151" s="69">
        <v>18.062088428974597</v>
      </c>
      <c r="I151" s="69">
        <v>10.755722797115084</v>
      </c>
      <c r="J151" s="69">
        <v>7.3063656318595172</v>
      </c>
      <c r="K151" s="69">
        <v>7.6826591407964866</v>
      </c>
      <c r="L151" s="85" t="s">
        <v>17</v>
      </c>
    </row>
    <row r="152" spans="1:12" s="32" customFormat="1" ht="24" customHeight="1" thickBot="1">
      <c r="A152" s="72" t="s">
        <v>18</v>
      </c>
      <c r="B152" s="73">
        <v>49475</v>
      </c>
      <c r="C152" s="74">
        <v>8.6344894494300259</v>
      </c>
      <c r="D152" s="74">
        <v>7.3833777993370511</v>
      </c>
      <c r="E152" s="74">
        <v>6.9326542161856253</v>
      </c>
      <c r="F152" s="74">
        <v>8.4525830705796743</v>
      </c>
      <c r="G152" s="74">
        <v>20.003638127577005</v>
      </c>
      <c r="H152" s="74">
        <v>17.064839518150215</v>
      </c>
      <c r="I152" s="74">
        <v>11.739024981809361</v>
      </c>
      <c r="J152" s="74">
        <v>9.0326623009135751</v>
      </c>
      <c r="K152" s="74">
        <v>10.756730536017463</v>
      </c>
      <c r="L152" s="75" t="s">
        <v>19</v>
      </c>
    </row>
    <row r="153" spans="1:12" s="33" customFormat="1" ht="24" customHeight="1" thickBot="1">
      <c r="A153" s="76" t="s">
        <v>20</v>
      </c>
      <c r="B153" s="87">
        <v>3724047</v>
      </c>
      <c r="C153" s="61">
        <v>8.7215064686347947</v>
      </c>
      <c r="D153" s="61">
        <v>7.4076132766315794</v>
      </c>
      <c r="E153" s="61">
        <v>6.8333992562392476</v>
      </c>
      <c r="F153" s="61">
        <v>7.3416366657026613</v>
      </c>
      <c r="G153" s="61">
        <v>17.552947102976947</v>
      </c>
      <c r="H153" s="61">
        <v>16.540768685250214</v>
      </c>
      <c r="I153" s="61">
        <v>13.430979791608429</v>
      </c>
      <c r="J153" s="61">
        <v>10.963100089767932</v>
      </c>
      <c r="K153" s="61">
        <v>11.208048663188192</v>
      </c>
      <c r="L153" s="77" t="s">
        <v>21</v>
      </c>
    </row>
    <row r="154" spans="1:12" s="33" customFormat="1" ht="24.75" customHeight="1" thickBot="1">
      <c r="A154" s="2"/>
      <c r="B154" s="2"/>
      <c r="C154" s="2"/>
      <c r="D154" s="2"/>
      <c r="E154" s="2"/>
      <c r="F154" s="2"/>
      <c r="G154" s="2"/>
      <c r="H154" s="2"/>
      <c r="I154" s="2"/>
      <c r="J154" s="2"/>
      <c r="K154" s="2"/>
      <c r="L154" s="2"/>
    </row>
    <row r="155" spans="1:12" ht="50.1" customHeight="1" thickBot="1">
      <c r="A155" s="656" t="s">
        <v>61</v>
      </c>
      <c r="B155" s="657"/>
      <c r="C155" s="657"/>
      <c r="D155" s="657"/>
      <c r="E155" s="657"/>
      <c r="F155" s="657"/>
      <c r="G155" s="657"/>
      <c r="H155" s="657"/>
      <c r="I155" s="657"/>
      <c r="J155" s="657"/>
      <c r="K155" s="657"/>
      <c r="L155" s="658"/>
    </row>
    <row r="156" spans="1:12" ht="24.95" customHeight="1" thickBot="1">
      <c r="A156" s="661" t="s">
        <v>64</v>
      </c>
      <c r="B156" s="659"/>
      <c r="C156" s="659"/>
      <c r="D156" s="659"/>
      <c r="E156" s="659"/>
      <c r="F156" s="659"/>
      <c r="G156" s="659"/>
      <c r="H156" s="659"/>
      <c r="I156" s="659"/>
      <c r="J156" s="659"/>
      <c r="K156" s="659"/>
      <c r="L156" s="660"/>
    </row>
    <row r="157" spans="1:12" ht="80.099999999999994" customHeight="1" thickBot="1">
      <c r="A157" s="30" t="s">
        <v>0</v>
      </c>
      <c r="B157" s="256" t="s">
        <v>62</v>
      </c>
      <c r="C157" s="256" t="s">
        <v>27</v>
      </c>
      <c r="D157" s="256" t="s">
        <v>26</v>
      </c>
      <c r="E157" s="256" t="s">
        <v>25</v>
      </c>
      <c r="F157" s="256" t="s">
        <v>24</v>
      </c>
      <c r="G157" s="256" t="s">
        <v>23</v>
      </c>
      <c r="H157" s="256" t="s">
        <v>22</v>
      </c>
      <c r="I157" s="256" t="s">
        <v>32</v>
      </c>
      <c r="J157" s="256" t="s">
        <v>63</v>
      </c>
      <c r="K157" s="256" t="s">
        <v>33</v>
      </c>
      <c r="L157" s="31" t="s">
        <v>59</v>
      </c>
    </row>
    <row r="158" spans="1:12" s="7" customFormat="1" ht="24" customHeight="1" thickBot="1">
      <c r="A158" s="63" t="s">
        <v>5</v>
      </c>
      <c r="B158" s="83">
        <v>16807</v>
      </c>
      <c r="C158" s="65">
        <v>10.607412695579749</v>
      </c>
      <c r="D158" s="65">
        <v>8.8821464691534295</v>
      </c>
      <c r="E158" s="65">
        <v>8.5192456422154805</v>
      </c>
      <c r="F158" s="65">
        <v>10.226664286989113</v>
      </c>
      <c r="G158" s="65">
        <v>19.067166398952942</v>
      </c>
      <c r="H158" s="65">
        <v>14.22452257719079</v>
      </c>
      <c r="I158" s="65">
        <v>9.2628948777440652</v>
      </c>
      <c r="J158" s="65">
        <v>7.5554762329704319</v>
      </c>
      <c r="K158" s="65">
        <v>11.654470819203999</v>
      </c>
      <c r="L158" s="71" t="s">
        <v>6</v>
      </c>
    </row>
    <row r="159" spans="1:12" s="7" customFormat="1" ht="24" customHeight="1" thickBot="1">
      <c r="A159" s="67" t="s">
        <v>7</v>
      </c>
      <c r="B159" s="84">
        <v>12044</v>
      </c>
      <c r="C159" s="69">
        <v>7.9694504399800765</v>
      </c>
      <c r="D159" s="69">
        <v>7.2804250373567987</v>
      </c>
      <c r="E159" s="69">
        <v>7.0064751784824839</v>
      </c>
      <c r="F159" s="69">
        <v>9.1980740494770057</v>
      </c>
      <c r="G159" s="69">
        <v>19.757595882450609</v>
      </c>
      <c r="H159" s="69">
        <v>14.552548563838618</v>
      </c>
      <c r="I159" s="69">
        <v>10.874979246222813</v>
      </c>
      <c r="J159" s="69">
        <v>9.5384359953511542</v>
      </c>
      <c r="K159" s="69">
        <v>13.822015606840447</v>
      </c>
      <c r="L159" s="85" t="s">
        <v>8</v>
      </c>
    </row>
    <row r="160" spans="1:12" s="7" customFormat="1" ht="24" customHeight="1" thickBot="1">
      <c r="A160" s="63" t="s">
        <v>160</v>
      </c>
      <c r="B160" s="83">
        <v>14793</v>
      </c>
      <c r="C160" s="65">
        <v>10.457648887987562</v>
      </c>
      <c r="D160" s="65">
        <v>8.7609004258771037</v>
      </c>
      <c r="E160" s="65">
        <v>8.5040221726492256</v>
      </c>
      <c r="F160" s="65">
        <v>10.261610221050496</v>
      </c>
      <c r="G160" s="65">
        <v>19.583586831609544</v>
      </c>
      <c r="H160" s="65">
        <v>15.155816940444804</v>
      </c>
      <c r="I160" s="65">
        <v>9.3625363347529227</v>
      </c>
      <c r="J160" s="65">
        <v>7.5711485161900907</v>
      </c>
      <c r="K160" s="65">
        <v>10.342729669438247</v>
      </c>
      <c r="L160" s="71" t="s">
        <v>9</v>
      </c>
    </row>
    <row r="161" spans="1:12" s="7" customFormat="1" ht="24" customHeight="1" thickBot="1">
      <c r="A161" s="67" t="s">
        <v>10</v>
      </c>
      <c r="B161" s="84">
        <v>505</v>
      </c>
      <c r="C161" s="69">
        <v>6.7864271457085827</v>
      </c>
      <c r="D161" s="69">
        <v>7.7844311377245514</v>
      </c>
      <c r="E161" s="69">
        <v>6.9860279441117763</v>
      </c>
      <c r="F161" s="69">
        <v>9.5808383233532926</v>
      </c>
      <c r="G161" s="69">
        <v>16.367265469061877</v>
      </c>
      <c r="H161" s="69">
        <v>14.171656686626747</v>
      </c>
      <c r="I161" s="69">
        <v>11.177644710578843</v>
      </c>
      <c r="J161" s="69">
        <v>8.982035928143711</v>
      </c>
      <c r="K161" s="69">
        <v>18.163672654690618</v>
      </c>
      <c r="L161" s="85" t="s">
        <v>11</v>
      </c>
    </row>
    <row r="162" spans="1:12" s="7" customFormat="1" ht="24" customHeight="1" thickBot="1">
      <c r="A162" s="63" t="s">
        <v>12</v>
      </c>
      <c r="B162" s="83">
        <v>6389</v>
      </c>
      <c r="C162" s="65">
        <v>8.8575899843505486</v>
      </c>
      <c r="D162" s="65">
        <v>7.511737089201878</v>
      </c>
      <c r="E162" s="65">
        <v>8.2942097026604067</v>
      </c>
      <c r="F162" s="65">
        <v>8.6541471048513294</v>
      </c>
      <c r="G162" s="65">
        <v>15.665101721439751</v>
      </c>
      <c r="H162" s="65">
        <v>15.195618153364631</v>
      </c>
      <c r="I162" s="65">
        <v>11.549295774647888</v>
      </c>
      <c r="J162" s="65">
        <v>9.8435054773082946</v>
      </c>
      <c r="K162" s="65">
        <v>14.428794992175273</v>
      </c>
      <c r="L162" s="71" t="s">
        <v>13</v>
      </c>
    </row>
    <row r="163" spans="1:12" s="7" customFormat="1" ht="24" customHeight="1" thickBot="1">
      <c r="A163" s="88" t="s">
        <v>14</v>
      </c>
      <c r="B163" s="94" t="s">
        <v>135</v>
      </c>
      <c r="C163" s="94" t="s">
        <v>135</v>
      </c>
      <c r="D163" s="94" t="s">
        <v>135</v>
      </c>
      <c r="E163" s="94" t="s">
        <v>135</v>
      </c>
      <c r="F163" s="94" t="s">
        <v>135</v>
      </c>
      <c r="G163" s="94" t="s">
        <v>135</v>
      </c>
      <c r="H163" s="94" t="s">
        <v>135</v>
      </c>
      <c r="I163" s="94" t="s">
        <v>135</v>
      </c>
      <c r="J163" s="94" t="s">
        <v>135</v>
      </c>
      <c r="K163" s="94" t="s">
        <v>135</v>
      </c>
      <c r="L163" s="91" t="s">
        <v>15</v>
      </c>
    </row>
    <row r="164" spans="1:12" s="7" customFormat="1" ht="24" customHeight="1" thickBot="1">
      <c r="A164" s="63" t="s">
        <v>16</v>
      </c>
      <c r="B164" s="83">
        <v>3884</v>
      </c>
      <c r="C164" s="65">
        <v>8.0802882141019037</v>
      </c>
      <c r="D164" s="65">
        <v>7.0252187339166241</v>
      </c>
      <c r="E164" s="65">
        <v>7.951621204323212</v>
      </c>
      <c r="F164" s="65">
        <v>9.9330931549150794</v>
      </c>
      <c r="G164" s="65">
        <v>20.406587750900666</v>
      </c>
      <c r="H164" s="65">
        <v>16.031909418425116</v>
      </c>
      <c r="I164" s="65">
        <v>10.473494595985589</v>
      </c>
      <c r="J164" s="65">
        <v>8.5434894493051985</v>
      </c>
      <c r="K164" s="65">
        <v>11.554297478126609</v>
      </c>
      <c r="L164" s="71" t="s">
        <v>17</v>
      </c>
    </row>
    <row r="165" spans="1:12" s="32" customFormat="1" ht="24" customHeight="1" thickBot="1">
      <c r="A165" s="72" t="s">
        <v>18</v>
      </c>
      <c r="B165" s="86">
        <v>54422</v>
      </c>
      <c r="C165" s="74">
        <v>9.5617822691777672</v>
      </c>
      <c r="D165" s="74">
        <v>8.1910886541111623</v>
      </c>
      <c r="E165" s="74">
        <v>8.0992191088654106</v>
      </c>
      <c r="F165" s="74">
        <v>9.7969683050068905</v>
      </c>
      <c r="G165" s="74">
        <v>19.031694993109785</v>
      </c>
      <c r="H165" s="74">
        <v>14.792834175470832</v>
      </c>
      <c r="I165" s="74">
        <v>10.01929260450161</v>
      </c>
      <c r="J165" s="74">
        <v>8.3509416628387676</v>
      </c>
      <c r="K165" s="74">
        <v>12.156178226917778</v>
      </c>
      <c r="L165" s="75" t="s">
        <v>19</v>
      </c>
    </row>
    <row r="166" spans="1:12" s="33" customFormat="1" ht="24" customHeight="1" thickBot="1">
      <c r="A166" s="76" t="s">
        <v>20</v>
      </c>
      <c r="B166" s="87">
        <v>3544922</v>
      </c>
      <c r="C166" s="61">
        <v>9.5792516732385078</v>
      </c>
      <c r="D166" s="61">
        <v>8.1892069839618475</v>
      </c>
      <c r="E166" s="61">
        <v>7.71938000328357</v>
      </c>
      <c r="F166" s="61">
        <v>8.34912587639446</v>
      </c>
      <c r="G166" s="61">
        <v>17.059698351613946</v>
      </c>
      <c r="H166" s="61">
        <v>15.20673797618114</v>
      </c>
      <c r="I166" s="61">
        <v>12.057134120299404</v>
      </c>
      <c r="J166" s="61">
        <v>9.588165832703794</v>
      </c>
      <c r="K166" s="61">
        <v>12.251299182323335</v>
      </c>
      <c r="L166" s="77" t="s">
        <v>21</v>
      </c>
    </row>
    <row r="167" spans="1:12" s="19" customFormat="1" ht="21.6" customHeight="1" thickBot="1">
      <c r="A167" s="2"/>
      <c r="B167" s="2"/>
      <c r="C167" s="2"/>
      <c r="D167" s="2"/>
      <c r="E167" s="2"/>
      <c r="F167" s="2"/>
      <c r="G167" s="2"/>
      <c r="H167" s="2"/>
      <c r="I167" s="2"/>
      <c r="J167" s="2"/>
      <c r="K167" s="2"/>
      <c r="L167" s="2"/>
    </row>
    <row r="168" spans="1:12" ht="50.1" customHeight="1" thickBot="1">
      <c r="A168" s="656" t="s">
        <v>61</v>
      </c>
      <c r="B168" s="657"/>
      <c r="C168" s="657"/>
      <c r="D168" s="657"/>
      <c r="E168" s="657"/>
      <c r="F168" s="657"/>
      <c r="G168" s="657"/>
      <c r="H168" s="657"/>
      <c r="I168" s="657"/>
      <c r="J168" s="657"/>
      <c r="K168" s="657"/>
      <c r="L168" s="658"/>
    </row>
    <row r="169" spans="1:12" ht="24.95" customHeight="1" thickBot="1">
      <c r="A169" s="655" t="s">
        <v>70</v>
      </c>
      <c r="B169" s="655"/>
      <c r="C169" s="655"/>
      <c r="D169" s="655"/>
      <c r="E169" s="655"/>
      <c r="F169" s="655"/>
      <c r="G169" s="655"/>
      <c r="H169" s="655"/>
      <c r="I169" s="655"/>
      <c r="J169" s="655"/>
      <c r="K169" s="655"/>
      <c r="L169" s="655"/>
    </row>
    <row r="170" spans="1:12" ht="80.099999999999994" customHeight="1" thickBot="1">
      <c r="A170" s="30" t="s">
        <v>0</v>
      </c>
      <c r="B170" s="256" t="s">
        <v>62</v>
      </c>
      <c r="C170" s="256" t="s">
        <v>27</v>
      </c>
      <c r="D170" s="256" t="s">
        <v>26</v>
      </c>
      <c r="E170" s="256" t="s">
        <v>25</v>
      </c>
      <c r="F170" s="256" t="s">
        <v>24</v>
      </c>
      <c r="G170" s="256" t="s">
        <v>23</v>
      </c>
      <c r="H170" s="256" t="s">
        <v>22</v>
      </c>
      <c r="I170" s="256" t="s">
        <v>32</v>
      </c>
      <c r="J170" s="256" t="s">
        <v>63</v>
      </c>
      <c r="K170" s="256" t="s">
        <v>33</v>
      </c>
      <c r="L170" s="31" t="s">
        <v>59</v>
      </c>
    </row>
    <row r="171" spans="1:12" s="7" customFormat="1" ht="24" customHeight="1" thickBot="1">
      <c r="A171" s="63" t="s">
        <v>5</v>
      </c>
      <c r="B171" s="83">
        <v>7890</v>
      </c>
      <c r="C171" s="65">
        <v>11.863117870722434</v>
      </c>
      <c r="D171" s="65">
        <v>9.670468948035488</v>
      </c>
      <c r="E171" s="65">
        <v>9.2775665399239546</v>
      </c>
      <c r="F171" s="65">
        <v>10.443599493029151</v>
      </c>
      <c r="G171" s="65">
        <v>16.932826362484153</v>
      </c>
      <c r="H171" s="65">
        <v>12.560202788339669</v>
      </c>
      <c r="I171" s="65">
        <v>8.9480354879594426</v>
      </c>
      <c r="J171" s="65">
        <v>7.4271229404309249</v>
      </c>
      <c r="K171" s="65">
        <v>12.877059569074778</v>
      </c>
      <c r="L171" s="71" t="s">
        <v>6</v>
      </c>
    </row>
    <row r="172" spans="1:12" s="7" customFormat="1" ht="24" customHeight="1" thickBot="1">
      <c r="A172" s="67" t="s">
        <v>7</v>
      </c>
      <c r="B172" s="84">
        <v>5674</v>
      </c>
      <c r="C172" s="69">
        <v>8.5830102220655622</v>
      </c>
      <c r="D172" s="69">
        <v>8.4420162143108914</v>
      </c>
      <c r="E172" s="69">
        <v>7.4021854071201973</v>
      </c>
      <c r="F172" s="69">
        <v>10.0105745505816</v>
      </c>
      <c r="G172" s="69">
        <v>18.981318293972503</v>
      </c>
      <c r="H172" s="69">
        <v>13.288685230877689</v>
      </c>
      <c r="I172" s="69">
        <v>9.6757137821642587</v>
      </c>
      <c r="J172" s="69">
        <v>9.3761015156855834</v>
      </c>
      <c r="K172" s="69">
        <v>14.240394783221713</v>
      </c>
      <c r="L172" s="85" t="s">
        <v>8</v>
      </c>
    </row>
    <row r="173" spans="1:12" s="7" customFormat="1" ht="24" customHeight="1" thickBot="1">
      <c r="A173" s="63" t="s">
        <v>160</v>
      </c>
      <c r="B173" s="83">
        <v>6991</v>
      </c>
      <c r="C173" s="65">
        <v>11.228722643398655</v>
      </c>
      <c r="D173" s="65">
        <v>9.6123587469603784</v>
      </c>
      <c r="E173" s="65">
        <v>8.997282219997139</v>
      </c>
      <c r="F173" s="65">
        <v>10.341868116149335</v>
      </c>
      <c r="G173" s="65">
        <v>17.222142754970676</v>
      </c>
      <c r="H173" s="65">
        <v>14.103847804319841</v>
      </c>
      <c r="I173" s="65">
        <v>9.469317694178228</v>
      </c>
      <c r="J173" s="65">
        <v>7.5525675868974389</v>
      </c>
      <c r="K173" s="65">
        <v>11.471892433128307</v>
      </c>
      <c r="L173" s="71" t="s">
        <v>9</v>
      </c>
    </row>
    <row r="174" spans="1:12" s="7" customFormat="1" ht="24" customHeight="1" thickBot="1">
      <c r="A174" s="67" t="s">
        <v>10</v>
      </c>
      <c r="B174" s="84">
        <v>223</v>
      </c>
      <c r="C174" s="69">
        <v>8.5972850678733028</v>
      </c>
      <c r="D174" s="69">
        <v>6.3348416289592757</v>
      </c>
      <c r="E174" s="69">
        <v>10.407239819004525</v>
      </c>
      <c r="F174" s="69">
        <v>10.407239819004525</v>
      </c>
      <c r="G174" s="69">
        <v>14.027149321266968</v>
      </c>
      <c r="H174" s="69">
        <v>11.312217194570136</v>
      </c>
      <c r="I174" s="69">
        <v>12.217194570135746</v>
      </c>
      <c r="J174" s="69">
        <v>9.502262443438914</v>
      </c>
      <c r="K174" s="69">
        <v>17.194570135746606</v>
      </c>
      <c r="L174" s="85" t="s">
        <v>11</v>
      </c>
    </row>
    <row r="175" spans="1:12" s="7" customFormat="1" ht="24" customHeight="1" thickBot="1">
      <c r="A175" s="63" t="s">
        <v>12</v>
      </c>
      <c r="B175" s="83">
        <v>2636</v>
      </c>
      <c r="C175" s="65">
        <v>10.318664643399089</v>
      </c>
      <c r="D175" s="65">
        <v>9.4461305007587253</v>
      </c>
      <c r="E175" s="65">
        <v>10.35660091047041</v>
      </c>
      <c r="F175" s="65">
        <v>9.0288315629742026</v>
      </c>
      <c r="G175" s="65">
        <v>12.936267071320181</v>
      </c>
      <c r="H175" s="65">
        <v>11.646433990895297</v>
      </c>
      <c r="I175" s="65">
        <v>10.58421851289833</v>
      </c>
      <c r="J175" s="65">
        <v>9.4081942336874054</v>
      </c>
      <c r="K175" s="65">
        <v>16.274658573596358</v>
      </c>
      <c r="L175" s="71" t="s">
        <v>13</v>
      </c>
    </row>
    <row r="176" spans="1:12" s="7" customFormat="1" ht="24" customHeight="1" thickBot="1">
      <c r="A176" s="88" t="s">
        <v>14</v>
      </c>
      <c r="B176" s="94" t="s">
        <v>135</v>
      </c>
      <c r="C176" s="94" t="s">
        <v>135</v>
      </c>
      <c r="D176" s="94" t="s">
        <v>135</v>
      </c>
      <c r="E176" s="94" t="s">
        <v>135</v>
      </c>
      <c r="F176" s="94" t="s">
        <v>135</v>
      </c>
      <c r="G176" s="94" t="s">
        <v>135</v>
      </c>
      <c r="H176" s="94" t="s">
        <v>135</v>
      </c>
      <c r="I176" s="94" t="s">
        <v>135</v>
      </c>
      <c r="J176" s="94" t="s">
        <v>135</v>
      </c>
      <c r="K176" s="94" t="s">
        <v>135</v>
      </c>
      <c r="L176" s="91" t="s">
        <v>15</v>
      </c>
    </row>
    <row r="177" spans="1:12" s="7" customFormat="1" ht="24" customHeight="1" thickBot="1">
      <c r="A177" s="63" t="s">
        <v>16</v>
      </c>
      <c r="B177" s="83">
        <v>1935</v>
      </c>
      <c r="C177" s="65">
        <v>8.724832214765101</v>
      </c>
      <c r="D177" s="65">
        <v>7.2792978833247286</v>
      </c>
      <c r="E177" s="65">
        <v>8.4150748580278787</v>
      </c>
      <c r="F177" s="65">
        <v>9.96386164171399</v>
      </c>
      <c r="G177" s="65">
        <v>20.908621579762521</v>
      </c>
      <c r="H177" s="65">
        <v>14.816726897263809</v>
      </c>
      <c r="I177" s="65">
        <v>9.6541042849767678</v>
      </c>
      <c r="J177" s="65">
        <v>8.9829633453794528</v>
      </c>
      <c r="K177" s="65">
        <v>11.254517294785751</v>
      </c>
      <c r="L177" s="71" t="s">
        <v>17</v>
      </c>
    </row>
    <row r="178" spans="1:12" s="32" customFormat="1" ht="24" customHeight="1" thickBot="1">
      <c r="A178" s="72" t="s">
        <v>18</v>
      </c>
      <c r="B178" s="86">
        <v>25349</v>
      </c>
      <c r="C178" s="74">
        <v>10.525070022486094</v>
      </c>
      <c r="D178" s="74">
        <v>9.144344944573751</v>
      </c>
      <c r="E178" s="74">
        <v>8.8366404986389995</v>
      </c>
      <c r="F178" s="74">
        <v>10.134522071876603</v>
      </c>
      <c r="G178" s="74">
        <v>17.334017120990968</v>
      </c>
      <c r="H178" s="74">
        <v>13.215511460018146</v>
      </c>
      <c r="I178" s="74">
        <v>9.5072783936249969</v>
      </c>
      <c r="J178" s="74">
        <v>8.2409562507396732</v>
      </c>
      <c r="K178" s="74">
        <v>13.061659237050771</v>
      </c>
      <c r="L178" s="75" t="s">
        <v>19</v>
      </c>
    </row>
    <row r="179" spans="1:12" s="34" customFormat="1" ht="24" customHeight="1" thickBot="1">
      <c r="A179" s="76" t="s">
        <v>20</v>
      </c>
      <c r="B179" s="60">
        <v>1758747</v>
      </c>
      <c r="C179" s="61">
        <v>9.9883041733688813</v>
      </c>
      <c r="D179" s="61">
        <v>8.5737743973408342</v>
      </c>
      <c r="E179" s="61">
        <v>8.0439653912700351</v>
      </c>
      <c r="F179" s="61">
        <v>8.4998581376400359</v>
      </c>
      <c r="G179" s="61">
        <v>16.915849749850317</v>
      </c>
      <c r="H179" s="61">
        <v>14.76033789965242</v>
      </c>
      <c r="I179" s="61">
        <v>11.655115829621884</v>
      </c>
      <c r="J179" s="61">
        <v>9.3778695855629035</v>
      </c>
      <c r="K179" s="61">
        <v>12.184924835692684</v>
      </c>
      <c r="L179" s="77" t="s">
        <v>21</v>
      </c>
    </row>
    <row r="180" spans="1:12" s="82" customFormat="1" ht="24" customHeight="1" thickBot="1">
      <c r="A180" s="78"/>
      <c r="B180" s="79"/>
      <c r="C180" s="80"/>
      <c r="D180" s="80"/>
      <c r="E180" s="80"/>
      <c r="F180" s="80"/>
      <c r="G180" s="80"/>
      <c r="H180" s="80"/>
      <c r="I180" s="80"/>
      <c r="J180" s="80"/>
      <c r="K180" s="80"/>
      <c r="L180" s="81"/>
    </row>
    <row r="181" spans="1:12" ht="50.1" customHeight="1" thickBot="1">
      <c r="A181" s="656" t="s">
        <v>61</v>
      </c>
      <c r="B181" s="657"/>
      <c r="C181" s="657"/>
      <c r="D181" s="657"/>
      <c r="E181" s="657"/>
      <c r="F181" s="657"/>
      <c r="G181" s="657"/>
      <c r="H181" s="657"/>
      <c r="I181" s="657"/>
      <c r="J181" s="657"/>
      <c r="K181" s="657"/>
      <c r="L181" s="658"/>
    </row>
    <row r="182" spans="1:12" ht="24.95" customHeight="1" thickBot="1">
      <c r="A182" s="659" t="s">
        <v>71</v>
      </c>
      <c r="B182" s="659"/>
      <c r="C182" s="659"/>
      <c r="D182" s="659"/>
      <c r="E182" s="659"/>
      <c r="F182" s="659"/>
      <c r="G182" s="659"/>
      <c r="H182" s="659"/>
      <c r="I182" s="659"/>
      <c r="J182" s="659"/>
      <c r="K182" s="659"/>
      <c r="L182" s="660"/>
    </row>
    <row r="183" spans="1:12" ht="80.099999999999994" customHeight="1" thickBot="1">
      <c r="A183" s="30" t="s">
        <v>0</v>
      </c>
      <c r="B183" s="256" t="s">
        <v>62</v>
      </c>
      <c r="C183" s="256" t="s">
        <v>27</v>
      </c>
      <c r="D183" s="256" t="s">
        <v>26</v>
      </c>
      <c r="E183" s="256" t="s">
        <v>25</v>
      </c>
      <c r="F183" s="256" t="s">
        <v>24</v>
      </c>
      <c r="G183" s="256" t="s">
        <v>23</v>
      </c>
      <c r="H183" s="256" t="s">
        <v>22</v>
      </c>
      <c r="I183" s="256" t="s">
        <v>32</v>
      </c>
      <c r="J183" s="256" t="s">
        <v>63</v>
      </c>
      <c r="K183" s="256" t="s">
        <v>33</v>
      </c>
      <c r="L183" s="31" t="s">
        <v>59</v>
      </c>
    </row>
    <row r="184" spans="1:12" s="7" customFormat="1" ht="24" customHeight="1" thickBot="1">
      <c r="A184" s="63" t="s">
        <v>5</v>
      </c>
      <c r="B184" s="83">
        <v>8917</v>
      </c>
      <c r="C184" s="65">
        <v>9.4965803341181747</v>
      </c>
      <c r="D184" s="65">
        <v>8.1847740778114133</v>
      </c>
      <c r="E184" s="65">
        <v>7.8484134992712189</v>
      </c>
      <c r="F184" s="65">
        <v>10.034757259782486</v>
      </c>
      <c r="G184" s="65">
        <v>20.955264043054157</v>
      </c>
      <c r="H184" s="65">
        <v>15.696826998542434</v>
      </c>
      <c r="I184" s="65">
        <v>9.5414284112568666</v>
      </c>
      <c r="J184" s="65">
        <v>7.6690211907164487</v>
      </c>
      <c r="K184" s="65">
        <v>10.572934185446799</v>
      </c>
      <c r="L184" s="71" t="s">
        <v>6</v>
      </c>
    </row>
    <row r="185" spans="1:12" s="7" customFormat="1" ht="24" customHeight="1" thickBot="1">
      <c r="A185" s="67" t="s">
        <v>7</v>
      </c>
      <c r="B185" s="84">
        <v>6370</v>
      </c>
      <c r="C185" s="69">
        <v>7.4231010671688633</v>
      </c>
      <c r="D185" s="69">
        <v>6.2460765850596358</v>
      </c>
      <c r="E185" s="69">
        <v>6.6541117388575017</v>
      </c>
      <c r="F185" s="69">
        <v>8.4745762711864412</v>
      </c>
      <c r="G185" s="69">
        <v>20.44883866917765</v>
      </c>
      <c r="H185" s="69">
        <v>15.677966101694915</v>
      </c>
      <c r="I185" s="69">
        <v>11.942875078468299</v>
      </c>
      <c r="J185" s="69">
        <v>9.6829880728185813</v>
      </c>
      <c r="K185" s="69">
        <v>13.449466415568113</v>
      </c>
      <c r="L185" s="85" t="s">
        <v>8</v>
      </c>
    </row>
    <row r="186" spans="1:12" s="7" customFormat="1" ht="24" customHeight="1" thickBot="1">
      <c r="A186" s="63" t="s">
        <v>160</v>
      </c>
      <c r="B186" s="83">
        <v>7802</v>
      </c>
      <c r="C186" s="65">
        <v>9.766726480389643</v>
      </c>
      <c r="D186" s="65">
        <v>7.997949243783645</v>
      </c>
      <c r="E186" s="65">
        <v>8.0620353755447329</v>
      </c>
      <c r="F186" s="65">
        <v>10.189694950012818</v>
      </c>
      <c r="G186" s="65">
        <v>21.699564214304022</v>
      </c>
      <c r="H186" s="65">
        <v>16.098436298385028</v>
      </c>
      <c r="I186" s="65">
        <v>9.2668546526531657</v>
      </c>
      <c r="J186" s="65">
        <v>7.5877980005126879</v>
      </c>
      <c r="K186" s="65">
        <v>9.3309407844142527</v>
      </c>
      <c r="L186" s="71" t="s">
        <v>9</v>
      </c>
    </row>
    <row r="187" spans="1:12" s="7" customFormat="1" ht="24" customHeight="1" thickBot="1">
      <c r="A187" s="67" t="s">
        <v>10</v>
      </c>
      <c r="B187" s="84">
        <v>282</v>
      </c>
      <c r="C187" s="69">
        <v>5.3571428571428568</v>
      </c>
      <c r="D187" s="69">
        <v>8.9285714285714288</v>
      </c>
      <c r="E187" s="69">
        <v>4.2857142857142856</v>
      </c>
      <c r="F187" s="69">
        <v>8.9285714285714288</v>
      </c>
      <c r="G187" s="69">
        <v>18.214285714285715</v>
      </c>
      <c r="H187" s="69">
        <v>16.428571428571427</v>
      </c>
      <c r="I187" s="69">
        <v>10.357142857142856</v>
      </c>
      <c r="J187" s="69">
        <v>8.5714285714285712</v>
      </c>
      <c r="K187" s="69">
        <v>18.928571428571427</v>
      </c>
      <c r="L187" s="85" t="s">
        <v>11</v>
      </c>
    </row>
    <row r="188" spans="1:12" s="7" customFormat="1" ht="24" customHeight="1" thickBot="1">
      <c r="A188" s="63" t="s">
        <v>12</v>
      </c>
      <c r="B188" s="83">
        <v>3753</v>
      </c>
      <c r="C188" s="65">
        <v>7.831646244006393</v>
      </c>
      <c r="D188" s="65">
        <v>6.153436334576452</v>
      </c>
      <c r="E188" s="65">
        <v>6.8460309003729343</v>
      </c>
      <c r="F188" s="65">
        <v>8.3910495471497075</v>
      </c>
      <c r="G188" s="65">
        <v>17.581246670218434</v>
      </c>
      <c r="H188" s="65">
        <v>17.687799680340969</v>
      </c>
      <c r="I188" s="65">
        <v>12.226957911561001</v>
      </c>
      <c r="J188" s="65">
        <v>10.14917421417155</v>
      </c>
      <c r="K188" s="65">
        <v>13.132658497602556</v>
      </c>
      <c r="L188" s="71" t="s">
        <v>13</v>
      </c>
    </row>
    <row r="189" spans="1:12" s="7" customFormat="1" ht="24" customHeight="1" thickBot="1">
      <c r="A189" s="88" t="s">
        <v>14</v>
      </c>
      <c r="B189" s="94" t="s">
        <v>135</v>
      </c>
      <c r="C189" s="94" t="s">
        <v>135</v>
      </c>
      <c r="D189" s="94" t="s">
        <v>135</v>
      </c>
      <c r="E189" s="94" t="s">
        <v>135</v>
      </c>
      <c r="F189" s="94" t="s">
        <v>135</v>
      </c>
      <c r="G189" s="94" t="s">
        <v>135</v>
      </c>
      <c r="H189" s="94" t="s">
        <v>135</v>
      </c>
      <c r="I189" s="94" t="s">
        <v>135</v>
      </c>
      <c r="J189" s="94" t="s">
        <v>135</v>
      </c>
      <c r="K189" s="94" t="s">
        <v>135</v>
      </c>
      <c r="L189" s="91" t="s">
        <v>15</v>
      </c>
    </row>
    <row r="190" spans="1:12" s="7" customFormat="1" ht="24" customHeight="1" thickBot="1">
      <c r="A190" s="63" t="s">
        <v>16</v>
      </c>
      <c r="B190" s="83">
        <v>1949</v>
      </c>
      <c r="C190" s="65">
        <v>7.4397126731657259</v>
      </c>
      <c r="D190" s="65">
        <v>6.7727039507439715</v>
      </c>
      <c r="E190" s="65">
        <v>7.491021036428938</v>
      </c>
      <c r="F190" s="65">
        <v>9.9025141097998972</v>
      </c>
      <c r="G190" s="65">
        <v>19.907644946126219</v>
      </c>
      <c r="H190" s="65">
        <v>17.239610056439201</v>
      </c>
      <c r="I190" s="65">
        <v>11.28783991790662</v>
      </c>
      <c r="J190" s="65">
        <v>8.1067213955874813</v>
      </c>
      <c r="K190" s="65">
        <v>11.852231913801949</v>
      </c>
      <c r="L190" s="71" t="s">
        <v>17</v>
      </c>
    </row>
    <row r="191" spans="1:12" s="32" customFormat="1" ht="24" customHeight="1" thickBot="1">
      <c r="A191" s="72" t="s">
        <v>18</v>
      </c>
      <c r="B191" s="86">
        <v>29073</v>
      </c>
      <c r="C191" s="74">
        <v>8.7219700096299349</v>
      </c>
      <c r="D191" s="74">
        <v>7.3600220112807815</v>
      </c>
      <c r="E191" s="74">
        <v>7.4563213646994084</v>
      </c>
      <c r="F191" s="74">
        <v>9.5026826248452334</v>
      </c>
      <c r="G191" s="74">
        <v>20.511762278167563</v>
      </c>
      <c r="H191" s="74">
        <v>16.167973586463063</v>
      </c>
      <c r="I191" s="74">
        <v>10.465676159031503</v>
      </c>
      <c r="J191" s="74">
        <v>8.4468289998624293</v>
      </c>
      <c r="K191" s="74">
        <v>11.366762966020085</v>
      </c>
      <c r="L191" s="75" t="s">
        <v>19</v>
      </c>
    </row>
    <row r="192" spans="1:12" s="33" customFormat="1" ht="24" customHeight="1" thickBot="1">
      <c r="A192" s="76" t="s">
        <v>20</v>
      </c>
      <c r="B192" s="87">
        <v>1786175</v>
      </c>
      <c r="C192" s="61">
        <v>9.1764804680392462</v>
      </c>
      <c r="D192" s="61">
        <v>7.8105448794211094</v>
      </c>
      <c r="E192" s="61">
        <v>7.3997788570548799</v>
      </c>
      <c r="F192" s="61">
        <v>8.2007082172799421</v>
      </c>
      <c r="G192" s="61">
        <v>17.201338054781868</v>
      </c>
      <c r="H192" s="61">
        <v>15.646283258919198</v>
      </c>
      <c r="I192" s="61">
        <v>12.452979131384105</v>
      </c>
      <c r="J192" s="61">
        <v>9.7952328299298781</v>
      </c>
      <c r="K192" s="61">
        <v>12.316654303189777</v>
      </c>
      <c r="L192" s="77" t="s">
        <v>21</v>
      </c>
    </row>
    <row r="193" spans="1:12" s="19" customFormat="1" ht="21.95" customHeight="1">
      <c r="A193" s="3"/>
      <c r="B193" s="3"/>
      <c r="C193" s="3"/>
      <c r="D193" s="3"/>
      <c r="E193" s="3"/>
      <c r="F193" s="3"/>
      <c r="G193" s="3"/>
      <c r="H193" s="3"/>
      <c r="I193" s="3"/>
      <c r="J193" s="3"/>
      <c r="K193" s="3"/>
      <c r="L193" s="3"/>
    </row>
    <row r="194" spans="1:12" s="19" customFormat="1" ht="21.95" customHeight="1">
      <c r="A194" s="3"/>
      <c r="B194" s="3"/>
      <c r="C194" s="3"/>
      <c r="D194" s="3"/>
      <c r="E194" s="3"/>
      <c r="F194" s="3"/>
      <c r="G194" s="3"/>
      <c r="H194" s="3"/>
      <c r="I194" s="3"/>
      <c r="J194" s="3"/>
      <c r="K194" s="3"/>
      <c r="L194" s="3"/>
    </row>
    <row r="195" spans="1:12" s="19" customFormat="1" ht="21.95" customHeight="1">
      <c r="A195" s="3"/>
      <c r="B195" s="3"/>
      <c r="C195" s="3"/>
      <c r="D195" s="3"/>
      <c r="E195" s="3"/>
      <c r="F195" s="3"/>
      <c r="G195" s="3"/>
      <c r="H195" s="3"/>
      <c r="I195" s="3"/>
      <c r="J195" s="3"/>
      <c r="K195" s="3"/>
      <c r="L195" s="3"/>
    </row>
    <row r="196" spans="1:12" s="19" customFormat="1" ht="21.95" customHeight="1">
      <c r="A196" s="3"/>
      <c r="B196" s="3"/>
      <c r="C196" s="3"/>
      <c r="D196" s="3"/>
      <c r="E196" s="3"/>
      <c r="F196" s="3"/>
      <c r="G196" s="3"/>
      <c r="H196" s="3"/>
      <c r="I196" s="3"/>
      <c r="J196" s="3"/>
      <c r="K196" s="3"/>
      <c r="L196" s="3"/>
    </row>
    <row r="197" spans="1:12" s="19" customFormat="1" ht="21.95" customHeight="1">
      <c r="A197" s="3"/>
      <c r="B197" s="3"/>
      <c r="C197" s="3"/>
      <c r="D197" s="3"/>
      <c r="E197" s="3"/>
      <c r="F197" s="3"/>
      <c r="G197" s="3"/>
      <c r="H197" s="3"/>
      <c r="I197" s="3"/>
      <c r="J197" s="3"/>
      <c r="K197" s="3"/>
      <c r="L197" s="3"/>
    </row>
    <row r="198" spans="1:12" s="19" customFormat="1" ht="21.95" customHeight="1">
      <c r="A198" s="3"/>
      <c r="B198" s="3"/>
      <c r="C198" s="3"/>
      <c r="D198" s="3"/>
      <c r="E198" s="3"/>
      <c r="F198" s="3"/>
      <c r="G198" s="3"/>
      <c r="H198" s="3"/>
      <c r="I198" s="3"/>
      <c r="J198" s="3"/>
      <c r="K198" s="3"/>
      <c r="L198" s="3"/>
    </row>
    <row r="199" spans="1:12" s="19" customFormat="1" ht="21.95" customHeight="1">
      <c r="A199" s="3"/>
      <c r="B199" s="3"/>
      <c r="C199" s="3"/>
      <c r="D199" s="3"/>
      <c r="E199" s="3"/>
      <c r="F199" s="3"/>
      <c r="G199" s="3"/>
      <c r="H199" s="3"/>
      <c r="I199" s="3"/>
      <c r="J199" s="3"/>
      <c r="K199" s="3"/>
      <c r="L199" s="3"/>
    </row>
    <row r="200" spans="1:12" s="19" customFormat="1" ht="21.95" customHeight="1">
      <c r="A200" s="3"/>
      <c r="B200" s="3"/>
      <c r="C200" s="3"/>
      <c r="D200" s="3"/>
      <c r="E200" s="3"/>
      <c r="F200" s="3"/>
      <c r="G200" s="3"/>
      <c r="H200" s="3"/>
      <c r="I200" s="3"/>
      <c r="J200" s="3"/>
      <c r="K200" s="3"/>
      <c r="L200" s="3"/>
    </row>
    <row r="201" spans="1:12" s="19" customFormat="1" ht="21.95" customHeight="1">
      <c r="A201" s="3"/>
      <c r="B201" s="3"/>
      <c r="C201" s="3"/>
      <c r="D201" s="3"/>
      <c r="E201" s="3"/>
      <c r="F201" s="3"/>
      <c r="G201" s="3"/>
      <c r="H201" s="3"/>
      <c r="I201" s="3"/>
      <c r="J201" s="3"/>
      <c r="K201" s="3"/>
      <c r="L201" s="3"/>
    </row>
    <row r="202" spans="1:12" s="19" customFormat="1" ht="21.95" customHeight="1">
      <c r="A202" s="3"/>
      <c r="B202" s="3"/>
      <c r="C202" s="3"/>
      <c r="D202" s="3"/>
      <c r="E202" s="3"/>
      <c r="F202" s="3"/>
      <c r="G202" s="3"/>
      <c r="H202" s="3"/>
      <c r="I202" s="3"/>
      <c r="J202" s="3"/>
      <c r="K202" s="3"/>
      <c r="L202" s="3"/>
    </row>
    <row r="203" spans="1:12" s="19" customFormat="1" ht="21.95" customHeight="1">
      <c r="A203" s="3"/>
      <c r="B203" s="3"/>
      <c r="C203" s="3"/>
      <c r="D203" s="3"/>
      <c r="E203" s="3"/>
      <c r="F203" s="3"/>
      <c r="G203" s="3"/>
      <c r="H203" s="3"/>
      <c r="I203" s="3"/>
      <c r="J203" s="3"/>
      <c r="K203" s="3"/>
      <c r="L203" s="3"/>
    </row>
    <row r="204" spans="1:12" s="19" customFormat="1" ht="21.95" customHeight="1">
      <c r="A204" s="3"/>
      <c r="B204" s="3"/>
      <c r="C204" s="3"/>
      <c r="D204" s="3"/>
      <c r="E204" s="3"/>
      <c r="F204" s="3"/>
      <c r="G204" s="3"/>
      <c r="H204" s="3"/>
      <c r="I204" s="3"/>
      <c r="J204" s="3"/>
      <c r="K204" s="3"/>
      <c r="L204" s="3"/>
    </row>
    <row r="205" spans="1:12" s="19" customFormat="1" ht="21.95" customHeight="1">
      <c r="A205" s="3"/>
      <c r="B205" s="3"/>
      <c r="C205" s="3"/>
      <c r="D205" s="3"/>
      <c r="E205" s="3"/>
      <c r="F205" s="3"/>
      <c r="G205" s="3"/>
      <c r="H205" s="3"/>
      <c r="I205" s="3"/>
      <c r="J205" s="3"/>
      <c r="K205" s="3"/>
      <c r="L205" s="3"/>
    </row>
    <row r="206" spans="1:12" s="19" customFormat="1" ht="21.95" customHeight="1">
      <c r="A206" s="3"/>
      <c r="B206" s="3"/>
      <c r="C206" s="3"/>
      <c r="D206" s="3"/>
      <c r="E206" s="3"/>
      <c r="F206" s="3"/>
      <c r="G206" s="3"/>
      <c r="H206" s="3"/>
      <c r="I206" s="3"/>
      <c r="J206" s="3"/>
      <c r="K206" s="3"/>
      <c r="L206" s="3"/>
    </row>
    <row r="207" spans="1:12" s="19" customFormat="1" ht="21.95" customHeight="1">
      <c r="A207" s="3"/>
      <c r="B207" s="3"/>
      <c r="C207" s="3"/>
      <c r="D207" s="3"/>
      <c r="E207" s="3"/>
      <c r="F207" s="3"/>
      <c r="G207" s="3"/>
      <c r="H207" s="3"/>
      <c r="I207" s="3"/>
      <c r="J207" s="3"/>
      <c r="K207" s="3"/>
      <c r="L207" s="3"/>
    </row>
    <row r="208" spans="1:12" s="19" customFormat="1" ht="21.95" customHeight="1">
      <c r="A208" s="3"/>
      <c r="B208" s="3"/>
      <c r="C208" s="3"/>
      <c r="D208" s="3"/>
      <c r="E208" s="3"/>
      <c r="F208" s="3"/>
      <c r="G208" s="3"/>
      <c r="H208" s="3"/>
      <c r="I208" s="3"/>
      <c r="J208" s="3"/>
      <c r="K208" s="3"/>
      <c r="L208" s="3"/>
    </row>
    <row r="209" spans="1:12" s="19" customFormat="1" ht="21.95" customHeight="1">
      <c r="A209" s="3"/>
      <c r="B209" s="3"/>
      <c r="C209" s="3"/>
      <c r="D209" s="3"/>
      <c r="E209" s="3"/>
      <c r="F209" s="3"/>
      <c r="G209" s="3"/>
      <c r="H209" s="3"/>
      <c r="I209" s="3"/>
      <c r="J209" s="3"/>
      <c r="K209" s="3"/>
      <c r="L209" s="3"/>
    </row>
    <row r="210" spans="1:12" s="19" customFormat="1" ht="21.95" customHeight="1">
      <c r="A210" s="3"/>
      <c r="B210" s="3"/>
      <c r="C210" s="3"/>
      <c r="D210" s="3"/>
      <c r="E210" s="3"/>
      <c r="F210" s="3"/>
      <c r="G210" s="3"/>
      <c r="H210" s="3"/>
      <c r="I210" s="3"/>
      <c r="J210" s="3"/>
      <c r="K210" s="3"/>
      <c r="L210" s="3"/>
    </row>
  </sheetData>
  <mergeCells count="19">
    <mergeCell ref="A18:L18"/>
    <mergeCell ref="A77:L77"/>
    <mergeCell ref="A78:L78"/>
    <mergeCell ref="A116:L116"/>
    <mergeCell ref="A117:L117"/>
    <mergeCell ref="A104:L104"/>
    <mergeCell ref="A169:L169"/>
    <mergeCell ref="A181:L181"/>
    <mergeCell ref="A182:L182"/>
    <mergeCell ref="A90:L90"/>
    <mergeCell ref="A91:L91"/>
    <mergeCell ref="A103:L103"/>
    <mergeCell ref="A168:L168"/>
    <mergeCell ref="A129:L129"/>
    <mergeCell ref="A130:L130"/>
    <mergeCell ref="A142:L142"/>
    <mergeCell ref="A143:L143"/>
    <mergeCell ref="A155:L155"/>
    <mergeCell ref="A156:L156"/>
  </mergeCells>
  <printOptions horizontalCentered="1" verticalCentered="1"/>
  <pageMargins left="0.19685039370078741" right="0.19685039370078741" top="0.39370078740157483" bottom="0.39370078740157483" header="0.19685039370078741" footer="0.19685039370078741"/>
  <pageSetup paperSize="9" scale="70" orientation="landscape" useFirstPageNumber="1" r:id="rId1"/>
  <headerFooter>
    <oddHeader>&amp;L&amp;"Times New Roman,Gras"&amp;20&amp;K05-022Gouvernorat Tataouine&amp;R&amp;"Times New Roman,Gras"&amp;20&amp;K05-022 ولاية تطاوين</oddHeader>
    <oddFooter>&amp;L  &amp;"Times New Roman,Gras"&amp;18&amp;K05-022Statistique Tunisie /RGPH 2014&amp;C&amp;"Times New Roman,Gras"&amp;18&amp;K05-022&amp;P&amp;R  &amp;"Times New Roman,Gras"&amp;18&amp;K05-022إحصائيات تونس /تعداد 2014</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0"/>
  <sheetViews>
    <sheetView rightToLeft="1" view="pageBreakPreview" zoomScale="80" zoomScaleSheetLayoutView="80" workbookViewId="0">
      <selection activeCell="J15" sqref="J15"/>
    </sheetView>
  </sheetViews>
  <sheetFormatPr baseColWidth="10" defaultRowHeight="20.25"/>
  <cols>
    <col min="1" max="1" width="29.7109375" style="4" customWidth="1"/>
    <col min="2" max="2" width="35.42578125" style="3" customWidth="1"/>
    <col min="3" max="6" width="20.7109375" style="3" customWidth="1"/>
    <col min="7" max="7" width="37.7109375" style="5" customWidth="1"/>
    <col min="8" max="16384" width="11.42578125" style="1"/>
  </cols>
  <sheetData>
    <row r="1" spans="1:7" s="7" customFormat="1" ht="24.95" customHeight="1">
      <c r="A1" s="664"/>
      <c r="B1" s="664"/>
      <c r="C1" s="664"/>
      <c r="D1" s="664"/>
      <c r="E1" s="664"/>
      <c r="F1" s="664"/>
      <c r="G1" s="664"/>
    </row>
    <row r="2" spans="1:7" s="7" customFormat="1" ht="50.1" customHeight="1" thickBot="1">
      <c r="A2" s="664" t="s">
        <v>72</v>
      </c>
      <c r="B2" s="664"/>
      <c r="C2" s="664"/>
      <c r="D2" s="664"/>
      <c r="E2" s="664"/>
      <c r="F2" s="664"/>
      <c r="G2" s="664"/>
    </row>
    <row r="3" spans="1:7" ht="24.95" customHeight="1" thickBot="1">
      <c r="A3" s="661" t="s">
        <v>137</v>
      </c>
      <c r="B3" s="659"/>
      <c r="C3" s="659"/>
      <c r="D3" s="659"/>
      <c r="E3" s="659"/>
      <c r="F3" s="659"/>
      <c r="G3" s="659"/>
    </row>
    <row r="4" spans="1:7" ht="69.95" customHeight="1">
      <c r="A4" s="35" t="s">
        <v>0</v>
      </c>
      <c r="B4" s="95" t="s">
        <v>138</v>
      </c>
      <c r="C4" s="95" t="s">
        <v>1</v>
      </c>
      <c r="D4" s="95" t="s">
        <v>2</v>
      </c>
      <c r="E4" s="95" t="s">
        <v>3</v>
      </c>
      <c r="F4" s="95" t="s">
        <v>4</v>
      </c>
      <c r="G4" s="36" t="s">
        <v>59</v>
      </c>
    </row>
    <row r="5" spans="1:7" s="7" customFormat="1" ht="21.95" customHeight="1">
      <c r="A5" s="96" t="s">
        <v>5</v>
      </c>
      <c r="B5" s="97">
        <v>45753</v>
      </c>
      <c r="C5" s="98">
        <v>43.426947874549228</v>
      </c>
      <c r="D5" s="98">
        <v>51.520052453283796</v>
      </c>
      <c r="E5" s="98">
        <v>4.0345317451644629</v>
      </c>
      <c r="F5" s="98">
        <v>1.0184679270025134</v>
      </c>
      <c r="G5" s="99" t="s">
        <v>6</v>
      </c>
    </row>
    <row r="6" spans="1:7" s="7" customFormat="1" ht="21.95" customHeight="1">
      <c r="A6" s="100" t="s">
        <v>7</v>
      </c>
      <c r="B6" s="101">
        <v>26159</v>
      </c>
      <c r="C6" s="102">
        <v>43.545242555143545</v>
      </c>
      <c r="D6" s="102">
        <v>50.338315684850329</v>
      </c>
      <c r="E6" s="102">
        <v>4.9428494973049428</v>
      </c>
      <c r="F6" s="102">
        <v>1.1735922627011737</v>
      </c>
      <c r="G6" s="103" t="s">
        <v>8</v>
      </c>
    </row>
    <row r="7" spans="1:7" s="7" customFormat="1" ht="21.95" customHeight="1">
      <c r="A7" s="96" t="s">
        <v>160</v>
      </c>
      <c r="B7" s="97">
        <v>10691</v>
      </c>
      <c r="C7" s="98">
        <v>42.442947998503556</v>
      </c>
      <c r="D7" s="98">
        <v>52.628133183688739</v>
      </c>
      <c r="E7" s="98">
        <v>4.0871679760568647</v>
      </c>
      <c r="F7" s="98">
        <v>0.84175084175084169</v>
      </c>
      <c r="G7" s="99" t="s">
        <v>9</v>
      </c>
    </row>
    <row r="8" spans="1:7" s="7" customFormat="1" ht="21.95" customHeight="1">
      <c r="A8" s="100" t="s">
        <v>10</v>
      </c>
      <c r="B8" s="101">
        <v>6524</v>
      </c>
      <c r="C8" s="102">
        <v>41.808429118773944</v>
      </c>
      <c r="D8" s="102">
        <v>51.157088122605366</v>
      </c>
      <c r="E8" s="102">
        <v>6.2375478927203067</v>
      </c>
      <c r="F8" s="102">
        <v>0.7969348659003832</v>
      </c>
      <c r="G8" s="103" t="s">
        <v>11</v>
      </c>
    </row>
    <row r="9" spans="1:7" s="7" customFormat="1" ht="21.95" customHeight="1">
      <c r="A9" s="96" t="s">
        <v>12</v>
      </c>
      <c r="B9" s="97">
        <v>12225</v>
      </c>
      <c r="C9" s="98">
        <v>37.935547194503521</v>
      </c>
      <c r="D9" s="98">
        <v>52.339276950760684</v>
      </c>
      <c r="E9" s="98">
        <v>8.1792900376247335</v>
      </c>
      <c r="F9" s="98">
        <v>1.5458858171110748</v>
      </c>
      <c r="G9" s="99" t="s">
        <v>13</v>
      </c>
    </row>
    <row r="10" spans="1:7" s="7" customFormat="1" ht="21.95" customHeight="1">
      <c r="A10" s="100" t="s">
        <v>14</v>
      </c>
      <c r="B10" s="101">
        <v>3248</v>
      </c>
      <c r="C10" s="102">
        <v>43.688423645320199</v>
      </c>
      <c r="D10" s="102">
        <v>51.200738916256164</v>
      </c>
      <c r="E10" s="102">
        <v>4.556650246305419</v>
      </c>
      <c r="F10" s="102">
        <v>0.55418719211822665</v>
      </c>
      <c r="G10" s="103" t="s">
        <v>15</v>
      </c>
    </row>
    <row r="11" spans="1:7" s="7" customFormat="1" ht="21.95" customHeight="1">
      <c r="A11" s="96" t="s">
        <v>16</v>
      </c>
      <c r="B11" s="97">
        <v>7546</v>
      </c>
      <c r="C11" s="98">
        <v>46.429044653504704</v>
      </c>
      <c r="D11" s="98">
        <v>49.012852789187754</v>
      </c>
      <c r="E11" s="98">
        <v>3.6835828806148134</v>
      </c>
      <c r="F11" s="98">
        <v>0.87451967669272568</v>
      </c>
      <c r="G11" s="99" t="s">
        <v>17</v>
      </c>
    </row>
    <row r="12" spans="1:7" s="32" customFormat="1" ht="21.95" customHeight="1">
      <c r="A12" s="104" t="s">
        <v>18</v>
      </c>
      <c r="B12" s="105">
        <v>112146</v>
      </c>
      <c r="C12" s="106">
        <v>42.877523361152718</v>
      </c>
      <c r="D12" s="106">
        <v>51.24028104715029</v>
      </c>
      <c r="E12" s="106">
        <v>4.8229188957842926</v>
      </c>
      <c r="F12" s="106">
        <v>1.05927669591269</v>
      </c>
      <c r="G12" s="107" t="s">
        <v>19</v>
      </c>
    </row>
    <row r="13" spans="1:7" s="32" customFormat="1" ht="21.95" customHeight="1">
      <c r="A13" s="108" t="s">
        <v>20</v>
      </c>
      <c r="B13" s="109">
        <v>8312215</v>
      </c>
      <c r="C13" s="110">
        <v>36.807818373321673</v>
      </c>
      <c r="D13" s="110">
        <v>56.814868239091496</v>
      </c>
      <c r="E13" s="110">
        <v>5.1173243233001076</v>
      </c>
      <c r="F13" s="110">
        <v>1.2599890642867153</v>
      </c>
      <c r="G13" s="111" t="s">
        <v>21</v>
      </c>
    </row>
    <row r="14" spans="1:7" s="6" customFormat="1" ht="21.95" customHeight="1">
      <c r="A14" s="3"/>
      <c r="B14" s="3"/>
      <c r="C14" s="3"/>
      <c r="D14" s="3"/>
      <c r="E14" s="3"/>
      <c r="F14" s="3"/>
      <c r="G14" s="3"/>
    </row>
    <row r="15" spans="1:7" s="6" customFormat="1" ht="50.1" customHeight="1" thickBot="1">
      <c r="A15" s="664" t="s">
        <v>72</v>
      </c>
      <c r="B15" s="664"/>
      <c r="C15" s="664"/>
      <c r="D15" s="664"/>
      <c r="E15" s="664"/>
      <c r="F15" s="664"/>
      <c r="G15" s="664"/>
    </row>
    <row r="16" spans="1:7" s="6" customFormat="1" ht="24.95" customHeight="1" thickBot="1">
      <c r="A16" s="661" t="s">
        <v>73</v>
      </c>
      <c r="B16" s="659"/>
      <c r="C16" s="659"/>
      <c r="D16" s="659"/>
      <c r="E16" s="659"/>
      <c r="F16" s="659"/>
      <c r="G16" s="659"/>
    </row>
    <row r="17" spans="1:7" s="6" customFormat="1" ht="69.95" customHeight="1">
      <c r="A17" s="35" t="s">
        <v>0</v>
      </c>
      <c r="B17" s="95" t="s">
        <v>138</v>
      </c>
      <c r="C17" s="95" t="s">
        <v>1</v>
      </c>
      <c r="D17" s="95" t="s">
        <v>2</v>
      </c>
      <c r="E17" s="95" t="s">
        <v>3</v>
      </c>
      <c r="F17" s="95" t="s">
        <v>4</v>
      </c>
      <c r="G17" s="36" t="s">
        <v>59</v>
      </c>
    </row>
    <row r="18" spans="1:7" s="32" customFormat="1" ht="21.95" customHeight="1">
      <c r="A18" s="96" t="s">
        <v>5</v>
      </c>
      <c r="B18" s="97">
        <v>21609</v>
      </c>
      <c r="C18" s="98">
        <v>46.126793151318836</v>
      </c>
      <c r="D18" s="98">
        <v>52.711707542804255</v>
      </c>
      <c r="E18" s="98">
        <v>0.77279037482646917</v>
      </c>
      <c r="F18" s="98">
        <v>0.38870893105043963</v>
      </c>
      <c r="G18" s="99" t="s">
        <v>6</v>
      </c>
    </row>
    <row r="19" spans="1:7" s="32" customFormat="1" ht="21.95" customHeight="1">
      <c r="A19" s="100" t="s">
        <v>7</v>
      </c>
      <c r="B19" s="101">
        <v>12373</v>
      </c>
      <c r="C19" s="102">
        <v>47.147244221755294</v>
      </c>
      <c r="D19" s="102">
        <v>51.478907386455461</v>
      </c>
      <c r="E19" s="102">
        <v>1.0182641021496686</v>
      </c>
      <c r="F19" s="102">
        <v>0.35558428963956684</v>
      </c>
      <c r="G19" s="103" t="s">
        <v>8</v>
      </c>
    </row>
    <row r="20" spans="1:7" s="32" customFormat="1" ht="21.95" customHeight="1">
      <c r="A20" s="96" t="s">
        <v>160</v>
      </c>
      <c r="B20" s="97">
        <v>4905</v>
      </c>
      <c r="C20" s="98">
        <v>44.220183486238533</v>
      </c>
      <c r="D20" s="98">
        <v>54.475025484199804</v>
      </c>
      <c r="E20" s="98">
        <v>0.93781855249745161</v>
      </c>
      <c r="F20" s="98">
        <v>0.3669724770642202</v>
      </c>
      <c r="G20" s="99" t="s">
        <v>9</v>
      </c>
    </row>
    <row r="21" spans="1:7" s="32" customFormat="1" ht="21.95" customHeight="1">
      <c r="A21" s="100" t="s">
        <v>10</v>
      </c>
      <c r="B21" s="101">
        <v>2858</v>
      </c>
      <c r="C21" s="102">
        <v>43.02203567681007</v>
      </c>
      <c r="D21" s="102">
        <v>55.369010143406783</v>
      </c>
      <c r="E21" s="102">
        <v>1.3291360615599861</v>
      </c>
      <c r="F21" s="102">
        <v>0.27981811822315494</v>
      </c>
      <c r="G21" s="103" t="s">
        <v>11</v>
      </c>
    </row>
    <row r="22" spans="1:7" s="32" customFormat="1" ht="21.95" customHeight="1">
      <c r="A22" s="96" t="s">
        <v>12</v>
      </c>
      <c r="B22" s="97">
        <v>4774</v>
      </c>
      <c r="C22" s="98">
        <v>38.856304985337246</v>
      </c>
      <c r="D22" s="98">
        <v>59.279430247172179</v>
      </c>
      <c r="E22" s="98">
        <v>1.2777545035609552</v>
      </c>
      <c r="F22" s="98">
        <v>0.5865102639296188</v>
      </c>
      <c r="G22" s="99" t="s">
        <v>13</v>
      </c>
    </row>
    <row r="23" spans="1:7" s="32" customFormat="1" ht="21.95" customHeight="1">
      <c r="A23" s="100" t="s">
        <v>14</v>
      </c>
      <c r="B23" s="101">
        <v>1613</v>
      </c>
      <c r="C23" s="102">
        <v>47.427154370737753</v>
      </c>
      <c r="D23" s="102">
        <v>51.704897706137629</v>
      </c>
      <c r="E23" s="102">
        <v>0.86794792312461255</v>
      </c>
      <c r="F23" s="102">
        <v>0</v>
      </c>
      <c r="G23" s="103" t="s">
        <v>15</v>
      </c>
    </row>
    <row r="24" spans="1:7" s="32" customFormat="1" ht="21.95" customHeight="1">
      <c r="A24" s="96" t="s">
        <v>16</v>
      </c>
      <c r="B24" s="97">
        <v>3666</v>
      </c>
      <c r="C24" s="98">
        <v>48.964013086150487</v>
      </c>
      <c r="D24" s="98">
        <v>49.890948745910578</v>
      </c>
      <c r="E24" s="98">
        <v>0.84514721919302072</v>
      </c>
      <c r="F24" s="98">
        <v>0.2998909487459106</v>
      </c>
      <c r="G24" s="99" t="s">
        <v>17</v>
      </c>
    </row>
    <row r="25" spans="1:7" s="32" customFormat="1" ht="21.95" customHeight="1">
      <c r="A25" s="104" t="s">
        <v>18</v>
      </c>
      <c r="B25" s="105">
        <v>51798</v>
      </c>
      <c r="C25" s="106">
        <v>45.590023743798625</v>
      </c>
      <c r="D25" s="106">
        <v>53.105032527073725</v>
      </c>
      <c r="E25" s="106">
        <v>0.93237843368144702</v>
      </c>
      <c r="F25" s="106">
        <v>0.3725652954462097</v>
      </c>
      <c r="G25" s="107" t="s">
        <v>19</v>
      </c>
    </row>
    <row r="26" spans="1:7" s="33" customFormat="1" ht="21.95" customHeight="1">
      <c r="A26" s="108" t="s">
        <v>20</v>
      </c>
      <c r="B26" s="112">
        <v>4092719</v>
      </c>
      <c r="C26" s="113">
        <v>41.210940697370134</v>
      </c>
      <c r="D26" s="113">
        <v>56.969388809737488</v>
      </c>
      <c r="E26" s="113">
        <v>1.1550512019026959</v>
      </c>
      <c r="F26" s="113">
        <v>0.66461929098968187</v>
      </c>
      <c r="G26" s="111" t="s">
        <v>21</v>
      </c>
    </row>
    <row r="27" spans="1:7" s="6" customFormat="1" ht="21.95" customHeight="1">
      <c r="A27" s="8"/>
      <c r="B27" s="10"/>
      <c r="C27" s="10"/>
      <c r="D27" s="10"/>
      <c r="E27" s="10"/>
      <c r="F27" s="10"/>
      <c r="G27" s="9"/>
    </row>
    <row r="28" spans="1:7" s="6" customFormat="1" ht="21.95" customHeight="1">
      <c r="A28" s="8"/>
      <c r="B28" s="10"/>
      <c r="C28" s="10"/>
      <c r="D28" s="10"/>
      <c r="E28" s="10"/>
      <c r="F28" s="10"/>
      <c r="G28" s="9"/>
    </row>
    <row r="29" spans="1:7" s="6" customFormat="1" ht="21.95" customHeight="1">
      <c r="A29" s="8"/>
      <c r="B29" s="10"/>
      <c r="C29" s="10"/>
      <c r="D29" s="10"/>
      <c r="E29" s="10"/>
      <c r="F29" s="10"/>
      <c r="G29" s="9"/>
    </row>
    <row r="30" spans="1:7" s="6" customFormat="1" ht="50.1" customHeight="1" thickBot="1">
      <c r="A30" s="664" t="s">
        <v>72</v>
      </c>
      <c r="B30" s="664"/>
      <c r="C30" s="664"/>
      <c r="D30" s="664"/>
      <c r="E30" s="664"/>
      <c r="F30" s="664"/>
      <c r="G30" s="664"/>
    </row>
    <row r="31" spans="1:7" s="6" customFormat="1" ht="24.95" customHeight="1" thickBot="1">
      <c r="A31" s="661" t="s">
        <v>74</v>
      </c>
      <c r="B31" s="659"/>
      <c r="C31" s="659"/>
      <c r="D31" s="659"/>
      <c r="E31" s="659"/>
      <c r="F31" s="659"/>
      <c r="G31" s="659"/>
    </row>
    <row r="32" spans="1:7" s="6" customFormat="1" ht="69.95" customHeight="1">
      <c r="A32" s="35" t="s">
        <v>0</v>
      </c>
      <c r="B32" s="95" t="s">
        <v>138</v>
      </c>
      <c r="C32" s="95" t="s">
        <v>1</v>
      </c>
      <c r="D32" s="95" t="s">
        <v>2</v>
      </c>
      <c r="E32" s="95" t="s">
        <v>3</v>
      </c>
      <c r="F32" s="95" t="s">
        <v>4</v>
      </c>
      <c r="G32" s="36" t="s">
        <v>59</v>
      </c>
    </row>
    <row r="33" spans="1:7" s="32" customFormat="1" ht="21.95" customHeight="1">
      <c r="A33" s="96" t="s">
        <v>5</v>
      </c>
      <c r="B33" s="114">
        <v>24144</v>
      </c>
      <c r="C33" s="98">
        <v>41.010561192793539</v>
      </c>
      <c r="D33" s="98">
        <v>50.453510043487256</v>
      </c>
      <c r="E33" s="98">
        <v>6.9538206668047202</v>
      </c>
      <c r="F33" s="98">
        <v>1.5821080969144747</v>
      </c>
      <c r="G33" s="115" t="s">
        <v>6</v>
      </c>
    </row>
    <row r="34" spans="1:7" s="32" customFormat="1" ht="21.95" customHeight="1">
      <c r="A34" s="100" t="s">
        <v>7</v>
      </c>
      <c r="B34" s="116">
        <v>13786</v>
      </c>
      <c r="C34" s="102">
        <v>40.311933260790717</v>
      </c>
      <c r="D34" s="102">
        <v>49.314472252448311</v>
      </c>
      <c r="E34" s="102">
        <v>8.4657236126224156</v>
      </c>
      <c r="F34" s="102">
        <v>1.9078708741385564</v>
      </c>
      <c r="G34" s="117" t="s">
        <v>8</v>
      </c>
    </row>
    <row r="35" spans="1:7" s="32" customFormat="1" ht="21.95" customHeight="1">
      <c r="A35" s="96" t="s">
        <v>160</v>
      </c>
      <c r="B35" s="114">
        <v>5786</v>
      </c>
      <c r="C35" s="98">
        <v>40.936581994124765</v>
      </c>
      <c r="D35" s="98">
        <v>51.062726801451532</v>
      </c>
      <c r="E35" s="98">
        <v>6.7565232417487469</v>
      </c>
      <c r="F35" s="98">
        <v>1.2441679626749611</v>
      </c>
      <c r="G35" s="115" t="s">
        <v>9</v>
      </c>
    </row>
    <row r="36" spans="1:7" s="32" customFormat="1" ht="21.95" customHeight="1">
      <c r="A36" s="100" t="s">
        <v>10</v>
      </c>
      <c r="B36" s="116">
        <v>3666</v>
      </c>
      <c r="C36" s="102">
        <v>40.861974904528097</v>
      </c>
      <c r="D36" s="102">
        <v>47.872340425531917</v>
      </c>
      <c r="E36" s="102">
        <v>10.065466448445171</v>
      </c>
      <c r="F36" s="102">
        <v>1.2002182214948172</v>
      </c>
      <c r="G36" s="117" t="s">
        <v>11</v>
      </c>
    </row>
    <row r="37" spans="1:7" s="32" customFormat="1" ht="21.95" customHeight="1">
      <c r="A37" s="96" t="s">
        <v>12</v>
      </c>
      <c r="B37" s="114">
        <v>7451</v>
      </c>
      <c r="C37" s="98">
        <v>37.345679012345677</v>
      </c>
      <c r="D37" s="98">
        <v>47.893183038110571</v>
      </c>
      <c r="E37" s="98">
        <v>12.600644122383253</v>
      </c>
      <c r="F37" s="98">
        <v>2.1604938271604937</v>
      </c>
      <c r="G37" s="115" t="s">
        <v>13</v>
      </c>
    </row>
    <row r="38" spans="1:7" s="32" customFormat="1" ht="21.95" customHeight="1">
      <c r="A38" s="100" t="s">
        <v>14</v>
      </c>
      <c r="B38" s="116">
        <v>1635</v>
      </c>
      <c r="C38" s="102">
        <v>40</v>
      </c>
      <c r="D38" s="102">
        <v>50.703363914373092</v>
      </c>
      <c r="E38" s="102">
        <v>8.1957186544342502</v>
      </c>
      <c r="F38" s="102">
        <v>1.1009174311926606</v>
      </c>
      <c r="G38" s="117" t="s">
        <v>15</v>
      </c>
    </row>
    <row r="39" spans="1:7" s="32" customFormat="1" ht="21.95" customHeight="1">
      <c r="A39" s="96" t="s">
        <v>16</v>
      </c>
      <c r="B39" s="114">
        <v>3880</v>
      </c>
      <c r="C39" s="98">
        <v>44.031967001804588</v>
      </c>
      <c r="D39" s="98">
        <v>48.182521268368134</v>
      </c>
      <c r="E39" s="98">
        <v>6.3676205207527721</v>
      </c>
      <c r="F39" s="98">
        <v>1.4178912090745037</v>
      </c>
      <c r="G39" s="115" t="s">
        <v>17</v>
      </c>
    </row>
    <row r="40" spans="1:7" s="32" customFormat="1" ht="21.95" customHeight="1">
      <c r="A40" s="104" t="s">
        <v>18</v>
      </c>
      <c r="B40" s="118">
        <v>60348</v>
      </c>
      <c r="C40" s="106">
        <v>40.549139173805699</v>
      </c>
      <c r="D40" s="106">
        <v>49.639596347909659</v>
      </c>
      <c r="E40" s="106">
        <v>8.1625213342391749</v>
      </c>
      <c r="F40" s="106">
        <v>1.648743144045469</v>
      </c>
      <c r="G40" s="107" t="s">
        <v>19</v>
      </c>
    </row>
    <row r="41" spans="1:7" s="32" customFormat="1" ht="21.95" customHeight="1">
      <c r="A41" s="108" t="s">
        <v>20</v>
      </c>
      <c r="B41" s="119">
        <v>4219496</v>
      </c>
      <c r="C41" s="113">
        <v>32.536990199777414</v>
      </c>
      <c r="D41" s="113">
        <v>56.664990321118921</v>
      </c>
      <c r="E41" s="113">
        <v>8.9605488428001827</v>
      </c>
      <c r="F41" s="113">
        <v>1.837470636303483</v>
      </c>
      <c r="G41" s="111" t="s">
        <v>21</v>
      </c>
    </row>
    <row r="42" spans="1:7" s="6" customFormat="1" ht="21.95" customHeight="1">
      <c r="A42" s="3"/>
      <c r="B42" s="3"/>
      <c r="C42" s="3"/>
      <c r="D42" s="3"/>
      <c r="E42" s="3"/>
      <c r="F42" s="3"/>
      <c r="G42" s="3"/>
    </row>
    <row r="43" spans="1:7" s="2" customFormat="1" ht="50.1" customHeight="1" thickBot="1">
      <c r="A43" s="664" t="s">
        <v>72</v>
      </c>
      <c r="B43" s="664"/>
      <c r="C43" s="664"/>
      <c r="D43" s="664"/>
      <c r="E43" s="664"/>
      <c r="F43" s="664"/>
      <c r="G43" s="664"/>
    </row>
    <row r="44" spans="1:7" ht="24.95" customHeight="1" thickBot="1">
      <c r="A44" s="661" t="s">
        <v>75</v>
      </c>
      <c r="B44" s="659"/>
      <c r="C44" s="659"/>
      <c r="D44" s="659"/>
      <c r="E44" s="659"/>
      <c r="F44" s="659"/>
      <c r="G44" s="659"/>
    </row>
    <row r="45" spans="1:7" ht="69.95" customHeight="1">
      <c r="A45" s="35" t="s">
        <v>0</v>
      </c>
      <c r="B45" s="95" t="s">
        <v>138</v>
      </c>
      <c r="C45" s="95" t="s">
        <v>1</v>
      </c>
      <c r="D45" s="95" t="s">
        <v>2</v>
      </c>
      <c r="E45" s="95" t="s">
        <v>3</v>
      </c>
      <c r="F45" s="95" t="s">
        <v>4</v>
      </c>
      <c r="G45" s="36" t="s">
        <v>59</v>
      </c>
    </row>
    <row r="46" spans="1:7" s="7" customFormat="1" ht="21.95" customHeight="1">
      <c r="A46" s="120" t="s">
        <v>5</v>
      </c>
      <c r="B46" s="121">
        <v>33654</v>
      </c>
      <c r="C46" s="122">
        <v>43.375427128212749</v>
      </c>
      <c r="D46" s="122">
        <v>51.398009211112758</v>
      </c>
      <c r="E46" s="122">
        <v>4.0885455355816376</v>
      </c>
      <c r="F46" s="122">
        <v>1.138018125092854</v>
      </c>
      <c r="G46" s="123" t="s">
        <v>6</v>
      </c>
    </row>
    <row r="47" spans="1:7" s="7" customFormat="1" ht="21.95" customHeight="1">
      <c r="A47" s="96" t="s">
        <v>7</v>
      </c>
      <c r="B47" s="97">
        <v>16797</v>
      </c>
      <c r="C47" s="98">
        <v>43.293445258081803</v>
      </c>
      <c r="D47" s="98">
        <v>50.890039888075258</v>
      </c>
      <c r="E47" s="98">
        <v>4.5960588200273857</v>
      </c>
      <c r="F47" s="98">
        <v>1.2204560338155623</v>
      </c>
      <c r="G47" s="99" t="s">
        <v>8</v>
      </c>
    </row>
    <row r="48" spans="1:7" s="7" customFormat="1" ht="21.95" customHeight="1">
      <c r="A48" s="120" t="s">
        <v>160</v>
      </c>
      <c r="B48" s="124" t="s">
        <v>135</v>
      </c>
      <c r="C48" s="124" t="s">
        <v>135</v>
      </c>
      <c r="D48" s="124" t="s">
        <v>135</v>
      </c>
      <c r="E48" s="124" t="s">
        <v>135</v>
      </c>
      <c r="F48" s="124" t="s">
        <v>135</v>
      </c>
      <c r="G48" s="125" t="s">
        <v>9</v>
      </c>
    </row>
    <row r="49" spans="1:7" s="7" customFormat="1" ht="21.95" customHeight="1">
      <c r="A49" s="96" t="s">
        <v>10</v>
      </c>
      <c r="B49" s="97">
        <v>6129</v>
      </c>
      <c r="C49" s="98">
        <v>41.778140293637847</v>
      </c>
      <c r="D49" s="98">
        <v>51.386623164763456</v>
      </c>
      <c r="E49" s="98">
        <v>6.0195758564437192</v>
      </c>
      <c r="F49" s="98">
        <v>0.81566068515497558</v>
      </c>
      <c r="G49" s="99" t="s">
        <v>11</v>
      </c>
    </row>
    <row r="50" spans="1:7" s="7" customFormat="1" ht="21.95" customHeight="1">
      <c r="A50" s="100" t="s">
        <v>12</v>
      </c>
      <c r="B50" s="101">
        <v>7412</v>
      </c>
      <c r="C50" s="102">
        <v>36.975583434506945</v>
      </c>
      <c r="D50" s="102">
        <v>52.326993120194253</v>
      </c>
      <c r="E50" s="102">
        <v>8.8897882099015249</v>
      </c>
      <c r="F50" s="102">
        <v>1.8076352353972751</v>
      </c>
      <c r="G50" s="103" t="s">
        <v>13</v>
      </c>
    </row>
    <row r="51" spans="1:7" s="7" customFormat="1" ht="21.95" customHeight="1">
      <c r="A51" s="96" t="s">
        <v>14</v>
      </c>
      <c r="B51" s="97">
        <v>3248</v>
      </c>
      <c r="C51" s="98">
        <v>43.688423645320199</v>
      </c>
      <c r="D51" s="98">
        <v>51.200738916256164</v>
      </c>
      <c r="E51" s="98">
        <v>4.556650246305419</v>
      </c>
      <c r="F51" s="98">
        <v>0.55418719211822665</v>
      </c>
      <c r="G51" s="99" t="s">
        <v>15</v>
      </c>
    </row>
    <row r="52" spans="1:7" s="7" customFormat="1" ht="21.95" customHeight="1">
      <c r="A52" s="100" t="s">
        <v>16</v>
      </c>
      <c r="B52" s="101">
        <v>4557</v>
      </c>
      <c r="C52" s="102">
        <v>45.885450954575376</v>
      </c>
      <c r="D52" s="102">
        <v>49.44042132982225</v>
      </c>
      <c r="E52" s="102">
        <v>3.6208031599736663</v>
      </c>
      <c r="F52" s="102">
        <v>1.0533245556287032</v>
      </c>
      <c r="G52" s="103" t="s">
        <v>17</v>
      </c>
    </row>
    <row r="53" spans="1:7" s="32" customFormat="1" ht="21.95" customHeight="1">
      <c r="A53" s="104" t="s">
        <v>18</v>
      </c>
      <c r="B53" s="105">
        <v>71797</v>
      </c>
      <c r="C53" s="106">
        <v>42.732590529247908</v>
      </c>
      <c r="D53" s="106">
        <v>51.240947075208922</v>
      </c>
      <c r="E53" s="106">
        <v>4.8593314763231197</v>
      </c>
      <c r="F53" s="106">
        <v>1.1671309192200556</v>
      </c>
      <c r="G53" s="107" t="s">
        <v>19</v>
      </c>
    </row>
    <row r="54" spans="1:7" s="32" customFormat="1" ht="21.95" customHeight="1">
      <c r="A54" s="108" t="s">
        <v>20</v>
      </c>
      <c r="B54" s="126">
        <v>5670820</v>
      </c>
      <c r="C54" s="110">
        <v>36.202771380505816</v>
      </c>
      <c r="D54" s="110">
        <v>57.112392916721042</v>
      </c>
      <c r="E54" s="110">
        <v>5.1795331186671421</v>
      </c>
      <c r="F54" s="110">
        <v>1.5053025841060024</v>
      </c>
      <c r="G54" s="111" t="s">
        <v>21</v>
      </c>
    </row>
    <row r="55" spans="1:7" s="131" customFormat="1" ht="21.95" customHeight="1">
      <c r="A55" s="127"/>
      <c r="B55" s="128"/>
      <c r="C55" s="129"/>
      <c r="D55" s="129"/>
      <c r="E55" s="129"/>
      <c r="F55" s="129"/>
      <c r="G55" s="130"/>
    </row>
    <row r="56" spans="1:7" s="7" customFormat="1" ht="50.1" customHeight="1" thickBot="1">
      <c r="A56" s="664" t="s">
        <v>72</v>
      </c>
      <c r="B56" s="664"/>
      <c r="C56" s="664"/>
      <c r="D56" s="664"/>
      <c r="E56" s="664"/>
      <c r="F56" s="664"/>
      <c r="G56" s="664"/>
    </row>
    <row r="57" spans="1:7" ht="24.95" customHeight="1" thickBot="1">
      <c r="A57" s="661" t="s">
        <v>76</v>
      </c>
      <c r="B57" s="659"/>
      <c r="C57" s="659"/>
      <c r="D57" s="659"/>
      <c r="E57" s="659"/>
      <c r="F57" s="659"/>
      <c r="G57" s="659"/>
    </row>
    <row r="58" spans="1:7" ht="69.95" customHeight="1">
      <c r="A58" s="35" t="s">
        <v>0</v>
      </c>
      <c r="B58" s="95" t="s">
        <v>138</v>
      </c>
      <c r="C58" s="95" t="s">
        <v>1</v>
      </c>
      <c r="D58" s="95" t="s">
        <v>2</v>
      </c>
      <c r="E58" s="95" t="s">
        <v>3</v>
      </c>
      <c r="F58" s="95" t="s">
        <v>4</v>
      </c>
      <c r="G58" s="36" t="s">
        <v>59</v>
      </c>
    </row>
    <row r="59" spans="1:7" s="7" customFormat="1" ht="21.95" customHeight="1">
      <c r="A59" s="120" t="s">
        <v>5</v>
      </c>
      <c r="B59" s="121">
        <v>16150</v>
      </c>
      <c r="C59" s="122">
        <v>46.696798959816732</v>
      </c>
      <c r="D59" s="122">
        <v>52.225868367283759</v>
      </c>
      <c r="E59" s="122">
        <v>0.69964708067611914</v>
      </c>
      <c r="F59" s="122">
        <v>0.37768559222339176</v>
      </c>
      <c r="G59" s="123" t="s">
        <v>6</v>
      </c>
    </row>
    <row r="60" spans="1:7" s="7" customFormat="1" ht="21.95" customHeight="1">
      <c r="A60" s="96" t="s">
        <v>7</v>
      </c>
      <c r="B60" s="97">
        <v>8086</v>
      </c>
      <c r="C60" s="98">
        <v>47.149746506739213</v>
      </c>
      <c r="D60" s="98">
        <v>51.588969951774452</v>
      </c>
      <c r="E60" s="98">
        <v>0.89031779399035493</v>
      </c>
      <c r="F60" s="98">
        <v>0.37096574749598121</v>
      </c>
      <c r="G60" s="99" t="s">
        <v>8</v>
      </c>
    </row>
    <row r="61" spans="1:7" s="7" customFormat="1" ht="21.95" customHeight="1">
      <c r="A61" s="120" t="s">
        <v>160</v>
      </c>
      <c r="B61" s="124" t="s">
        <v>135</v>
      </c>
      <c r="C61" s="124" t="s">
        <v>135</v>
      </c>
      <c r="D61" s="124" t="s">
        <v>135</v>
      </c>
      <c r="E61" s="124" t="s">
        <v>135</v>
      </c>
      <c r="F61" s="124" t="s">
        <v>135</v>
      </c>
      <c r="G61" s="125" t="s">
        <v>9</v>
      </c>
    </row>
    <row r="62" spans="1:7" s="7" customFormat="1" ht="21.95" customHeight="1">
      <c r="A62" s="96" t="s">
        <v>10</v>
      </c>
      <c r="B62" s="97">
        <v>2692</v>
      </c>
      <c r="C62" s="98">
        <v>43.074637950241367</v>
      </c>
      <c r="D62" s="98">
        <v>55.365763089491274</v>
      </c>
      <c r="E62" s="98">
        <v>1.2625324916450056</v>
      </c>
      <c r="F62" s="98">
        <v>0.29706646862235425</v>
      </c>
      <c r="G62" s="99" t="s">
        <v>11</v>
      </c>
    </row>
    <row r="63" spans="1:7" s="7" customFormat="1" ht="21.95" customHeight="1">
      <c r="A63" s="100" t="s">
        <v>12</v>
      </c>
      <c r="B63" s="101">
        <v>2932</v>
      </c>
      <c r="C63" s="102">
        <v>38.676671214188268</v>
      </c>
      <c r="D63" s="102">
        <v>59.583901773533434</v>
      </c>
      <c r="E63" s="102">
        <v>1.1255115961800819</v>
      </c>
      <c r="F63" s="102">
        <v>0.61391541609822642</v>
      </c>
      <c r="G63" s="103" t="s">
        <v>13</v>
      </c>
    </row>
    <row r="64" spans="1:7" s="7" customFormat="1" ht="21.95" customHeight="1">
      <c r="A64" s="96" t="s">
        <v>14</v>
      </c>
      <c r="B64" s="97">
        <v>1613</v>
      </c>
      <c r="C64" s="98">
        <v>47.427154370737753</v>
      </c>
      <c r="D64" s="98">
        <v>51.704897706137629</v>
      </c>
      <c r="E64" s="98">
        <v>0.86794792312461255</v>
      </c>
      <c r="F64" s="98">
        <v>0</v>
      </c>
      <c r="G64" s="99" t="s">
        <v>15</v>
      </c>
    </row>
    <row r="65" spans="1:7" s="7" customFormat="1" ht="21.95" customHeight="1">
      <c r="A65" s="100" t="s">
        <v>16</v>
      </c>
      <c r="B65" s="101">
        <v>2203</v>
      </c>
      <c r="C65" s="102">
        <v>47.867513611615244</v>
      </c>
      <c r="D65" s="102">
        <v>50.771324863883848</v>
      </c>
      <c r="E65" s="102">
        <v>1.0889292196007259</v>
      </c>
      <c r="F65" s="102">
        <v>0.27223230490018147</v>
      </c>
      <c r="G65" s="103" t="s">
        <v>17</v>
      </c>
    </row>
    <row r="66" spans="1:7" s="32" customFormat="1" ht="21.95" customHeight="1">
      <c r="A66" s="104" t="s">
        <v>18</v>
      </c>
      <c r="B66" s="105">
        <v>33676</v>
      </c>
      <c r="C66" s="106">
        <v>45.929334916864605</v>
      </c>
      <c r="D66" s="106">
        <v>52.844418052256529</v>
      </c>
      <c r="E66" s="106">
        <v>0.86104513064133004</v>
      </c>
      <c r="F66" s="106">
        <v>0.36520190023752969</v>
      </c>
      <c r="G66" s="107" t="s">
        <v>19</v>
      </c>
    </row>
    <row r="67" spans="1:7" s="32" customFormat="1" ht="21.95" customHeight="1">
      <c r="A67" s="108" t="s">
        <v>20</v>
      </c>
      <c r="B67" s="112">
        <v>2801908</v>
      </c>
      <c r="C67" s="113">
        <v>40.79434442529876</v>
      </c>
      <c r="D67" s="113">
        <v>57.296171037735718</v>
      </c>
      <c r="E67" s="113">
        <v>1.1206292283686687</v>
      </c>
      <c r="F67" s="113">
        <v>0.78885530859685615</v>
      </c>
      <c r="G67" s="111" t="s">
        <v>21</v>
      </c>
    </row>
    <row r="68" spans="1:7" s="131" customFormat="1" ht="21.95" customHeight="1">
      <c r="A68" s="127"/>
      <c r="B68" s="132"/>
      <c r="C68" s="133"/>
      <c r="D68" s="133"/>
      <c r="E68" s="133"/>
      <c r="F68" s="133"/>
      <c r="G68" s="130"/>
    </row>
    <row r="69" spans="1:7" s="7" customFormat="1" ht="50.1" customHeight="1" thickBot="1">
      <c r="A69" s="664" t="s">
        <v>72</v>
      </c>
      <c r="B69" s="664"/>
      <c r="C69" s="664"/>
      <c r="D69" s="664"/>
      <c r="E69" s="664"/>
      <c r="F69" s="664"/>
      <c r="G69" s="664"/>
    </row>
    <row r="70" spans="1:7" ht="24.95" customHeight="1" thickBot="1">
      <c r="A70" s="661" t="s">
        <v>77</v>
      </c>
      <c r="B70" s="659"/>
      <c r="C70" s="659"/>
      <c r="D70" s="659"/>
      <c r="E70" s="659"/>
      <c r="F70" s="659"/>
      <c r="G70" s="659"/>
    </row>
    <row r="71" spans="1:7" ht="69.95" customHeight="1">
      <c r="A71" s="35" t="s">
        <v>0</v>
      </c>
      <c r="B71" s="95" t="s">
        <v>138</v>
      </c>
      <c r="C71" s="95" t="s">
        <v>1</v>
      </c>
      <c r="D71" s="95" t="s">
        <v>2</v>
      </c>
      <c r="E71" s="95" t="s">
        <v>3</v>
      </c>
      <c r="F71" s="95" t="s">
        <v>4</v>
      </c>
      <c r="G71" s="36" t="s">
        <v>59</v>
      </c>
    </row>
    <row r="72" spans="1:7" s="7" customFormat="1" ht="21.95" customHeight="1">
      <c r="A72" s="120" t="s">
        <v>5</v>
      </c>
      <c r="B72" s="121">
        <v>17504</v>
      </c>
      <c r="C72" s="122">
        <v>40.310786106032907</v>
      </c>
      <c r="D72" s="122">
        <v>50.634140767824498</v>
      </c>
      <c r="E72" s="122">
        <v>7.2154936014625237</v>
      </c>
      <c r="F72" s="122">
        <v>1.8395795246800728</v>
      </c>
      <c r="G72" s="123" t="s">
        <v>6</v>
      </c>
    </row>
    <row r="73" spans="1:7" s="7" customFormat="1" ht="21.95" customHeight="1">
      <c r="A73" s="96" t="s">
        <v>7</v>
      </c>
      <c r="B73" s="97">
        <v>8711</v>
      </c>
      <c r="C73" s="98">
        <v>39.712973593570609</v>
      </c>
      <c r="D73" s="98">
        <v>50.241102181400684</v>
      </c>
      <c r="E73" s="98">
        <v>8.0367393800229614</v>
      </c>
      <c r="F73" s="98">
        <v>2.0091848450057403</v>
      </c>
      <c r="G73" s="99" t="s">
        <v>8</v>
      </c>
    </row>
    <row r="74" spans="1:7" s="7" customFormat="1" ht="21.95" customHeight="1">
      <c r="A74" s="120" t="s">
        <v>160</v>
      </c>
      <c r="B74" s="124" t="s">
        <v>135</v>
      </c>
      <c r="C74" s="124" t="s">
        <v>135</v>
      </c>
      <c r="D74" s="124" t="s">
        <v>135</v>
      </c>
      <c r="E74" s="124" t="s">
        <v>135</v>
      </c>
      <c r="F74" s="124" t="s">
        <v>135</v>
      </c>
      <c r="G74" s="125" t="s">
        <v>9</v>
      </c>
    </row>
    <row r="75" spans="1:7" s="7" customFormat="1" ht="21.95" customHeight="1">
      <c r="A75" s="96" t="s">
        <v>10</v>
      </c>
      <c r="B75" s="97">
        <v>3437</v>
      </c>
      <c r="C75" s="98">
        <v>40.762292697119584</v>
      </c>
      <c r="D75" s="98">
        <v>48.268839103869652</v>
      </c>
      <c r="E75" s="98">
        <v>9.7468722723305206</v>
      </c>
      <c r="F75" s="98">
        <v>1.2219959266802445</v>
      </c>
      <c r="G75" s="99" t="s">
        <v>11</v>
      </c>
    </row>
    <row r="76" spans="1:7" s="7" customFormat="1" ht="21.95" customHeight="1">
      <c r="A76" s="100" t="s">
        <v>12</v>
      </c>
      <c r="B76" s="101">
        <v>4480</v>
      </c>
      <c r="C76" s="102">
        <v>35.862530685114933</v>
      </c>
      <c r="D76" s="102">
        <v>47.578665476456145</v>
      </c>
      <c r="E76" s="102">
        <v>13.970095960723054</v>
      </c>
      <c r="F76" s="102">
        <v>2.5887078777058692</v>
      </c>
      <c r="G76" s="103" t="s">
        <v>13</v>
      </c>
    </row>
    <row r="77" spans="1:7" s="7" customFormat="1" ht="21.95" customHeight="1">
      <c r="A77" s="96" t="s">
        <v>14</v>
      </c>
      <c r="B77" s="97">
        <v>1635</v>
      </c>
      <c r="C77" s="98">
        <v>40</v>
      </c>
      <c r="D77" s="98">
        <v>50.703363914373092</v>
      </c>
      <c r="E77" s="98">
        <v>8.1957186544342502</v>
      </c>
      <c r="F77" s="98">
        <v>1.1009174311926606</v>
      </c>
      <c r="G77" s="99" t="s">
        <v>15</v>
      </c>
    </row>
    <row r="78" spans="1:7" s="7" customFormat="1" ht="21.95" customHeight="1">
      <c r="A78" s="100" t="s">
        <v>16</v>
      </c>
      <c r="B78" s="101">
        <v>2354</v>
      </c>
      <c r="C78" s="102">
        <v>44.028899277518065</v>
      </c>
      <c r="D78" s="102">
        <v>48.193795155121123</v>
      </c>
      <c r="E78" s="102">
        <v>5.9923501912452188</v>
      </c>
      <c r="F78" s="102">
        <v>1.7849553761155972</v>
      </c>
      <c r="G78" s="103" t="s">
        <v>17</v>
      </c>
    </row>
    <row r="79" spans="1:7" s="32" customFormat="1" ht="21.95" customHeight="1">
      <c r="A79" s="104" t="s">
        <v>18</v>
      </c>
      <c r="B79" s="105">
        <v>38121</v>
      </c>
      <c r="C79" s="106">
        <v>39.908184679958026</v>
      </c>
      <c r="D79" s="106">
        <v>49.824239244491082</v>
      </c>
      <c r="E79" s="106">
        <v>8.3919202518363072</v>
      </c>
      <c r="F79" s="106">
        <v>1.8756558237145855</v>
      </c>
      <c r="G79" s="107" t="s">
        <v>19</v>
      </c>
    </row>
    <row r="80" spans="1:7" s="37" customFormat="1" ht="21.95" customHeight="1">
      <c r="A80" s="108" t="s">
        <v>20</v>
      </c>
      <c r="B80" s="119">
        <v>2868912</v>
      </c>
      <c r="C80" s="113">
        <v>31.718435420814579</v>
      </c>
      <c r="D80" s="113">
        <v>56.932906969610777</v>
      </c>
      <c r="E80" s="113">
        <v>9.143640515986549</v>
      </c>
      <c r="F80" s="113">
        <v>2.2050170935880917</v>
      </c>
      <c r="G80" s="111" t="s">
        <v>21</v>
      </c>
    </row>
    <row r="81" spans="1:7" s="37" customFormat="1" ht="24.95" customHeight="1">
      <c r="A81" s="3"/>
      <c r="B81" s="3"/>
      <c r="C81" s="3"/>
      <c r="D81" s="3"/>
      <c r="E81" s="3"/>
      <c r="F81" s="3"/>
      <c r="G81" s="3"/>
    </row>
    <row r="82" spans="1:7" s="37" customFormat="1" ht="24.95" customHeight="1">
      <c r="A82" s="3"/>
      <c r="B82" s="3"/>
      <c r="C82" s="3"/>
      <c r="D82" s="3"/>
      <c r="E82" s="3"/>
      <c r="F82" s="3"/>
      <c r="G82" s="3"/>
    </row>
    <row r="83" spans="1:7" s="37" customFormat="1" ht="24.95" customHeight="1">
      <c r="A83" s="3"/>
      <c r="B83" s="3"/>
      <c r="C83" s="3"/>
      <c r="D83" s="3"/>
      <c r="E83" s="3"/>
      <c r="F83" s="3"/>
      <c r="G83" s="3"/>
    </row>
    <row r="84" spans="1:7" s="37" customFormat="1" ht="24.95" customHeight="1">
      <c r="A84" s="3"/>
      <c r="B84" s="3"/>
      <c r="C84" s="3"/>
      <c r="D84" s="3"/>
      <c r="E84" s="3"/>
      <c r="F84" s="3"/>
      <c r="G84" s="3"/>
    </row>
    <row r="85" spans="1:7" ht="50.1" customHeight="1" thickBot="1">
      <c r="A85" s="664" t="s">
        <v>72</v>
      </c>
      <c r="B85" s="664"/>
      <c r="C85" s="664"/>
      <c r="D85" s="664"/>
      <c r="E85" s="664"/>
      <c r="F85" s="664"/>
      <c r="G85" s="664"/>
    </row>
    <row r="86" spans="1:7" ht="24.95" customHeight="1" thickBot="1">
      <c r="A86" s="661" t="s">
        <v>78</v>
      </c>
      <c r="B86" s="659"/>
      <c r="C86" s="659"/>
      <c r="D86" s="659"/>
      <c r="E86" s="659"/>
      <c r="F86" s="659"/>
      <c r="G86" s="659"/>
    </row>
    <row r="87" spans="1:7" ht="69.95" customHeight="1">
      <c r="A87" s="35" t="s">
        <v>0</v>
      </c>
      <c r="B87" s="95" t="s">
        <v>138</v>
      </c>
      <c r="C87" s="95" t="s">
        <v>1</v>
      </c>
      <c r="D87" s="95" t="s">
        <v>2</v>
      </c>
      <c r="E87" s="95" t="s">
        <v>3</v>
      </c>
      <c r="F87" s="95" t="s">
        <v>4</v>
      </c>
      <c r="G87" s="36" t="s">
        <v>59</v>
      </c>
    </row>
    <row r="88" spans="1:7" s="7" customFormat="1" ht="21.95" customHeight="1">
      <c r="A88" s="96" t="s">
        <v>5</v>
      </c>
      <c r="B88" s="114">
        <v>12099</v>
      </c>
      <c r="C88" s="98">
        <v>43.570247933884296</v>
      </c>
      <c r="D88" s="98">
        <v>51.859504132231407</v>
      </c>
      <c r="E88" s="98">
        <v>3.884297520661157</v>
      </c>
      <c r="F88" s="98">
        <v>0.68595041322314054</v>
      </c>
      <c r="G88" s="115" t="s">
        <v>6</v>
      </c>
    </row>
    <row r="89" spans="1:7" s="7" customFormat="1" ht="21.95" customHeight="1">
      <c r="A89" s="100" t="s">
        <v>7</v>
      </c>
      <c r="B89" s="116">
        <v>9362</v>
      </c>
      <c r="C89" s="102">
        <v>43.997009186071352</v>
      </c>
      <c r="D89" s="102">
        <v>49.348429822687457</v>
      </c>
      <c r="E89" s="102">
        <v>5.5650502029480879</v>
      </c>
      <c r="F89" s="102">
        <v>1.0895107882930997</v>
      </c>
      <c r="G89" s="117" t="s">
        <v>8</v>
      </c>
    </row>
    <row r="90" spans="1:7" s="7" customFormat="1" ht="21.95" customHeight="1">
      <c r="A90" s="96" t="s">
        <v>160</v>
      </c>
      <c r="B90" s="114">
        <v>10691</v>
      </c>
      <c r="C90" s="98">
        <v>42.442947998503556</v>
      </c>
      <c r="D90" s="98">
        <v>52.628133183688739</v>
      </c>
      <c r="E90" s="98">
        <v>4.0871679760568647</v>
      </c>
      <c r="F90" s="98">
        <v>0.84175084175084169</v>
      </c>
      <c r="G90" s="115" t="s">
        <v>9</v>
      </c>
    </row>
    <row r="91" spans="1:7" s="7" customFormat="1" ht="21.95" customHeight="1">
      <c r="A91" s="100" t="s">
        <v>10</v>
      </c>
      <c r="B91" s="116">
        <v>395</v>
      </c>
      <c r="C91" s="102">
        <v>42.278481012658226</v>
      </c>
      <c r="D91" s="102">
        <v>47.594936708860757</v>
      </c>
      <c r="E91" s="102">
        <v>9.6202531645569618</v>
      </c>
      <c r="F91" s="102">
        <v>0.50632911392405067</v>
      </c>
      <c r="G91" s="117" t="s">
        <v>11</v>
      </c>
    </row>
    <row r="92" spans="1:7" s="7" customFormat="1" ht="21.95" customHeight="1">
      <c r="A92" s="96" t="s">
        <v>12</v>
      </c>
      <c r="B92" s="114">
        <v>4813</v>
      </c>
      <c r="C92" s="98">
        <v>39.414086848119673</v>
      </c>
      <c r="D92" s="98">
        <v>52.358196551007687</v>
      </c>
      <c r="E92" s="98">
        <v>7.0849781840847701</v>
      </c>
      <c r="F92" s="98">
        <v>1.1427384167878663</v>
      </c>
      <c r="G92" s="115" t="s">
        <v>13</v>
      </c>
    </row>
    <row r="93" spans="1:7" s="7" customFormat="1" ht="21.95" customHeight="1">
      <c r="A93" s="120" t="s">
        <v>14</v>
      </c>
      <c r="B93" s="134" t="s">
        <v>135</v>
      </c>
      <c r="C93" s="134" t="s">
        <v>135</v>
      </c>
      <c r="D93" s="134" t="s">
        <v>135</v>
      </c>
      <c r="E93" s="134" t="s">
        <v>135</v>
      </c>
      <c r="F93" s="134" t="s">
        <v>135</v>
      </c>
      <c r="G93" s="123" t="s">
        <v>15</v>
      </c>
    </row>
    <row r="94" spans="1:7" s="7" customFormat="1" ht="21.95" customHeight="1">
      <c r="A94" s="96" t="s">
        <v>16</v>
      </c>
      <c r="B94" s="114">
        <v>2989</v>
      </c>
      <c r="C94" s="98">
        <v>47.257525083612038</v>
      </c>
      <c r="D94" s="98">
        <v>48.361204013377929</v>
      </c>
      <c r="E94" s="98">
        <v>3.7792642140468229</v>
      </c>
      <c r="F94" s="98">
        <v>0.60200668896321075</v>
      </c>
      <c r="G94" s="115" t="s">
        <v>17</v>
      </c>
    </row>
    <row r="95" spans="1:7" s="32" customFormat="1" ht="21.95" customHeight="1">
      <c r="A95" s="104" t="s">
        <v>18</v>
      </c>
      <c r="B95" s="118">
        <v>40349</v>
      </c>
      <c r="C95" s="106">
        <v>43.135408406026961</v>
      </c>
      <c r="D95" s="106">
        <v>51.239095955590798</v>
      </c>
      <c r="E95" s="106">
        <v>4.7581284694686756</v>
      </c>
      <c r="F95" s="106">
        <v>0.86736716891356069</v>
      </c>
      <c r="G95" s="107" t="s">
        <v>19</v>
      </c>
    </row>
    <row r="96" spans="1:7" s="7" customFormat="1" ht="21.95" customHeight="1">
      <c r="A96" s="108" t="s">
        <v>20</v>
      </c>
      <c r="B96" s="119">
        <v>2641395</v>
      </c>
      <c r="C96" s="113">
        <v>38.106795840834103</v>
      </c>
      <c r="D96" s="113">
        <v>56.176111486544045</v>
      </c>
      <c r="E96" s="113">
        <v>4.9837680468085992</v>
      </c>
      <c r="F96" s="113">
        <v>0.73332462581325397</v>
      </c>
      <c r="G96" s="111" t="s">
        <v>21</v>
      </c>
    </row>
    <row r="98" spans="1:7" ht="50.1" customHeight="1" thickBot="1">
      <c r="A98" s="664" t="s">
        <v>72</v>
      </c>
      <c r="B98" s="664"/>
      <c r="C98" s="664"/>
      <c r="D98" s="664"/>
      <c r="E98" s="664"/>
      <c r="F98" s="664"/>
      <c r="G98" s="664"/>
    </row>
    <row r="99" spans="1:7" ht="24.95" customHeight="1" thickBot="1">
      <c r="A99" s="661" t="s">
        <v>79</v>
      </c>
      <c r="B99" s="659"/>
      <c r="C99" s="659"/>
      <c r="D99" s="659"/>
      <c r="E99" s="659"/>
      <c r="F99" s="659"/>
      <c r="G99" s="659"/>
    </row>
    <row r="100" spans="1:7" ht="69.95" customHeight="1">
      <c r="A100" s="35" t="s">
        <v>0</v>
      </c>
      <c r="B100" s="95" t="s">
        <v>138</v>
      </c>
      <c r="C100" s="95" t="s">
        <v>1</v>
      </c>
      <c r="D100" s="95" t="s">
        <v>2</v>
      </c>
      <c r="E100" s="95" t="s">
        <v>3</v>
      </c>
      <c r="F100" s="95" t="s">
        <v>4</v>
      </c>
      <c r="G100" s="36" t="s">
        <v>59</v>
      </c>
    </row>
    <row r="101" spans="1:7" s="7" customFormat="1" ht="21.95" customHeight="1">
      <c r="A101" s="96" t="s">
        <v>5</v>
      </c>
      <c r="B101" s="97">
        <v>5459</v>
      </c>
      <c r="C101" s="98">
        <v>44.440373694815904</v>
      </c>
      <c r="D101" s="98">
        <v>54.149111558893573</v>
      </c>
      <c r="E101" s="98">
        <v>0.98919215973621544</v>
      </c>
      <c r="F101" s="98">
        <v>0.42132258655431398</v>
      </c>
      <c r="G101" s="99" t="s">
        <v>6</v>
      </c>
    </row>
    <row r="102" spans="1:7" s="7" customFormat="1" ht="21.95" customHeight="1">
      <c r="A102" s="100" t="s">
        <v>7</v>
      </c>
      <c r="B102" s="101">
        <v>4287</v>
      </c>
      <c r="C102" s="102">
        <v>47.142523909493818</v>
      </c>
      <c r="D102" s="102">
        <v>51.271285281082349</v>
      </c>
      <c r="E102" s="102">
        <v>1.2596221133659902</v>
      </c>
      <c r="F102" s="102">
        <v>0.32656869605784933</v>
      </c>
      <c r="G102" s="103" t="s">
        <v>8</v>
      </c>
    </row>
    <row r="103" spans="1:7" s="7" customFormat="1" ht="21.95" customHeight="1">
      <c r="A103" s="96" t="s">
        <v>160</v>
      </c>
      <c r="B103" s="97">
        <v>4905</v>
      </c>
      <c r="C103" s="98">
        <v>44.220183486238533</v>
      </c>
      <c r="D103" s="98">
        <v>54.475025484199804</v>
      </c>
      <c r="E103" s="98">
        <v>0.93781855249745161</v>
      </c>
      <c r="F103" s="98">
        <v>0.3669724770642202</v>
      </c>
      <c r="G103" s="99" t="s">
        <v>9</v>
      </c>
    </row>
    <row r="104" spans="1:7" s="7" customFormat="1" ht="21.95" customHeight="1">
      <c r="A104" s="100" t="s">
        <v>10</v>
      </c>
      <c r="B104" s="101">
        <v>166</v>
      </c>
      <c r="C104" s="102">
        <v>42.168674698795179</v>
      </c>
      <c r="D104" s="102">
        <v>55.421686746987952</v>
      </c>
      <c r="E104" s="102">
        <v>2.4096385542168677</v>
      </c>
      <c r="F104" s="102">
        <v>0</v>
      </c>
      <c r="G104" s="103" t="s">
        <v>11</v>
      </c>
    </row>
    <row r="105" spans="1:7" s="7" customFormat="1" ht="21.95" customHeight="1">
      <c r="A105" s="96" t="s">
        <v>12</v>
      </c>
      <c r="B105" s="97">
        <v>1842</v>
      </c>
      <c r="C105" s="98">
        <v>39.142236699239959</v>
      </c>
      <c r="D105" s="98">
        <v>58.794788273615637</v>
      </c>
      <c r="E105" s="98">
        <v>1.5200868621064061</v>
      </c>
      <c r="F105" s="98">
        <v>0.54288816503800219</v>
      </c>
      <c r="G105" s="115" t="s">
        <v>13</v>
      </c>
    </row>
    <row r="106" spans="1:7" s="7" customFormat="1" ht="21.95" customHeight="1">
      <c r="A106" s="120" t="s">
        <v>14</v>
      </c>
      <c r="B106" s="134" t="s">
        <v>135</v>
      </c>
      <c r="C106" s="134" t="s">
        <v>135</v>
      </c>
      <c r="D106" s="134" t="s">
        <v>135</v>
      </c>
      <c r="E106" s="134" t="s">
        <v>135</v>
      </c>
      <c r="F106" s="134" t="s">
        <v>135</v>
      </c>
      <c r="G106" s="123" t="s">
        <v>15</v>
      </c>
    </row>
    <row r="107" spans="1:7" s="7" customFormat="1" ht="21.95" customHeight="1">
      <c r="A107" s="96" t="s">
        <v>16</v>
      </c>
      <c r="B107" s="114">
        <v>1463</v>
      </c>
      <c r="C107" s="98">
        <v>50.614754098360656</v>
      </c>
      <c r="D107" s="98">
        <v>48.565573770491802</v>
      </c>
      <c r="E107" s="98">
        <v>0.47814207650273227</v>
      </c>
      <c r="F107" s="98">
        <v>0.34153005464480873</v>
      </c>
      <c r="G107" s="115" t="s">
        <v>17</v>
      </c>
    </row>
    <row r="108" spans="1:7" s="32" customFormat="1" ht="21.95" customHeight="1">
      <c r="A108" s="104" t="s">
        <v>18</v>
      </c>
      <c r="B108" s="118">
        <v>18122</v>
      </c>
      <c r="C108" s="106">
        <v>44.959443800695247</v>
      </c>
      <c r="D108" s="106">
        <v>53.589361584726589</v>
      </c>
      <c r="E108" s="106">
        <v>1.0649450973900569</v>
      </c>
      <c r="F108" s="106">
        <v>0.38624951718810352</v>
      </c>
      <c r="G108" s="107" t="s">
        <v>19</v>
      </c>
    </row>
    <row r="109" spans="1:7" s="7" customFormat="1" ht="21.95" customHeight="1">
      <c r="A109" s="108" t="s">
        <v>20</v>
      </c>
      <c r="B109" s="119">
        <v>1290811</v>
      </c>
      <c r="C109" s="113">
        <v>42.115228333195176</v>
      </c>
      <c r="D109" s="113">
        <v>56.260056662051994</v>
      </c>
      <c r="E109" s="113">
        <v>1.229769501499445</v>
      </c>
      <c r="F109" s="113">
        <v>0.39494550325338101</v>
      </c>
      <c r="G109" s="111" t="s">
        <v>21</v>
      </c>
    </row>
    <row r="110" spans="1:7" s="10" customFormat="1" ht="21.95" customHeight="1">
      <c r="A110" s="11"/>
      <c r="B110" s="12"/>
      <c r="C110" s="13"/>
      <c r="D110" s="13"/>
      <c r="E110" s="13"/>
      <c r="F110" s="13"/>
      <c r="G110" s="14"/>
    </row>
    <row r="111" spans="1:7" s="10" customFormat="1" ht="21.95" customHeight="1">
      <c r="A111" s="11"/>
      <c r="B111" s="12"/>
      <c r="C111" s="13"/>
      <c r="D111" s="13"/>
      <c r="E111" s="13"/>
      <c r="F111" s="13"/>
      <c r="G111" s="14"/>
    </row>
    <row r="112" spans="1:7" s="10" customFormat="1" ht="21.95" customHeight="1">
      <c r="A112" s="11"/>
      <c r="B112" s="12"/>
      <c r="C112" s="13"/>
      <c r="D112" s="13"/>
      <c r="E112" s="13"/>
      <c r="F112" s="13"/>
      <c r="G112" s="14"/>
    </row>
    <row r="113" spans="1:7" ht="50.1" customHeight="1" thickBot="1">
      <c r="A113" s="664" t="s">
        <v>72</v>
      </c>
      <c r="B113" s="664"/>
      <c r="C113" s="664"/>
      <c r="D113" s="664"/>
      <c r="E113" s="664"/>
      <c r="F113" s="664"/>
      <c r="G113" s="664"/>
    </row>
    <row r="114" spans="1:7" ht="24.95" customHeight="1" thickBot="1">
      <c r="A114" s="661" t="s">
        <v>80</v>
      </c>
      <c r="B114" s="659"/>
      <c r="C114" s="659"/>
      <c r="D114" s="659"/>
      <c r="E114" s="659"/>
      <c r="F114" s="659"/>
      <c r="G114" s="659"/>
    </row>
    <row r="115" spans="1:7" ht="69.95" customHeight="1">
      <c r="A115" s="35" t="s">
        <v>0</v>
      </c>
      <c r="B115" s="95" t="s">
        <v>138</v>
      </c>
      <c r="C115" s="95" t="s">
        <v>1</v>
      </c>
      <c r="D115" s="95" t="s">
        <v>2</v>
      </c>
      <c r="E115" s="95" t="s">
        <v>3</v>
      </c>
      <c r="F115" s="95" t="s">
        <v>4</v>
      </c>
      <c r="G115" s="36" t="s">
        <v>59</v>
      </c>
    </row>
    <row r="116" spans="1:7" s="7" customFormat="1" ht="21.95" customHeight="1">
      <c r="A116" s="96" t="s">
        <v>5</v>
      </c>
      <c r="B116" s="114">
        <v>6640</v>
      </c>
      <c r="C116" s="98">
        <v>42.854991718114739</v>
      </c>
      <c r="D116" s="98">
        <v>49.977413040204787</v>
      </c>
      <c r="E116" s="98">
        <v>6.2641168498720079</v>
      </c>
      <c r="F116" s="98">
        <v>0.90347839180846246</v>
      </c>
      <c r="G116" s="115" t="s">
        <v>6</v>
      </c>
    </row>
    <row r="117" spans="1:7" s="7" customFormat="1" ht="21.95" customHeight="1">
      <c r="A117" s="100" t="s">
        <v>7</v>
      </c>
      <c r="B117" s="116">
        <v>5075</v>
      </c>
      <c r="C117" s="102">
        <v>41.339901477832512</v>
      </c>
      <c r="D117" s="102">
        <v>47.724137931034484</v>
      </c>
      <c r="E117" s="102">
        <v>9.2019704433497544</v>
      </c>
      <c r="F117" s="102">
        <v>1.7339901477832513</v>
      </c>
      <c r="G117" s="117" t="s">
        <v>8</v>
      </c>
    </row>
    <row r="118" spans="1:7" s="7" customFormat="1" ht="21.95" customHeight="1">
      <c r="A118" s="96" t="s">
        <v>160</v>
      </c>
      <c r="B118" s="114">
        <v>5786</v>
      </c>
      <c r="C118" s="98">
        <v>40.936581994124765</v>
      </c>
      <c r="D118" s="98">
        <v>51.062726801451532</v>
      </c>
      <c r="E118" s="98">
        <v>6.7565232417487469</v>
      </c>
      <c r="F118" s="98">
        <v>1.2441679626749611</v>
      </c>
      <c r="G118" s="115" t="s">
        <v>9</v>
      </c>
    </row>
    <row r="119" spans="1:7" s="7" customFormat="1" ht="21.95" customHeight="1">
      <c r="A119" s="100" t="s">
        <v>10</v>
      </c>
      <c r="B119" s="116">
        <v>229</v>
      </c>
      <c r="C119" s="102">
        <v>42.35807860262009</v>
      </c>
      <c r="D119" s="102">
        <v>41.921397379912662</v>
      </c>
      <c r="E119" s="102">
        <v>14.847161572052403</v>
      </c>
      <c r="F119" s="102">
        <v>0.87336244541484709</v>
      </c>
      <c r="G119" s="117" t="s">
        <v>11</v>
      </c>
    </row>
    <row r="120" spans="1:7" s="7" customFormat="1" ht="21.95" customHeight="1">
      <c r="A120" s="96" t="s">
        <v>12</v>
      </c>
      <c r="B120" s="114">
        <v>2971</v>
      </c>
      <c r="C120" s="98">
        <v>39.582632110400539</v>
      </c>
      <c r="D120" s="98">
        <v>48.367553012453719</v>
      </c>
      <c r="E120" s="98">
        <v>10.535173342308987</v>
      </c>
      <c r="F120" s="98">
        <v>1.5146415348367552</v>
      </c>
      <c r="G120" s="115" t="s">
        <v>13</v>
      </c>
    </row>
    <row r="121" spans="1:7" s="7" customFormat="1" ht="21.95" customHeight="1">
      <c r="A121" s="120" t="s">
        <v>14</v>
      </c>
      <c r="B121" s="134" t="s">
        <v>135</v>
      </c>
      <c r="C121" s="134" t="s">
        <v>135</v>
      </c>
      <c r="D121" s="134" t="s">
        <v>135</v>
      </c>
      <c r="E121" s="134" t="s">
        <v>135</v>
      </c>
      <c r="F121" s="134" t="s">
        <v>135</v>
      </c>
      <c r="G121" s="123" t="s">
        <v>15</v>
      </c>
    </row>
    <row r="122" spans="1:7" s="7" customFormat="1" ht="21.95" customHeight="1">
      <c r="A122" s="96" t="s">
        <v>16</v>
      </c>
      <c r="B122" s="114">
        <v>1526</v>
      </c>
      <c r="C122" s="98">
        <v>44.036697247706421</v>
      </c>
      <c r="D122" s="98">
        <v>48.165137614678898</v>
      </c>
      <c r="E122" s="98">
        <v>6.9462647444298824</v>
      </c>
      <c r="F122" s="98">
        <v>0.85190039318479671</v>
      </c>
      <c r="G122" s="115" t="s">
        <v>17</v>
      </c>
    </row>
    <row r="123" spans="1:7" s="32" customFormat="1" ht="21.95" customHeight="1">
      <c r="A123" s="104" t="s">
        <v>18</v>
      </c>
      <c r="B123" s="118">
        <v>22227</v>
      </c>
      <c r="C123" s="106">
        <v>41.648297269332851</v>
      </c>
      <c r="D123" s="106">
        <v>49.322956498268027</v>
      </c>
      <c r="E123" s="106">
        <v>7.7691304152233558</v>
      </c>
      <c r="F123" s="106">
        <v>1.2596158171757614</v>
      </c>
      <c r="G123" s="107" t="s">
        <v>19</v>
      </c>
    </row>
    <row r="124" spans="1:7" s="7" customFormat="1" ht="21.95" customHeight="1">
      <c r="A124" s="108" t="s">
        <v>20</v>
      </c>
      <c r="B124" s="119">
        <v>1350584</v>
      </c>
      <c r="C124" s="113">
        <v>34.275765150483053</v>
      </c>
      <c r="D124" s="113">
        <v>56.095881485342638</v>
      </c>
      <c r="E124" s="113">
        <v>8.5716253117170051</v>
      </c>
      <c r="F124" s="113">
        <v>1.0567280524573073</v>
      </c>
      <c r="G124" s="111" t="s">
        <v>21</v>
      </c>
    </row>
    <row r="125" spans="1:7" s="10" customFormat="1" ht="21.95" customHeight="1">
      <c r="A125" s="11"/>
      <c r="B125" s="12"/>
      <c r="C125" s="13"/>
      <c r="D125" s="13"/>
      <c r="E125" s="13"/>
      <c r="F125" s="13"/>
      <c r="G125" s="14"/>
    </row>
    <row r="126" spans="1:7" ht="60" customHeight="1">
      <c r="A126" s="1"/>
      <c r="B126" s="1"/>
      <c r="C126" s="1"/>
      <c r="D126" s="1"/>
      <c r="E126" s="1"/>
      <c r="F126" s="1"/>
      <c r="G126" s="1"/>
    </row>
    <row r="127" spans="1:7" ht="30" customHeight="1">
      <c r="A127" s="1"/>
      <c r="B127" s="1"/>
      <c r="C127" s="1"/>
      <c r="D127" s="1"/>
      <c r="E127" s="1"/>
      <c r="F127" s="1"/>
      <c r="G127" s="1"/>
    </row>
    <row r="128" spans="1:7" ht="50.1" customHeight="1">
      <c r="A128" s="1"/>
      <c r="B128" s="1"/>
      <c r="C128" s="1"/>
      <c r="D128" s="1"/>
      <c r="E128" s="1"/>
      <c r="F128" s="1"/>
      <c r="G128" s="1"/>
    </row>
    <row r="129" spans="1:7" ht="21.95" customHeight="1">
      <c r="A129" s="1"/>
      <c r="B129" s="1"/>
      <c r="C129" s="1"/>
      <c r="D129" s="1"/>
      <c r="E129" s="1"/>
      <c r="F129" s="1"/>
      <c r="G129" s="1"/>
    </row>
    <row r="130" spans="1:7" ht="21.95" customHeight="1">
      <c r="A130" s="1"/>
      <c r="B130" s="1"/>
      <c r="C130" s="1"/>
      <c r="D130" s="1"/>
      <c r="E130" s="1"/>
      <c r="F130" s="1"/>
      <c r="G130" s="1"/>
    </row>
    <row r="131" spans="1:7" ht="21.95" customHeight="1">
      <c r="A131" s="1"/>
      <c r="B131" s="1"/>
      <c r="C131" s="1"/>
      <c r="D131" s="1"/>
      <c r="E131" s="1"/>
      <c r="F131" s="1"/>
      <c r="G131" s="1"/>
    </row>
    <row r="132" spans="1:7" ht="21.95" customHeight="1">
      <c r="A132" s="1"/>
      <c r="B132" s="1"/>
      <c r="C132" s="1"/>
      <c r="D132" s="1"/>
      <c r="E132" s="1"/>
      <c r="F132" s="1"/>
      <c r="G132" s="1"/>
    </row>
    <row r="133" spans="1:7" ht="21.95" customHeight="1">
      <c r="A133" s="1"/>
      <c r="B133" s="1"/>
      <c r="C133" s="1"/>
      <c r="D133" s="1"/>
      <c r="E133" s="1"/>
      <c r="F133" s="1"/>
      <c r="G133" s="1"/>
    </row>
    <row r="134" spans="1:7" ht="21.95" customHeight="1">
      <c r="A134" s="1"/>
      <c r="B134" s="1"/>
      <c r="C134" s="1"/>
      <c r="D134" s="1"/>
      <c r="E134" s="1"/>
      <c r="F134" s="1"/>
      <c r="G134" s="1"/>
    </row>
    <row r="135" spans="1:7" ht="21.95" customHeight="1">
      <c r="A135" s="1"/>
      <c r="B135" s="1"/>
      <c r="C135" s="1"/>
      <c r="D135" s="1"/>
      <c r="E135" s="1"/>
      <c r="F135" s="1"/>
      <c r="G135" s="1"/>
    </row>
    <row r="136" spans="1:7" ht="21.95" customHeight="1">
      <c r="A136" s="1"/>
      <c r="B136" s="1"/>
      <c r="C136" s="1"/>
      <c r="D136" s="1"/>
      <c r="E136" s="1"/>
      <c r="F136" s="1"/>
      <c r="G136" s="1"/>
    </row>
    <row r="137" spans="1:7" ht="21.95" customHeight="1">
      <c r="A137" s="1"/>
      <c r="B137" s="1"/>
      <c r="C137" s="1"/>
      <c r="D137" s="1"/>
      <c r="E137" s="1"/>
      <c r="F137" s="1"/>
      <c r="G137" s="1"/>
    </row>
    <row r="138" spans="1:7" ht="21.95" customHeight="1">
      <c r="A138" s="1"/>
      <c r="B138" s="1"/>
      <c r="C138" s="1"/>
      <c r="D138" s="1"/>
      <c r="E138" s="1"/>
      <c r="F138" s="1"/>
      <c r="G138" s="1"/>
    </row>
    <row r="139" spans="1:7" ht="21.95" customHeight="1">
      <c r="A139" s="1"/>
      <c r="B139" s="1"/>
      <c r="C139" s="1"/>
      <c r="D139" s="1"/>
      <c r="E139" s="1"/>
      <c r="F139" s="1"/>
      <c r="G139" s="1"/>
    </row>
    <row r="140" spans="1:7" ht="21.95" customHeight="1">
      <c r="A140" s="1"/>
      <c r="B140" s="1"/>
      <c r="C140" s="1"/>
      <c r="D140" s="1"/>
      <c r="E140" s="1"/>
      <c r="F140" s="1"/>
      <c r="G140" s="1"/>
    </row>
  </sheetData>
  <mergeCells count="19">
    <mergeCell ref="A99:G99"/>
    <mergeCell ref="A113:G113"/>
    <mergeCell ref="A114:G114"/>
    <mergeCell ref="A15:G15"/>
    <mergeCell ref="A16:G16"/>
    <mergeCell ref="A30:G30"/>
    <mergeCell ref="A98:G98"/>
    <mergeCell ref="A57:G57"/>
    <mergeCell ref="A69:G69"/>
    <mergeCell ref="A70:G70"/>
    <mergeCell ref="A85:G85"/>
    <mergeCell ref="A86:G86"/>
    <mergeCell ref="A1:G1"/>
    <mergeCell ref="A3:G3"/>
    <mergeCell ref="A43:G43"/>
    <mergeCell ref="A44:G44"/>
    <mergeCell ref="A56:G56"/>
    <mergeCell ref="A31:G31"/>
    <mergeCell ref="A2:G2"/>
  </mergeCells>
  <printOptions horizontalCentered="1" verticalCentered="1"/>
  <pageMargins left="0.19685039370078741" right="0.19685039370078741" top="0.39370078740157483" bottom="0.39370078740157483" header="0.19685039370078741" footer="0.19685039370078741"/>
  <pageSetup paperSize="9" scale="70" firstPageNumber="8" orientation="landscape" useFirstPageNumber="1" r:id="rId1"/>
  <headerFooter>
    <oddHeader>&amp;L&amp;"Times New Roman,Gras"&amp;20&amp;K05-022Gouvernorat Tataouine&amp;R&amp;"Times New Roman,Gras"&amp;20&amp;K05-022 ولاية تطاوين</oddHeader>
    <oddFooter>&amp;L  &amp;"Times New Roman,Gras"&amp;18&amp;K05-021Statistique Tunisie /RGPH 2014&amp;C&amp;"Times New Roman,Gras"&amp;18&amp;K05-021&amp;P&amp;R  &amp;"Times New Roman,Gras"&amp;18&amp;K05-021إحصائيات تونس /تعداد 2014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8:G252"/>
  <sheetViews>
    <sheetView rightToLeft="1" view="pageBreakPreview" zoomScale="80" zoomScaleSheetLayoutView="80" workbookViewId="0">
      <selection activeCell="C261" sqref="C261"/>
    </sheetView>
  </sheetViews>
  <sheetFormatPr baseColWidth="10" defaultRowHeight="20.25"/>
  <cols>
    <col min="1" max="1" width="25.7109375" style="22" customWidth="1"/>
    <col min="2" max="2" width="43.42578125" style="3" customWidth="1"/>
    <col min="3" max="3" width="20.140625" style="3" customWidth="1"/>
    <col min="4" max="4" width="23.5703125" style="3" customWidth="1"/>
    <col min="5" max="5" width="20.7109375" style="3" customWidth="1"/>
    <col min="6" max="6" width="25.7109375" style="3" customWidth="1"/>
    <col min="7" max="7" width="30.7109375" style="5" customWidth="1"/>
    <col min="8" max="16384" width="11.42578125" style="1"/>
  </cols>
  <sheetData>
    <row r="18" spans="1:7" ht="80.099999999999994" customHeight="1">
      <c r="A18" s="662" t="s">
        <v>81</v>
      </c>
      <c r="B18" s="663"/>
      <c r="C18" s="663"/>
      <c r="D18" s="663"/>
      <c r="E18" s="663"/>
      <c r="F18" s="663"/>
      <c r="G18" s="663"/>
    </row>
    <row r="77" spans="1:7" ht="60" customHeight="1" thickBot="1">
      <c r="A77" s="665" t="s">
        <v>82</v>
      </c>
      <c r="B77" s="665"/>
      <c r="C77" s="665"/>
      <c r="D77" s="665"/>
      <c r="E77" s="665"/>
      <c r="F77" s="665"/>
      <c r="G77" s="665"/>
    </row>
    <row r="78" spans="1:7" ht="30" customHeight="1" thickBot="1">
      <c r="A78" s="661" t="s">
        <v>139</v>
      </c>
      <c r="B78" s="659"/>
      <c r="C78" s="659"/>
      <c r="D78" s="659"/>
      <c r="E78" s="659"/>
      <c r="F78" s="659"/>
      <c r="G78" s="659"/>
    </row>
    <row r="79" spans="1:7" ht="60" customHeight="1">
      <c r="A79" s="35" t="s">
        <v>0</v>
      </c>
      <c r="B79" s="95" t="s">
        <v>140</v>
      </c>
      <c r="C79" s="95" t="s">
        <v>28</v>
      </c>
      <c r="D79" s="95" t="s">
        <v>29</v>
      </c>
      <c r="E79" s="95" t="s">
        <v>30</v>
      </c>
      <c r="F79" s="95" t="s">
        <v>31</v>
      </c>
      <c r="G79" s="35" t="s">
        <v>59</v>
      </c>
    </row>
    <row r="80" spans="1:7" ht="24" customHeight="1">
      <c r="A80" s="135" t="s">
        <v>5</v>
      </c>
      <c r="B80" s="136">
        <v>50521</v>
      </c>
      <c r="C80" s="137">
        <v>18.511114190138755</v>
      </c>
      <c r="D80" s="137">
        <v>32.768551691375862</v>
      </c>
      <c r="E80" s="137">
        <v>38.587913936778769</v>
      </c>
      <c r="F80" s="137">
        <v>10.132420181706618</v>
      </c>
      <c r="G80" s="115" t="s">
        <v>6</v>
      </c>
    </row>
    <row r="81" spans="1:7" ht="24" customHeight="1">
      <c r="A81" s="138" t="s">
        <v>7</v>
      </c>
      <c r="B81" s="139">
        <v>28573</v>
      </c>
      <c r="C81" s="140">
        <v>15.525146116963567</v>
      </c>
      <c r="D81" s="140">
        <v>33.47565883876387</v>
      </c>
      <c r="E81" s="140">
        <v>40.121793301368427</v>
      </c>
      <c r="F81" s="140">
        <v>10.877401742904141</v>
      </c>
      <c r="G81" s="117" t="s">
        <v>8</v>
      </c>
    </row>
    <row r="82" spans="1:7" ht="24" customHeight="1">
      <c r="A82" s="135" t="s">
        <v>160</v>
      </c>
      <c r="B82" s="136">
        <v>11949</v>
      </c>
      <c r="C82" s="137">
        <v>25.935224704996234</v>
      </c>
      <c r="D82" s="137">
        <v>34.34597037408988</v>
      </c>
      <c r="E82" s="137">
        <v>33.149217507741234</v>
      </c>
      <c r="F82" s="137">
        <v>6.5695874131726502</v>
      </c>
      <c r="G82" s="115" t="s">
        <v>9</v>
      </c>
    </row>
    <row r="83" spans="1:7" ht="24" customHeight="1">
      <c r="A83" s="138" t="s">
        <v>10</v>
      </c>
      <c r="B83" s="139">
        <v>7129</v>
      </c>
      <c r="C83" s="140">
        <v>17.954832374807125</v>
      </c>
      <c r="D83" s="140">
        <v>33.174358255014731</v>
      </c>
      <c r="E83" s="140">
        <v>36.639079814840791</v>
      </c>
      <c r="F83" s="140">
        <v>12.231729555337354</v>
      </c>
      <c r="G83" s="117" t="s">
        <v>11</v>
      </c>
    </row>
    <row r="84" spans="1:7" ht="24" customHeight="1">
      <c r="A84" s="135" t="s">
        <v>12</v>
      </c>
      <c r="B84" s="136">
        <v>13452</v>
      </c>
      <c r="C84" s="137">
        <v>15.811775200713649</v>
      </c>
      <c r="D84" s="137">
        <v>41.220636336604223</v>
      </c>
      <c r="E84" s="137">
        <v>33.184656556645855</v>
      </c>
      <c r="F84" s="137">
        <v>9.7829319060362767</v>
      </c>
      <c r="G84" s="115" t="s">
        <v>13</v>
      </c>
    </row>
    <row r="85" spans="1:7" ht="24" customHeight="1">
      <c r="A85" s="138" t="s">
        <v>14</v>
      </c>
      <c r="B85" s="139">
        <v>3522</v>
      </c>
      <c r="C85" s="140">
        <v>17.830777967064169</v>
      </c>
      <c r="D85" s="140">
        <v>38.018171493469616</v>
      </c>
      <c r="E85" s="140">
        <v>37.393526405451446</v>
      </c>
      <c r="F85" s="140">
        <v>6.7575241340147638</v>
      </c>
      <c r="G85" s="117" t="s">
        <v>15</v>
      </c>
    </row>
    <row r="86" spans="1:7" ht="24" customHeight="1">
      <c r="A86" s="135" t="s">
        <v>16</v>
      </c>
      <c r="B86" s="136">
        <v>8385</v>
      </c>
      <c r="C86" s="137">
        <v>19.964221824686941</v>
      </c>
      <c r="D86" s="137">
        <v>36.589147286821706</v>
      </c>
      <c r="E86" s="137">
        <v>36.302921884317236</v>
      </c>
      <c r="F86" s="137">
        <v>7.14370900417412</v>
      </c>
      <c r="G86" s="115" t="s">
        <v>17</v>
      </c>
    </row>
    <row r="87" spans="1:7" s="6" customFormat="1" ht="24" customHeight="1">
      <c r="A87" s="104" t="s">
        <v>18</v>
      </c>
      <c r="B87" s="141">
        <v>123531</v>
      </c>
      <c r="C87" s="142">
        <v>18.291764820166598</v>
      </c>
      <c r="D87" s="142">
        <v>34.437509612971645</v>
      </c>
      <c r="E87" s="142">
        <v>37.526612753074126</v>
      </c>
      <c r="F87" s="142">
        <v>9.7441128137876323</v>
      </c>
      <c r="G87" s="107" t="s">
        <v>19</v>
      </c>
    </row>
    <row r="88" spans="1:7" s="6" customFormat="1" ht="24" customHeight="1">
      <c r="A88" s="108" t="s">
        <v>20</v>
      </c>
      <c r="B88" s="143">
        <v>9111076</v>
      </c>
      <c r="C88" s="144">
        <v>19.342523319967917</v>
      </c>
      <c r="D88" s="144">
        <v>31.991479381798595</v>
      </c>
      <c r="E88" s="144">
        <v>36.569456779857838</v>
      </c>
      <c r="F88" s="144">
        <v>12.096540518375656</v>
      </c>
      <c r="G88" s="111" t="s">
        <v>21</v>
      </c>
    </row>
    <row r="89" spans="1:7" ht="24.95" customHeight="1"/>
    <row r="90" spans="1:7" ht="24.95" customHeight="1"/>
    <row r="91" spans="1:7" ht="47.25" customHeight="1" thickBot="1">
      <c r="A91" s="665" t="s">
        <v>82</v>
      </c>
      <c r="B91" s="665"/>
      <c r="C91" s="665"/>
      <c r="D91" s="665"/>
      <c r="E91" s="665"/>
      <c r="F91" s="665"/>
      <c r="G91" s="665"/>
    </row>
    <row r="92" spans="1:7" ht="24.95" customHeight="1" thickBot="1">
      <c r="A92" s="661" t="s">
        <v>73</v>
      </c>
      <c r="B92" s="659"/>
      <c r="C92" s="659"/>
      <c r="D92" s="659"/>
      <c r="E92" s="659"/>
      <c r="F92" s="659"/>
      <c r="G92" s="659"/>
    </row>
    <row r="93" spans="1:7" ht="60" customHeight="1">
      <c r="A93" s="35" t="s">
        <v>0</v>
      </c>
      <c r="B93" s="95" t="s">
        <v>140</v>
      </c>
      <c r="C93" s="95" t="s">
        <v>28</v>
      </c>
      <c r="D93" s="95" t="s">
        <v>29</v>
      </c>
      <c r="E93" s="95" t="s">
        <v>30</v>
      </c>
      <c r="F93" s="95" t="s">
        <v>31</v>
      </c>
      <c r="G93" s="35" t="s">
        <v>59</v>
      </c>
    </row>
    <row r="94" spans="1:7" ht="24.95" customHeight="1">
      <c r="A94" s="135" t="s">
        <v>5</v>
      </c>
      <c r="B94" s="136">
        <v>24050</v>
      </c>
      <c r="C94" s="137">
        <v>11.297297297297296</v>
      </c>
      <c r="D94" s="137">
        <v>34.594594594594597</v>
      </c>
      <c r="E94" s="137">
        <v>43.800415800415799</v>
      </c>
      <c r="F94" s="137">
        <v>10.307692307692308</v>
      </c>
      <c r="G94" s="115" t="s">
        <v>6</v>
      </c>
    </row>
    <row r="95" spans="1:7" ht="24.95" customHeight="1">
      <c r="A95" s="138" t="s">
        <v>7</v>
      </c>
      <c r="B95" s="139">
        <v>13589</v>
      </c>
      <c r="C95" s="140">
        <v>9.0882331297372883</v>
      </c>
      <c r="D95" s="140">
        <v>35.006255059239088</v>
      </c>
      <c r="E95" s="140">
        <v>45.124733240120683</v>
      </c>
      <c r="F95" s="140">
        <v>10.780778570902935</v>
      </c>
      <c r="G95" s="117" t="s">
        <v>8</v>
      </c>
    </row>
    <row r="96" spans="1:7" ht="24.95" customHeight="1">
      <c r="A96" s="135" t="s">
        <v>160</v>
      </c>
      <c r="B96" s="136">
        <v>5533</v>
      </c>
      <c r="C96" s="137">
        <v>18.470992228447496</v>
      </c>
      <c r="D96" s="137">
        <v>37.863726730525933</v>
      </c>
      <c r="E96" s="137">
        <v>36.670883788180014</v>
      </c>
      <c r="F96" s="137">
        <v>6.9943972528465572</v>
      </c>
      <c r="G96" s="115" t="s">
        <v>9</v>
      </c>
    </row>
    <row r="97" spans="1:7" ht="24.95" customHeight="1">
      <c r="A97" s="138" t="s">
        <v>10</v>
      </c>
      <c r="B97" s="139">
        <v>3164</v>
      </c>
      <c r="C97" s="140">
        <v>11.219974715549936</v>
      </c>
      <c r="D97" s="140">
        <v>35.872313527180786</v>
      </c>
      <c r="E97" s="140">
        <v>41.087231352718078</v>
      </c>
      <c r="F97" s="140">
        <v>11.820480404551201</v>
      </c>
      <c r="G97" s="117" t="s">
        <v>11</v>
      </c>
    </row>
    <row r="98" spans="1:7" ht="24.95" customHeight="1">
      <c r="A98" s="135" t="s">
        <v>12</v>
      </c>
      <c r="B98" s="136">
        <v>5414</v>
      </c>
      <c r="C98" s="137">
        <v>9.1060214259327665</v>
      </c>
      <c r="D98" s="137">
        <v>43.830809013668265</v>
      </c>
      <c r="E98" s="137">
        <v>37.347617288511266</v>
      </c>
      <c r="F98" s="137">
        <v>9.7155522718876988</v>
      </c>
      <c r="G98" s="115" t="s">
        <v>13</v>
      </c>
    </row>
    <row r="99" spans="1:7" ht="24.95" customHeight="1">
      <c r="A99" s="138" t="s">
        <v>14</v>
      </c>
      <c r="B99" s="139">
        <v>1742</v>
      </c>
      <c r="C99" s="140">
        <v>11.997703788748565</v>
      </c>
      <c r="D99" s="140">
        <v>37.313432835820898</v>
      </c>
      <c r="E99" s="140">
        <v>45.292766934557982</v>
      </c>
      <c r="F99" s="140">
        <v>5.3960964408725607</v>
      </c>
      <c r="G99" s="117" t="s">
        <v>15</v>
      </c>
    </row>
    <row r="100" spans="1:7" ht="24.95" customHeight="1">
      <c r="A100" s="135" t="s">
        <v>16</v>
      </c>
      <c r="B100" s="136">
        <v>4094</v>
      </c>
      <c r="C100" s="137">
        <v>12.042012701514411</v>
      </c>
      <c r="D100" s="137">
        <v>40.131900341963849</v>
      </c>
      <c r="E100" s="137">
        <v>41.377625793844651</v>
      </c>
      <c r="F100" s="137">
        <v>6.4484611626770878</v>
      </c>
      <c r="G100" s="115" t="s">
        <v>17</v>
      </c>
    </row>
    <row r="101" spans="1:7" ht="24.95" customHeight="1">
      <c r="A101" s="104" t="s">
        <v>18</v>
      </c>
      <c r="B101" s="141">
        <v>57586</v>
      </c>
      <c r="C101" s="142">
        <v>11.329142499913173</v>
      </c>
      <c r="D101" s="142">
        <v>36.420310492133503</v>
      </c>
      <c r="E101" s="142">
        <v>42.545063036154623</v>
      </c>
      <c r="F101" s="142">
        <v>9.7054839717987011</v>
      </c>
      <c r="G101" s="107" t="s">
        <v>19</v>
      </c>
    </row>
    <row r="102" spans="1:7" ht="24.95" customHeight="1">
      <c r="A102" s="108" t="s">
        <v>20</v>
      </c>
      <c r="B102" s="145">
        <v>4504915</v>
      </c>
      <c r="C102" s="146">
        <v>12.867412592690428</v>
      </c>
      <c r="D102" s="146">
        <v>34.846917200435527</v>
      </c>
      <c r="E102" s="146">
        <v>40.279250551897206</v>
      </c>
      <c r="F102" s="146">
        <v>12.006419654976842</v>
      </c>
      <c r="G102" s="111" t="s">
        <v>21</v>
      </c>
    </row>
    <row r="103" spans="1:7" ht="24.95" customHeight="1"/>
    <row r="104" spans="1:7" ht="50.1" customHeight="1" thickBot="1">
      <c r="A104" s="665" t="s">
        <v>82</v>
      </c>
      <c r="B104" s="665"/>
      <c r="C104" s="665"/>
      <c r="D104" s="665"/>
      <c r="E104" s="665"/>
      <c r="F104" s="665"/>
      <c r="G104" s="665"/>
    </row>
    <row r="105" spans="1:7" ht="24.95" customHeight="1" thickBot="1">
      <c r="A105" s="661" t="s">
        <v>83</v>
      </c>
      <c r="B105" s="659"/>
      <c r="C105" s="659"/>
      <c r="D105" s="659"/>
      <c r="E105" s="659"/>
      <c r="F105" s="659"/>
      <c r="G105" s="659"/>
    </row>
    <row r="106" spans="1:7" ht="60" customHeight="1">
      <c r="A106" s="35" t="s">
        <v>0</v>
      </c>
      <c r="B106" s="95" t="s">
        <v>140</v>
      </c>
      <c r="C106" s="95" t="s">
        <v>28</v>
      </c>
      <c r="D106" s="95" t="s">
        <v>29</v>
      </c>
      <c r="E106" s="95" t="s">
        <v>30</v>
      </c>
      <c r="F106" s="95" t="s">
        <v>31</v>
      </c>
      <c r="G106" s="35" t="s">
        <v>59</v>
      </c>
    </row>
    <row r="107" spans="1:7" ht="24" customHeight="1">
      <c r="A107" s="135" t="s">
        <v>5</v>
      </c>
      <c r="B107" s="136">
        <v>26471</v>
      </c>
      <c r="C107" s="137">
        <v>25.065165652978731</v>
      </c>
      <c r="D107" s="137">
        <v>31.109516074194403</v>
      </c>
      <c r="E107" s="137">
        <v>33.852140077821012</v>
      </c>
      <c r="F107" s="137">
        <v>9.9731781950058558</v>
      </c>
      <c r="G107" s="115" t="s">
        <v>6</v>
      </c>
    </row>
    <row r="108" spans="1:7" ht="24" customHeight="1">
      <c r="A108" s="138" t="s">
        <v>7</v>
      </c>
      <c r="B108" s="139">
        <v>14984</v>
      </c>
      <c r="C108" s="140">
        <v>21.362786972770955</v>
      </c>
      <c r="D108" s="140">
        <v>32.087560064068342</v>
      </c>
      <c r="E108" s="140">
        <v>35.584623598505075</v>
      </c>
      <c r="F108" s="140">
        <v>10.965029364655633</v>
      </c>
      <c r="G108" s="117" t="s">
        <v>8</v>
      </c>
    </row>
    <row r="109" spans="1:7" ht="24" customHeight="1">
      <c r="A109" s="135" t="s">
        <v>160</v>
      </c>
      <c r="B109" s="136">
        <v>6416</v>
      </c>
      <c r="C109" s="137">
        <v>32.372194513715712</v>
      </c>
      <c r="D109" s="137">
        <v>31.312344139650872</v>
      </c>
      <c r="E109" s="137">
        <v>30.112219451371576</v>
      </c>
      <c r="F109" s="137">
        <v>6.2032418952618453</v>
      </c>
      <c r="G109" s="115" t="s">
        <v>9</v>
      </c>
    </row>
    <row r="110" spans="1:7" ht="24" customHeight="1">
      <c r="A110" s="138" t="s">
        <v>10</v>
      </c>
      <c r="B110" s="139">
        <v>3965</v>
      </c>
      <c r="C110" s="140">
        <v>23.329129886506937</v>
      </c>
      <c r="D110" s="140">
        <v>31.021437578814627</v>
      </c>
      <c r="E110" s="140">
        <v>33.089533417402272</v>
      </c>
      <c r="F110" s="140">
        <v>12.559899117276165</v>
      </c>
      <c r="G110" s="117" t="s">
        <v>11</v>
      </c>
    </row>
    <row r="111" spans="1:7" ht="24" customHeight="1">
      <c r="A111" s="135" t="s">
        <v>12</v>
      </c>
      <c r="B111" s="136">
        <v>8038</v>
      </c>
      <c r="C111" s="137">
        <v>20.32843991042548</v>
      </c>
      <c r="D111" s="137">
        <v>39.462552873849219</v>
      </c>
      <c r="E111" s="137">
        <v>30.380691714356807</v>
      </c>
      <c r="F111" s="137">
        <v>9.8283155013685004</v>
      </c>
      <c r="G111" s="115" t="s">
        <v>13</v>
      </c>
    </row>
    <row r="112" spans="1:7" ht="24" customHeight="1">
      <c r="A112" s="138" t="s">
        <v>14</v>
      </c>
      <c r="B112" s="139">
        <v>1780</v>
      </c>
      <c r="C112" s="140">
        <v>23.539325842696631</v>
      </c>
      <c r="D112" s="140">
        <v>38.707865168539328</v>
      </c>
      <c r="E112" s="140">
        <v>29.662921348314608</v>
      </c>
      <c r="F112" s="140">
        <v>8.0898876404494384</v>
      </c>
      <c r="G112" s="117" t="s">
        <v>15</v>
      </c>
    </row>
    <row r="113" spans="1:7" ht="24" customHeight="1">
      <c r="A113" s="135" t="s">
        <v>16</v>
      </c>
      <c r="B113" s="136">
        <v>4291</v>
      </c>
      <c r="C113" s="137">
        <v>27.522721976229313</v>
      </c>
      <c r="D113" s="137">
        <v>33.209042181309719</v>
      </c>
      <c r="E113" s="137">
        <v>31.46119785597763</v>
      </c>
      <c r="F113" s="137">
        <v>7.807037986483337</v>
      </c>
      <c r="G113" s="115" t="s">
        <v>17</v>
      </c>
    </row>
    <row r="114" spans="1:7" ht="24" customHeight="1">
      <c r="A114" s="104" t="s">
        <v>18</v>
      </c>
      <c r="B114" s="141">
        <v>65945</v>
      </c>
      <c r="C114" s="142">
        <v>24.371825005686556</v>
      </c>
      <c r="D114" s="142">
        <v>32.706042914550004</v>
      </c>
      <c r="E114" s="142">
        <v>33.144286905754797</v>
      </c>
      <c r="F114" s="142">
        <v>9.7778451740086432</v>
      </c>
      <c r="G114" s="107" t="s">
        <v>19</v>
      </c>
    </row>
    <row r="115" spans="1:7" ht="24" customHeight="1">
      <c r="A115" s="108" t="s">
        <v>20</v>
      </c>
      <c r="B115" s="145">
        <v>4606161</v>
      </c>
      <c r="C115" s="146">
        <v>25.675307484909887</v>
      </c>
      <c r="D115" s="146">
        <v>29.198805686557634</v>
      </c>
      <c r="E115" s="146">
        <v>32.941206353837828</v>
      </c>
      <c r="F115" s="146">
        <v>12.184680474694654</v>
      </c>
      <c r="G115" s="111" t="s">
        <v>21</v>
      </c>
    </row>
    <row r="116" spans="1:7" ht="24.95" customHeight="1"/>
    <row r="117" spans="1:7" ht="24.95" customHeight="1"/>
    <row r="118" spans="1:7" ht="24.95" customHeight="1"/>
    <row r="119" spans="1:7" ht="24.95" customHeight="1"/>
    <row r="120" spans="1:7" ht="24.95" customHeight="1"/>
    <row r="121" spans="1:7" ht="24.95" customHeight="1"/>
    <row r="122" spans="1:7" ht="24.95" customHeight="1"/>
    <row r="123" spans="1:7" ht="24.95" customHeight="1"/>
    <row r="124" spans="1:7" ht="24.95" customHeight="1"/>
    <row r="125" spans="1:7" ht="24.95" customHeight="1"/>
    <row r="126" spans="1:7" ht="24.95" customHeight="1"/>
    <row r="127" spans="1:7" ht="24.95" customHeight="1"/>
    <row r="128" spans="1:7" ht="24.95" customHeight="1"/>
    <row r="129" spans="1:7" ht="24.95" customHeight="1"/>
    <row r="130" spans="1:7" ht="24.95" customHeight="1"/>
    <row r="131" spans="1:7" ht="24.95" customHeight="1"/>
    <row r="132" spans="1:7" ht="24.95" customHeight="1"/>
    <row r="133" spans="1:7" ht="50.1" customHeight="1" thickBot="1">
      <c r="A133" s="665" t="s">
        <v>82</v>
      </c>
      <c r="B133" s="665"/>
      <c r="C133" s="665"/>
      <c r="D133" s="665"/>
      <c r="E133" s="665"/>
      <c r="F133" s="665"/>
      <c r="G133" s="665"/>
    </row>
    <row r="134" spans="1:7" ht="24.95" customHeight="1" thickBot="1">
      <c r="A134" s="661" t="s">
        <v>75</v>
      </c>
      <c r="B134" s="659"/>
      <c r="C134" s="659"/>
      <c r="D134" s="659"/>
      <c r="E134" s="659"/>
      <c r="F134" s="659"/>
      <c r="G134" s="659"/>
    </row>
    <row r="135" spans="1:7" ht="60" customHeight="1">
      <c r="A135" s="35" t="s">
        <v>0</v>
      </c>
      <c r="B135" s="95" t="s">
        <v>140</v>
      </c>
      <c r="C135" s="95" t="s">
        <v>28</v>
      </c>
      <c r="D135" s="95" t="s">
        <v>29</v>
      </c>
      <c r="E135" s="95" t="s">
        <v>30</v>
      </c>
      <c r="F135" s="95" t="s">
        <v>31</v>
      </c>
      <c r="G135" s="35" t="s">
        <v>59</v>
      </c>
    </row>
    <row r="136" spans="1:7" ht="24" customHeight="1">
      <c r="A136" s="147" t="s">
        <v>5</v>
      </c>
      <c r="B136" s="148">
        <v>36988</v>
      </c>
      <c r="C136" s="149">
        <v>15.81864388450308</v>
      </c>
      <c r="D136" s="149">
        <v>30.988428679571754</v>
      </c>
      <c r="E136" s="149">
        <v>41.172812804152699</v>
      </c>
      <c r="F136" s="149">
        <v>12.020114631772467</v>
      </c>
      <c r="G136" s="125" t="s">
        <v>6</v>
      </c>
    </row>
    <row r="137" spans="1:7" ht="24" customHeight="1">
      <c r="A137" s="135" t="s">
        <v>7</v>
      </c>
      <c r="B137" s="136">
        <v>18367</v>
      </c>
      <c r="C137" s="137">
        <v>13.039690749714161</v>
      </c>
      <c r="D137" s="137">
        <v>31.790711602330269</v>
      </c>
      <c r="E137" s="137">
        <v>42.091795067240156</v>
      </c>
      <c r="F137" s="137">
        <v>13.077802580715414</v>
      </c>
      <c r="G137" s="115" t="s">
        <v>8</v>
      </c>
    </row>
    <row r="138" spans="1:7" ht="24" customHeight="1">
      <c r="A138" s="147" t="s">
        <v>160</v>
      </c>
      <c r="B138" s="124" t="s">
        <v>135</v>
      </c>
      <c r="C138" s="124" t="s">
        <v>135</v>
      </c>
      <c r="D138" s="124" t="s">
        <v>135</v>
      </c>
      <c r="E138" s="124" t="s">
        <v>135</v>
      </c>
      <c r="F138" s="124" t="s">
        <v>135</v>
      </c>
      <c r="G138" s="125" t="s">
        <v>9</v>
      </c>
    </row>
    <row r="139" spans="1:7" ht="24" customHeight="1">
      <c r="A139" s="135" t="s">
        <v>10</v>
      </c>
      <c r="B139" s="136">
        <v>6697</v>
      </c>
      <c r="C139" s="137">
        <v>17.410780946692547</v>
      </c>
      <c r="D139" s="137">
        <v>33.134239211587278</v>
      </c>
      <c r="E139" s="137">
        <v>36.956846349111544</v>
      </c>
      <c r="F139" s="137">
        <v>12.49813349260863</v>
      </c>
      <c r="G139" s="115" t="s">
        <v>11</v>
      </c>
    </row>
    <row r="140" spans="1:7" ht="24" customHeight="1">
      <c r="A140" s="138" t="s">
        <v>12</v>
      </c>
      <c r="B140" s="139">
        <v>8109</v>
      </c>
      <c r="C140" s="140">
        <v>14.342089036872609</v>
      </c>
      <c r="D140" s="140">
        <v>38.734739178690347</v>
      </c>
      <c r="E140" s="140">
        <v>35.429769392033542</v>
      </c>
      <c r="F140" s="140">
        <v>11.493402392403503</v>
      </c>
      <c r="G140" s="117" t="s">
        <v>13</v>
      </c>
    </row>
    <row r="141" spans="1:7" ht="24" customHeight="1">
      <c r="A141" s="135" t="s">
        <v>14</v>
      </c>
      <c r="B141" s="136">
        <v>3522</v>
      </c>
      <c r="C141" s="137">
        <v>17.830777967064169</v>
      </c>
      <c r="D141" s="137">
        <v>38.018171493469616</v>
      </c>
      <c r="E141" s="137">
        <v>37.393526405451446</v>
      </c>
      <c r="F141" s="137">
        <v>6.7575241340147638</v>
      </c>
      <c r="G141" s="115" t="s">
        <v>15</v>
      </c>
    </row>
    <row r="142" spans="1:7" ht="24" customHeight="1">
      <c r="A142" s="138" t="s">
        <v>16</v>
      </c>
      <c r="B142" s="139">
        <v>5090</v>
      </c>
      <c r="C142" s="140">
        <v>17.662082514734774</v>
      </c>
      <c r="D142" s="140">
        <v>34.49901768172888</v>
      </c>
      <c r="E142" s="140">
        <v>39.646365422396855</v>
      </c>
      <c r="F142" s="140">
        <v>8.19253438113949</v>
      </c>
      <c r="G142" s="117" t="s">
        <v>17</v>
      </c>
    </row>
    <row r="143" spans="1:7" s="6" customFormat="1" ht="24" customHeight="1">
      <c r="A143" s="104" t="s">
        <v>18</v>
      </c>
      <c r="B143" s="141">
        <v>78773</v>
      </c>
      <c r="C143" s="142">
        <v>15.363132037627105</v>
      </c>
      <c r="D143" s="142">
        <v>32.696482297233821</v>
      </c>
      <c r="E143" s="142">
        <v>40.169855153415511</v>
      </c>
      <c r="F143" s="142">
        <v>11.77053051172356</v>
      </c>
      <c r="G143" s="107" t="s">
        <v>19</v>
      </c>
    </row>
    <row r="144" spans="1:7" s="6" customFormat="1" ht="24" customHeight="1">
      <c r="A144" s="108" t="s">
        <v>20</v>
      </c>
      <c r="B144" s="145">
        <v>6196024</v>
      </c>
      <c r="C144" s="146">
        <v>13.071786035689984</v>
      </c>
      <c r="D144" s="146">
        <v>30.50769332074892</v>
      </c>
      <c r="E144" s="146">
        <v>40.911687882422662</v>
      </c>
      <c r="F144" s="146">
        <v>15.508832761138432</v>
      </c>
      <c r="G144" s="111" t="s">
        <v>21</v>
      </c>
    </row>
    <row r="145" spans="1:7" ht="15" customHeight="1"/>
    <row r="146" spans="1:7" ht="50.1" customHeight="1" thickBot="1">
      <c r="A146" s="665" t="s">
        <v>82</v>
      </c>
      <c r="B146" s="665"/>
      <c r="C146" s="665"/>
      <c r="D146" s="665"/>
      <c r="E146" s="665"/>
      <c r="F146" s="665"/>
      <c r="G146" s="665"/>
    </row>
    <row r="147" spans="1:7" ht="24.95" customHeight="1" thickBot="1">
      <c r="A147" s="661" t="s">
        <v>76</v>
      </c>
      <c r="B147" s="659"/>
      <c r="C147" s="659"/>
      <c r="D147" s="659"/>
      <c r="E147" s="659"/>
      <c r="F147" s="659"/>
      <c r="G147" s="659"/>
    </row>
    <row r="148" spans="1:7" ht="60" customHeight="1">
      <c r="A148" s="35" t="s">
        <v>0</v>
      </c>
      <c r="B148" s="95" t="s">
        <v>140</v>
      </c>
      <c r="C148" s="95" t="s">
        <v>28</v>
      </c>
      <c r="D148" s="95" t="s">
        <v>29</v>
      </c>
      <c r="E148" s="95" t="s">
        <v>30</v>
      </c>
      <c r="F148" s="95" t="s">
        <v>31</v>
      </c>
      <c r="G148" s="35" t="s">
        <v>59</v>
      </c>
    </row>
    <row r="149" spans="1:7" ht="24" customHeight="1">
      <c r="A149" s="147" t="s">
        <v>5</v>
      </c>
      <c r="B149" s="148">
        <v>17858</v>
      </c>
      <c r="C149" s="149">
        <v>9.5307425243588302</v>
      </c>
      <c r="D149" s="149">
        <v>32.495240228469036</v>
      </c>
      <c r="E149" s="149">
        <v>46.096987344607456</v>
      </c>
      <c r="F149" s="149">
        <v>11.877029902564677</v>
      </c>
      <c r="G149" s="125" t="s">
        <v>6</v>
      </c>
    </row>
    <row r="150" spans="1:7" ht="24" customHeight="1">
      <c r="A150" s="135" t="s">
        <v>7</v>
      </c>
      <c r="B150" s="136">
        <v>8882</v>
      </c>
      <c r="C150" s="137">
        <v>7.8135555055167751</v>
      </c>
      <c r="D150" s="137">
        <v>32.447646926367938</v>
      </c>
      <c r="E150" s="137">
        <v>46.791263229002475</v>
      </c>
      <c r="F150" s="137">
        <v>12.947534339112812</v>
      </c>
      <c r="G150" s="115" t="s">
        <v>8</v>
      </c>
    </row>
    <row r="151" spans="1:7" ht="24" customHeight="1">
      <c r="A151" s="147" t="s">
        <v>160</v>
      </c>
      <c r="B151" s="124" t="s">
        <v>135</v>
      </c>
      <c r="C151" s="124" t="s">
        <v>135</v>
      </c>
      <c r="D151" s="124" t="s">
        <v>135</v>
      </c>
      <c r="E151" s="124" t="s">
        <v>135</v>
      </c>
      <c r="F151" s="124" t="s">
        <v>135</v>
      </c>
      <c r="G151" s="125" t="s">
        <v>9</v>
      </c>
    </row>
    <row r="152" spans="1:7" ht="24" customHeight="1">
      <c r="A152" s="135" t="s">
        <v>10</v>
      </c>
      <c r="B152" s="136">
        <v>2974</v>
      </c>
      <c r="C152" s="137">
        <v>10.827168796234028</v>
      </c>
      <c r="D152" s="137">
        <v>35.574983187626096</v>
      </c>
      <c r="E152" s="137">
        <v>41.392064559515802</v>
      </c>
      <c r="F152" s="137">
        <v>12.205783456624076</v>
      </c>
      <c r="G152" s="115" t="s">
        <v>11</v>
      </c>
    </row>
    <row r="153" spans="1:7" ht="24" customHeight="1">
      <c r="A153" s="138" t="s">
        <v>12</v>
      </c>
      <c r="B153" s="139">
        <v>3299</v>
      </c>
      <c r="C153" s="140">
        <v>8.3055471354956047</v>
      </c>
      <c r="D153" s="140">
        <v>40.678993634434676</v>
      </c>
      <c r="E153" s="140">
        <v>39.981812670506216</v>
      </c>
      <c r="F153" s="140">
        <v>11.033646559563504</v>
      </c>
      <c r="G153" s="117" t="s">
        <v>13</v>
      </c>
    </row>
    <row r="154" spans="1:7" ht="24" customHeight="1">
      <c r="A154" s="135" t="s">
        <v>14</v>
      </c>
      <c r="B154" s="136">
        <v>1742</v>
      </c>
      <c r="C154" s="137">
        <v>11.997703788748565</v>
      </c>
      <c r="D154" s="137">
        <v>37.313432835820898</v>
      </c>
      <c r="E154" s="137">
        <v>45.292766934557982</v>
      </c>
      <c r="F154" s="137">
        <v>5.3960964408725607</v>
      </c>
      <c r="G154" s="115" t="s">
        <v>15</v>
      </c>
    </row>
    <row r="155" spans="1:7" ht="24" customHeight="1">
      <c r="A155" s="138" t="s">
        <v>16</v>
      </c>
      <c r="B155" s="139">
        <v>2469</v>
      </c>
      <c r="C155" s="140">
        <v>10.125556905629809</v>
      </c>
      <c r="D155" s="140">
        <v>37.991089509923043</v>
      </c>
      <c r="E155" s="140">
        <v>44.957472660996352</v>
      </c>
      <c r="F155" s="140">
        <v>6.9258809234507908</v>
      </c>
      <c r="G155" s="117" t="s">
        <v>17</v>
      </c>
    </row>
    <row r="156" spans="1:7" s="6" customFormat="1" ht="24" customHeight="1">
      <c r="A156" s="104" t="s">
        <v>18</v>
      </c>
      <c r="B156" s="141">
        <v>37224</v>
      </c>
      <c r="C156" s="142">
        <v>9.2709004943047493</v>
      </c>
      <c r="D156" s="142">
        <v>34.045239630346011</v>
      </c>
      <c r="E156" s="142">
        <v>45.231571029443373</v>
      </c>
      <c r="F156" s="142">
        <v>11.452288845905867</v>
      </c>
      <c r="G156" s="107" t="s">
        <v>19</v>
      </c>
    </row>
    <row r="157" spans="1:7" s="6" customFormat="1" ht="24" customHeight="1">
      <c r="A157" s="108" t="s">
        <v>20</v>
      </c>
      <c r="B157" s="145">
        <v>3072628</v>
      </c>
      <c r="C157" s="146">
        <v>8.0430497932063361</v>
      </c>
      <c r="D157" s="146">
        <v>32.147204282457885</v>
      </c>
      <c r="E157" s="146">
        <v>44.43967834700458</v>
      </c>
      <c r="F157" s="146">
        <v>15.370067577331199</v>
      </c>
      <c r="G157" s="111" t="s">
        <v>21</v>
      </c>
    </row>
    <row r="158" spans="1:7" ht="15" customHeight="1">
      <c r="C158" s="21"/>
      <c r="D158" s="21"/>
      <c r="E158" s="21"/>
      <c r="F158" s="21"/>
    </row>
    <row r="159" spans="1:7" ht="15.75" customHeight="1"/>
    <row r="160" spans="1:7" ht="15.75" customHeight="1"/>
    <row r="161" spans="1:7" ht="15.75" customHeight="1"/>
    <row r="162" spans="1:7" ht="50.1" customHeight="1" thickBot="1">
      <c r="A162" s="665" t="s">
        <v>82</v>
      </c>
      <c r="B162" s="665"/>
      <c r="C162" s="665"/>
      <c r="D162" s="665"/>
      <c r="E162" s="665"/>
      <c r="F162" s="665"/>
      <c r="G162" s="665"/>
    </row>
    <row r="163" spans="1:7" ht="24.95" customHeight="1" thickBot="1">
      <c r="A163" s="661" t="s">
        <v>77</v>
      </c>
      <c r="B163" s="659"/>
      <c r="C163" s="659"/>
      <c r="D163" s="659"/>
      <c r="E163" s="659"/>
      <c r="F163" s="659"/>
      <c r="G163" s="659"/>
    </row>
    <row r="164" spans="1:7" ht="60" customHeight="1">
      <c r="A164" s="35" t="s">
        <v>0</v>
      </c>
      <c r="B164" s="95" t="s">
        <v>140</v>
      </c>
      <c r="C164" s="95" t="s">
        <v>28</v>
      </c>
      <c r="D164" s="95" t="s">
        <v>29</v>
      </c>
      <c r="E164" s="95" t="s">
        <v>30</v>
      </c>
      <c r="F164" s="95" t="s">
        <v>31</v>
      </c>
      <c r="G164" s="35" t="s">
        <v>59</v>
      </c>
    </row>
    <row r="165" spans="1:7" ht="24" customHeight="1">
      <c r="A165" s="147" t="s">
        <v>5</v>
      </c>
      <c r="B165" s="148">
        <v>19130</v>
      </c>
      <c r="C165" s="149">
        <v>21.688447464715107</v>
      </c>
      <c r="D165" s="149">
        <v>29.581808677469944</v>
      </c>
      <c r="E165" s="149">
        <v>36.576058546785156</v>
      </c>
      <c r="F165" s="149">
        <v>12.153685311029797</v>
      </c>
      <c r="G165" s="125" t="s">
        <v>6</v>
      </c>
    </row>
    <row r="166" spans="1:7" ht="24" customHeight="1">
      <c r="A166" s="135" t="s">
        <v>7</v>
      </c>
      <c r="B166" s="136">
        <v>9485</v>
      </c>
      <c r="C166" s="137">
        <v>17.933579335793358</v>
      </c>
      <c r="D166" s="137">
        <v>31.17554032683184</v>
      </c>
      <c r="E166" s="137">
        <v>37.691091196626253</v>
      </c>
      <c r="F166" s="137">
        <v>13.19978914074855</v>
      </c>
      <c r="G166" s="115" t="s">
        <v>8</v>
      </c>
    </row>
    <row r="167" spans="1:7" ht="24" customHeight="1">
      <c r="A167" s="147" t="s">
        <v>160</v>
      </c>
      <c r="B167" s="124" t="s">
        <v>135</v>
      </c>
      <c r="C167" s="124" t="s">
        <v>135</v>
      </c>
      <c r="D167" s="124" t="s">
        <v>135</v>
      </c>
      <c r="E167" s="124" t="s">
        <v>135</v>
      </c>
      <c r="F167" s="124" t="s">
        <v>135</v>
      </c>
      <c r="G167" s="125" t="s">
        <v>9</v>
      </c>
    </row>
    <row r="168" spans="1:7" ht="24" customHeight="1">
      <c r="A168" s="135" t="s">
        <v>10</v>
      </c>
      <c r="B168" s="136">
        <v>3723</v>
      </c>
      <c r="C168" s="137">
        <v>22.669889873757722</v>
      </c>
      <c r="D168" s="137">
        <v>31.184528605962932</v>
      </c>
      <c r="E168" s="137">
        <v>33.413913510609724</v>
      </c>
      <c r="F168" s="137">
        <v>12.731668009669619</v>
      </c>
      <c r="G168" s="115" t="s">
        <v>11</v>
      </c>
    </row>
    <row r="169" spans="1:7" ht="24" customHeight="1">
      <c r="A169" s="138" t="s">
        <v>12</v>
      </c>
      <c r="B169" s="139">
        <v>4810</v>
      </c>
      <c r="C169" s="140">
        <v>18.482328482328484</v>
      </c>
      <c r="D169" s="140">
        <v>37.401247401247403</v>
      </c>
      <c r="E169" s="140">
        <v>32.307692307692307</v>
      </c>
      <c r="F169" s="140">
        <v>11.808731808731808</v>
      </c>
      <c r="G169" s="117" t="s">
        <v>13</v>
      </c>
    </row>
    <row r="170" spans="1:7" ht="24" customHeight="1">
      <c r="A170" s="135" t="s">
        <v>14</v>
      </c>
      <c r="B170" s="136">
        <v>1780</v>
      </c>
      <c r="C170" s="137">
        <v>23.539325842696631</v>
      </c>
      <c r="D170" s="137">
        <v>38.707865168539328</v>
      </c>
      <c r="E170" s="137">
        <v>29.662921348314608</v>
      </c>
      <c r="F170" s="137">
        <v>8.0898876404494384</v>
      </c>
      <c r="G170" s="115" t="s">
        <v>15</v>
      </c>
    </row>
    <row r="171" spans="1:7" ht="24" customHeight="1">
      <c r="A171" s="138" t="s">
        <v>16</v>
      </c>
      <c r="B171" s="139">
        <v>2621</v>
      </c>
      <c r="C171" s="140">
        <v>24.761541396413584</v>
      </c>
      <c r="D171" s="140">
        <v>31.209462037390313</v>
      </c>
      <c r="E171" s="140">
        <v>34.643265929034719</v>
      </c>
      <c r="F171" s="140">
        <v>9.3857306371613891</v>
      </c>
      <c r="G171" s="117" t="s">
        <v>17</v>
      </c>
    </row>
    <row r="172" spans="1:7" s="6" customFormat="1" ht="24" customHeight="1">
      <c r="A172" s="104" t="s">
        <v>18</v>
      </c>
      <c r="B172" s="141">
        <v>41549</v>
      </c>
      <c r="C172" s="142">
        <v>20.821199066162844</v>
      </c>
      <c r="D172" s="142">
        <v>31.488122457820889</v>
      </c>
      <c r="E172" s="142">
        <v>35.635033334135599</v>
      </c>
      <c r="F172" s="142">
        <v>12.055645141880671</v>
      </c>
      <c r="G172" s="107" t="s">
        <v>19</v>
      </c>
    </row>
    <row r="173" spans="1:7" s="6" customFormat="1" ht="24" customHeight="1">
      <c r="A173" s="108" t="s">
        <v>20</v>
      </c>
      <c r="B173" s="145">
        <v>3123396</v>
      </c>
      <c r="C173" s="146">
        <v>18.018784681801474</v>
      </c>
      <c r="D173" s="146">
        <v>28.894831138926989</v>
      </c>
      <c r="E173" s="146">
        <v>37.441041737903234</v>
      </c>
      <c r="F173" s="146">
        <v>15.645342441368303</v>
      </c>
      <c r="G173" s="111" t="s">
        <v>21</v>
      </c>
    </row>
    <row r="174" spans="1:7" ht="20.25" customHeight="1"/>
    <row r="175" spans="1:7" ht="50.1" customHeight="1" thickBot="1">
      <c r="A175" s="665" t="s">
        <v>82</v>
      </c>
      <c r="B175" s="665"/>
      <c r="C175" s="665"/>
      <c r="D175" s="665"/>
      <c r="E175" s="665"/>
      <c r="F175" s="665"/>
      <c r="G175" s="665"/>
    </row>
    <row r="176" spans="1:7" ht="24.95" customHeight="1" thickBot="1">
      <c r="A176" s="661" t="s">
        <v>84</v>
      </c>
      <c r="B176" s="659"/>
      <c r="C176" s="659"/>
      <c r="D176" s="659"/>
      <c r="E176" s="659"/>
      <c r="F176" s="659"/>
      <c r="G176" s="659"/>
    </row>
    <row r="177" spans="1:7" ht="60" customHeight="1">
      <c r="A177" s="35" t="s">
        <v>0</v>
      </c>
      <c r="B177" s="95" t="s">
        <v>140</v>
      </c>
      <c r="C177" s="95" t="s">
        <v>28</v>
      </c>
      <c r="D177" s="95" t="s">
        <v>29</v>
      </c>
      <c r="E177" s="95" t="s">
        <v>30</v>
      </c>
      <c r="F177" s="95" t="s">
        <v>31</v>
      </c>
      <c r="G177" s="35" t="s">
        <v>59</v>
      </c>
    </row>
    <row r="178" spans="1:7" ht="24" customHeight="1">
      <c r="A178" s="135" t="s">
        <v>5</v>
      </c>
      <c r="B178" s="136">
        <v>13533</v>
      </c>
      <c r="C178" s="137">
        <v>25.870095322544888</v>
      </c>
      <c r="D178" s="137">
        <v>37.63393187024311</v>
      </c>
      <c r="E178" s="137">
        <v>31.522943914874752</v>
      </c>
      <c r="F178" s="137">
        <v>4.9730288923372497</v>
      </c>
      <c r="G178" s="115" t="s">
        <v>6</v>
      </c>
    </row>
    <row r="179" spans="1:7" ht="24" customHeight="1">
      <c r="A179" s="138" t="s">
        <v>7</v>
      </c>
      <c r="B179" s="139">
        <v>10206</v>
      </c>
      <c r="C179" s="140">
        <v>19.998040368410738</v>
      </c>
      <c r="D179" s="140">
        <v>36.507936507936506</v>
      </c>
      <c r="E179" s="140">
        <v>36.576523613560653</v>
      </c>
      <c r="F179" s="140">
        <v>6.9174995100921022</v>
      </c>
      <c r="G179" s="117" t="s">
        <v>8</v>
      </c>
    </row>
    <row r="180" spans="1:7" ht="24" customHeight="1">
      <c r="A180" s="135" t="s">
        <v>160</v>
      </c>
      <c r="B180" s="136">
        <v>11949</v>
      </c>
      <c r="C180" s="137">
        <v>25.935224704996234</v>
      </c>
      <c r="D180" s="137">
        <v>34.34597037408988</v>
      </c>
      <c r="E180" s="137">
        <v>33.149217507741234</v>
      </c>
      <c r="F180" s="137">
        <v>6.5695874131726502</v>
      </c>
      <c r="G180" s="115" t="s">
        <v>9</v>
      </c>
    </row>
    <row r="181" spans="1:7" ht="24" customHeight="1">
      <c r="A181" s="138" t="s">
        <v>10</v>
      </c>
      <c r="B181" s="139">
        <v>432</v>
      </c>
      <c r="C181" s="140">
        <v>26.388888888888889</v>
      </c>
      <c r="D181" s="140">
        <v>33.796296296296298</v>
      </c>
      <c r="E181" s="140">
        <v>31.712962962962958</v>
      </c>
      <c r="F181" s="140">
        <v>8.1018518518518512</v>
      </c>
      <c r="G181" s="117" t="s">
        <v>11</v>
      </c>
    </row>
    <row r="182" spans="1:7" ht="24" customHeight="1">
      <c r="A182" s="135" t="s">
        <v>12</v>
      </c>
      <c r="B182" s="136">
        <v>5343</v>
      </c>
      <c r="C182" s="137">
        <v>18.042298334269137</v>
      </c>
      <c r="D182" s="137">
        <v>44.993449373011416</v>
      </c>
      <c r="E182" s="137">
        <v>29.777278682388168</v>
      </c>
      <c r="F182" s="137">
        <v>7.1869736103312754</v>
      </c>
      <c r="G182" s="115" t="s">
        <v>13</v>
      </c>
    </row>
    <row r="183" spans="1:7" ht="24" customHeight="1">
      <c r="A183" s="147" t="s">
        <v>14</v>
      </c>
      <c r="B183" s="124" t="s">
        <v>135</v>
      </c>
      <c r="C183" s="124" t="s">
        <v>135</v>
      </c>
      <c r="D183" s="124" t="s">
        <v>135</v>
      </c>
      <c r="E183" s="124" t="s">
        <v>135</v>
      </c>
      <c r="F183" s="124" t="s">
        <v>135</v>
      </c>
      <c r="G183" s="125" t="s">
        <v>15</v>
      </c>
    </row>
    <row r="184" spans="1:7" ht="24" customHeight="1">
      <c r="A184" s="135" t="s">
        <v>16</v>
      </c>
      <c r="B184" s="136">
        <v>3295</v>
      </c>
      <c r="C184" s="137">
        <v>23.520485584218513</v>
      </c>
      <c r="D184" s="137">
        <v>39.817905918057662</v>
      </c>
      <c r="E184" s="137">
        <v>31.138088012139605</v>
      </c>
      <c r="F184" s="137">
        <v>5.5235204855842186</v>
      </c>
      <c r="G184" s="115" t="s">
        <v>17</v>
      </c>
    </row>
    <row r="185" spans="1:7" s="6" customFormat="1" ht="24" customHeight="1">
      <c r="A185" s="104" t="s">
        <v>18</v>
      </c>
      <c r="B185" s="141">
        <v>44758</v>
      </c>
      <c r="C185" s="142">
        <v>23.44608785021672</v>
      </c>
      <c r="D185" s="142">
        <v>37.501675678091068</v>
      </c>
      <c r="E185" s="142">
        <v>32.87456990928996</v>
      </c>
      <c r="F185" s="142">
        <v>6.1776665624022522</v>
      </c>
      <c r="G185" s="107" t="s">
        <v>19</v>
      </c>
    </row>
    <row r="186" spans="1:7" s="6" customFormat="1" ht="24" customHeight="1">
      <c r="A186" s="108" t="s">
        <v>20</v>
      </c>
      <c r="B186" s="145">
        <v>2915052</v>
      </c>
      <c r="C186" s="146">
        <v>32.671149605564494</v>
      </c>
      <c r="D186" s="146">
        <v>35.145307871008818</v>
      </c>
      <c r="E186" s="146">
        <v>27.33992395332913</v>
      </c>
      <c r="F186" s="146">
        <v>4.8436185700975489</v>
      </c>
      <c r="G186" s="111" t="s">
        <v>21</v>
      </c>
    </row>
    <row r="190" spans="1:7" ht="50.1" customHeight="1" thickBot="1">
      <c r="A190" s="665" t="s">
        <v>82</v>
      </c>
      <c r="B190" s="665"/>
      <c r="C190" s="665"/>
      <c r="D190" s="665"/>
      <c r="E190" s="665"/>
      <c r="F190" s="665"/>
      <c r="G190" s="665"/>
    </row>
    <row r="191" spans="1:7" ht="24.95" customHeight="1" thickBot="1">
      <c r="A191" s="661" t="s">
        <v>79</v>
      </c>
      <c r="B191" s="659"/>
      <c r="C191" s="659"/>
      <c r="D191" s="659"/>
      <c r="E191" s="659"/>
      <c r="F191" s="659"/>
      <c r="G191" s="659"/>
    </row>
    <row r="192" spans="1:7" ht="60" customHeight="1">
      <c r="A192" s="35" t="s">
        <v>0</v>
      </c>
      <c r="B192" s="95" t="s">
        <v>140</v>
      </c>
      <c r="C192" s="95" t="s">
        <v>28</v>
      </c>
      <c r="D192" s="95" t="s">
        <v>29</v>
      </c>
      <c r="E192" s="95" t="s">
        <v>30</v>
      </c>
      <c r="F192" s="95" t="s">
        <v>31</v>
      </c>
      <c r="G192" s="35" t="s">
        <v>59</v>
      </c>
    </row>
    <row r="193" spans="1:7" ht="24" customHeight="1">
      <c r="A193" s="135" t="s">
        <v>5</v>
      </c>
      <c r="B193" s="136">
        <v>6192</v>
      </c>
      <c r="C193" s="137">
        <v>16.392118863049095</v>
      </c>
      <c r="D193" s="137">
        <v>40.649224806201552</v>
      </c>
      <c r="E193" s="137">
        <v>37.177002583979331</v>
      </c>
      <c r="F193" s="137">
        <v>5.7816537467700257</v>
      </c>
      <c r="G193" s="115" t="s">
        <v>6</v>
      </c>
    </row>
    <row r="194" spans="1:7" ht="24" customHeight="1">
      <c r="A194" s="138" t="s">
        <v>7</v>
      </c>
      <c r="B194" s="139">
        <v>4707</v>
      </c>
      <c r="C194" s="140">
        <v>11.493520288931379</v>
      </c>
      <c r="D194" s="140">
        <v>39.834289356277885</v>
      </c>
      <c r="E194" s="140">
        <v>41.980029742936054</v>
      </c>
      <c r="F194" s="140">
        <v>6.6921606118546846</v>
      </c>
      <c r="G194" s="117" t="s">
        <v>8</v>
      </c>
    </row>
    <row r="195" spans="1:7" ht="24" customHeight="1">
      <c r="A195" s="135" t="s">
        <v>160</v>
      </c>
      <c r="B195" s="136">
        <v>5533</v>
      </c>
      <c r="C195" s="137">
        <v>18.470992228447496</v>
      </c>
      <c r="D195" s="137">
        <v>37.863726730525933</v>
      </c>
      <c r="E195" s="137">
        <v>36.670883788180014</v>
      </c>
      <c r="F195" s="137">
        <v>6.9943972528465572</v>
      </c>
      <c r="G195" s="115" t="s">
        <v>9</v>
      </c>
    </row>
    <row r="196" spans="1:7" ht="24" customHeight="1">
      <c r="A196" s="138" t="s">
        <v>10</v>
      </c>
      <c r="B196" s="139">
        <v>190</v>
      </c>
      <c r="C196" s="140">
        <v>17.368421052631579</v>
      </c>
      <c r="D196" s="140">
        <v>40.526315789473685</v>
      </c>
      <c r="E196" s="140">
        <v>36.315789473684212</v>
      </c>
      <c r="F196" s="140">
        <v>5.7894736842105265</v>
      </c>
      <c r="G196" s="117" t="s">
        <v>11</v>
      </c>
    </row>
    <row r="197" spans="1:7" ht="24" customHeight="1">
      <c r="A197" s="135" t="s">
        <v>12</v>
      </c>
      <c r="B197" s="136">
        <v>2115</v>
      </c>
      <c r="C197" s="137">
        <v>10.354609929078014</v>
      </c>
      <c r="D197" s="137">
        <v>48.747044917257682</v>
      </c>
      <c r="E197" s="137">
        <v>33.238770685579198</v>
      </c>
      <c r="F197" s="137">
        <v>7.6595744680851059</v>
      </c>
      <c r="G197" s="115" t="s">
        <v>13</v>
      </c>
    </row>
    <row r="198" spans="1:7" ht="24" customHeight="1">
      <c r="A198" s="147" t="s">
        <v>14</v>
      </c>
      <c r="B198" s="124" t="s">
        <v>135</v>
      </c>
      <c r="C198" s="124" t="s">
        <v>135</v>
      </c>
      <c r="D198" s="124" t="s">
        <v>135</v>
      </c>
      <c r="E198" s="124" t="s">
        <v>135</v>
      </c>
      <c r="F198" s="124" t="s">
        <v>135</v>
      </c>
      <c r="G198" s="125" t="s">
        <v>15</v>
      </c>
    </row>
    <row r="199" spans="1:7" ht="24" customHeight="1">
      <c r="A199" s="135" t="s">
        <v>16</v>
      </c>
      <c r="B199" s="136">
        <v>1625</v>
      </c>
      <c r="C199" s="137">
        <v>14.953846153846154</v>
      </c>
      <c r="D199" s="137">
        <v>43.384615384615387</v>
      </c>
      <c r="E199" s="137">
        <v>35.938461538461539</v>
      </c>
      <c r="F199" s="137">
        <v>5.7230769230769232</v>
      </c>
      <c r="G199" s="115" t="s">
        <v>17</v>
      </c>
    </row>
    <row r="200" spans="1:7" s="6" customFormat="1" ht="24" customHeight="1">
      <c r="A200" s="150" t="s">
        <v>18</v>
      </c>
      <c r="B200" s="151">
        <v>20362</v>
      </c>
      <c r="C200" s="152">
        <v>15.091837736961006</v>
      </c>
      <c r="D200" s="152">
        <v>40.762204105687061</v>
      </c>
      <c r="E200" s="152">
        <v>37.633827718298789</v>
      </c>
      <c r="F200" s="152">
        <v>6.5121304390531378</v>
      </c>
      <c r="G200" s="153" t="s">
        <v>19</v>
      </c>
    </row>
    <row r="201" spans="1:7" s="6" customFormat="1" ht="24" customHeight="1">
      <c r="A201" s="108" t="s">
        <v>20</v>
      </c>
      <c r="B201" s="145">
        <v>1432287</v>
      </c>
      <c r="C201" s="146">
        <v>23.216925099508689</v>
      </c>
      <c r="D201" s="146">
        <v>40.638503316723536</v>
      </c>
      <c r="E201" s="146">
        <v>31.354051248108796</v>
      </c>
      <c r="F201" s="146">
        <v>4.7905203356589849</v>
      </c>
      <c r="G201" s="111" t="s">
        <v>21</v>
      </c>
    </row>
    <row r="203" spans="1:7" ht="50.1" customHeight="1" thickBot="1">
      <c r="A203" s="665" t="s">
        <v>82</v>
      </c>
      <c r="B203" s="665"/>
      <c r="C203" s="665"/>
      <c r="D203" s="665"/>
      <c r="E203" s="665"/>
      <c r="F203" s="665"/>
      <c r="G203" s="665"/>
    </row>
    <row r="204" spans="1:7" ht="24.95" customHeight="1" thickBot="1">
      <c r="A204" s="661" t="s">
        <v>80</v>
      </c>
      <c r="B204" s="659"/>
      <c r="C204" s="659"/>
      <c r="D204" s="659"/>
      <c r="E204" s="659"/>
      <c r="F204" s="659"/>
      <c r="G204" s="659"/>
    </row>
    <row r="205" spans="1:7" ht="60" customHeight="1">
      <c r="A205" s="35" t="s">
        <v>0</v>
      </c>
      <c r="B205" s="95" t="s">
        <v>140</v>
      </c>
      <c r="C205" s="95" t="s">
        <v>28</v>
      </c>
      <c r="D205" s="95" t="s">
        <v>29</v>
      </c>
      <c r="E205" s="95" t="s">
        <v>30</v>
      </c>
      <c r="F205" s="95" t="s">
        <v>31</v>
      </c>
      <c r="G205" s="35" t="s">
        <v>59</v>
      </c>
    </row>
    <row r="206" spans="1:7" ht="21.95" customHeight="1">
      <c r="A206" s="135" t="s">
        <v>5</v>
      </c>
      <c r="B206" s="136">
        <v>7341</v>
      </c>
      <c r="C206" s="137">
        <v>33.864596104073016</v>
      </c>
      <c r="D206" s="137">
        <v>35.090587113472282</v>
      </c>
      <c r="E206" s="137">
        <v>26.753848249557276</v>
      </c>
      <c r="F206" s="137">
        <v>4.2909685328974252</v>
      </c>
      <c r="G206" s="115" t="s">
        <v>6</v>
      </c>
    </row>
    <row r="207" spans="1:7" ht="21.95" customHeight="1">
      <c r="A207" s="138" t="s">
        <v>7</v>
      </c>
      <c r="B207" s="139">
        <v>5499</v>
      </c>
      <c r="C207" s="140">
        <v>27.277686852154936</v>
      </c>
      <c r="D207" s="140">
        <v>33.660665575559193</v>
      </c>
      <c r="E207" s="140">
        <v>31.951263866157483</v>
      </c>
      <c r="F207" s="140">
        <v>7.1103837061283865</v>
      </c>
      <c r="G207" s="117" t="s">
        <v>8</v>
      </c>
    </row>
    <row r="208" spans="1:7" ht="21.95" customHeight="1">
      <c r="A208" s="135" t="s">
        <v>160</v>
      </c>
      <c r="B208" s="136">
        <v>6416</v>
      </c>
      <c r="C208" s="137">
        <v>32.372194513715712</v>
      </c>
      <c r="D208" s="137">
        <v>31.312344139650872</v>
      </c>
      <c r="E208" s="137">
        <v>30.112219451371576</v>
      </c>
      <c r="F208" s="137">
        <v>6.2032418952618453</v>
      </c>
      <c r="G208" s="115" t="s">
        <v>9</v>
      </c>
    </row>
    <row r="209" spans="1:7" ht="21.95" customHeight="1">
      <c r="A209" s="138" t="s">
        <v>10</v>
      </c>
      <c r="B209" s="139">
        <v>242</v>
      </c>
      <c r="C209" s="140">
        <v>33.471074380165291</v>
      </c>
      <c r="D209" s="140">
        <v>28.512396694214875</v>
      </c>
      <c r="E209" s="140">
        <v>28.099173553719009</v>
      </c>
      <c r="F209" s="140">
        <v>9.9173553719008272</v>
      </c>
      <c r="G209" s="117" t="s">
        <v>11</v>
      </c>
    </row>
    <row r="210" spans="1:7" ht="21.95" customHeight="1">
      <c r="A210" s="135" t="s">
        <v>12</v>
      </c>
      <c r="B210" s="136">
        <v>3228</v>
      </c>
      <c r="C210" s="137">
        <v>23.079306071871127</v>
      </c>
      <c r="D210" s="137">
        <v>42.534076827757126</v>
      </c>
      <c r="E210" s="137">
        <v>27.509293680297397</v>
      </c>
      <c r="F210" s="137">
        <v>6.8773234200743492</v>
      </c>
      <c r="G210" s="115" t="s">
        <v>13</v>
      </c>
    </row>
    <row r="211" spans="1:7" ht="21.95" customHeight="1">
      <c r="A211" s="147" t="s">
        <v>14</v>
      </c>
      <c r="B211" s="124" t="s">
        <v>135</v>
      </c>
      <c r="C211" s="124" t="s">
        <v>135</v>
      </c>
      <c r="D211" s="124" t="s">
        <v>135</v>
      </c>
      <c r="E211" s="124" t="s">
        <v>135</v>
      </c>
      <c r="F211" s="124" t="s">
        <v>135</v>
      </c>
      <c r="G211" s="125" t="s">
        <v>15</v>
      </c>
    </row>
    <row r="212" spans="1:7" ht="21.95" customHeight="1">
      <c r="A212" s="135" t="s">
        <v>16</v>
      </c>
      <c r="B212" s="136">
        <v>1670</v>
      </c>
      <c r="C212" s="137">
        <v>31.856287425149706</v>
      </c>
      <c r="D212" s="137">
        <v>36.34730538922156</v>
      </c>
      <c r="E212" s="137">
        <v>26.467065868263472</v>
      </c>
      <c r="F212" s="137">
        <v>5.3293413173652695</v>
      </c>
      <c r="G212" s="115" t="s">
        <v>17</v>
      </c>
    </row>
    <row r="213" spans="1:7" s="6" customFormat="1" ht="21.95" customHeight="1">
      <c r="A213" s="104" t="s">
        <v>18</v>
      </c>
      <c r="B213" s="141">
        <v>24396</v>
      </c>
      <c r="C213" s="142">
        <v>30.41892113461223</v>
      </c>
      <c r="D213" s="142">
        <v>34.780291851123138</v>
      </c>
      <c r="E213" s="142">
        <v>28.902279062141332</v>
      </c>
      <c r="F213" s="142">
        <v>5.8985079521232988</v>
      </c>
      <c r="G213" s="107" t="s">
        <v>19</v>
      </c>
    </row>
    <row r="214" spans="1:7" s="6" customFormat="1" ht="21.95" customHeight="1">
      <c r="A214" s="108" t="s">
        <v>20</v>
      </c>
      <c r="B214" s="145">
        <v>1482765</v>
      </c>
      <c r="C214" s="146">
        <v>41.803522473217264</v>
      </c>
      <c r="D214" s="146">
        <v>29.839118134026631</v>
      </c>
      <c r="E214" s="146">
        <v>23.462450219690915</v>
      </c>
      <c r="F214" s="146">
        <v>4.8949091730651855</v>
      </c>
      <c r="G214" s="111" t="s">
        <v>21</v>
      </c>
    </row>
    <row r="217" spans="1:7">
      <c r="B217" s="20"/>
      <c r="C217" s="21"/>
      <c r="D217" s="21"/>
      <c r="E217" s="21"/>
      <c r="F217" s="21"/>
    </row>
    <row r="218" spans="1:7">
      <c r="B218" s="20"/>
      <c r="C218" s="21"/>
      <c r="D218" s="21"/>
      <c r="E218" s="21"/>
      <c r="F218" s="21"/>
    </row>
    <row r="219" spans="1:7">
      <c r="B219" s="20"/>
      <c r="C219" s="21"/>
      <c r="D219" s="21"/>
      <c r="E219" s="21"/>
      <c r="F219" s="21"/>
    </row>
    <row r="220" spans="1:7">
      <c r="B220" s="20"/>
      <c r="C220" s="21"/>
      <c r="D220" s="21"/>
      <c r="E220" s="21"/>
      <c r="F220" s="21"/>
    </row>
    <row r="221" spans="1:7">
      <c r="B221" s="20"/>
      <c r="C221" s="21"/>
      <c r="D221" s="21"/>
      <c r="E221" s="21"/>
      <c r="F221" s="21"/>
    </row>
    <row r="222" spans="1:7">
      <c r="B222" s="20"/>
      <c r="C222" s="21"/>
      <c r="D222" s="21"/>
      <c r="E222" s="21"/>
      <c r="F222" s="21"/>
    </row>
    <row r="223" spans="1:7">
      <c r="B223" s="20"/>
      <c r="C223" s="21"/>
      <c r="D223" s="21"/>
      <c r="E223" s="21"/>
      <c r="F223" s="21"/>
    </row>
    <row r="224" spans="1:7">
      <c r="B224" s="20"/>
      <c r="C224" s="21"/>
      <c r="D224" s="21"/>
      <c r="E224" s="21"/>
      <c r="F224" s="21"/>
    </row>
    <row r="225" spans="2:6">
      <c r="B225" s="20"/>
      <c r="C225" s="21"/>
      <c r="D225" s="21"/>
      <c r="E225" s="21"/>
      <c r="F225" s="21"/>
    </row>
    <row r="226" spans="2:6">
      <c r="B226" s="20"/>
      <c r="C226" s="21"/>
      <c r="D226" s="21"/>
      <c r="E226" s="21"/>
      <c r="F226" s="21"/>
    </row>
    <row r="227" spans="2:6">
      <c r="B227" s="20"/>
      <c r="C227" s="21"/>
      <c r="D227" s="21"/>
      <c r="E227" s="21"/>
      <c r="F227" s="21"/>
    </row>
    <row r="228" spans="2:6">
      <c r="B228" s="20"/>
      <c r="C228" s="21"/>
      <c r="D228" s="21"/>
      <c r="E228" s="21"/>
      <c r="F228" s="21"/>
    </row>
    <row r="229" spans="2:6">
      <c r="B229" s="20"/>
      <c r="C229" s="21"/>
      <c r="D229" s="21"/>
      <c r="E229" s="21"/>
      <c r="F229" s="21"/>
    </row>
    <row r="230" spans="2:6">
      <c r="B230" s="20"/>
      <c r="C230" s="21"/>
      <c r="D230" s="21"/>
      <c r="E230" s="21"/>
      <c r="F230" s="21"/>
    </row>
    <row r="231" spans="2:6">
      <c r="B231" s="20"/>
      <c r="C231" s="21"/>
      <c r="D231" s="21"/>
      <c r="E231" s="21"/>
      <c r="F231" s="21"/>
    </row>
    <row r="232" spans="2:6">
      <c r="B232" s="20"/>
      <c r="C232" s="21"/>
      <c r="D232" s="21"/>
      <c r="E232" s="21"/>
      <c r="F232" s="21"/>
    </row>
    <row r="233" spans="2:6">
      <c r="B233" s="20"/>
      <c r="C233" s="21"/>
      <c r="D233" s="21"/>
      <c r="E233" s="21"/>
      <c r="F233" s="21"/>
    </row>
    <row r="234" spans="2:6">
      <c r="B234" s="20"/>
      <c r="C234" s="21"/>
      <c r="D234" s="21"/>
      <c r="E234" s="21"/>
      <c r="F234" s="21"/>
    </row>
    <row r="235" spans="2:6">
      <c r="B235" s="20"/>
      <c r="C235" s="21"/>
      <c r="D235" s="21"/>
      <c r="E235" s="21"/>
      <c r="F235" s="21"/>
    </row>
    <row r="236" spans="2:6">
      <c r="B236" s="20"/>
      <c r="C236" s="21"/>
      <c r="D236" s="21"/>
      <c r="E236" s="21"/>
      <c r="F236" s="21"/>
    </row>
    <row r="237" spans="2:6">
      <c r="B237" s="20"/>
      <c r="C237" s="21"/>
      <c r="D237" s="21"/>
      <c r="E237" s="21"/>
      <c r="F237" s="21"/>
    </row>
    <row r="238" spans="2:6">
      <c r="B238" s="20"/>
      <c r="C238" s="21"/>
      <c r="D238" s="21"/>
      <c r="E238" s="21"/>
      <c r="F238" s="21"/>
    </row>
    <row r="239" spans="2:6">
      <c r="B239" s="20"/>
      <c r="C239" s="21"/>
      <c r="D239" s="21"/>
      <c r="E239" s="21"/>
      <c r="F239" s="21"/>
    </row>
    <row r="240" spans="2:6">
      <c r="B240" s="20"/>
      <c r="C240" s="21"/>
      <c r="D240" s="21"/>
      <c r="E240" s="21"/>
      <c r="F240" s="21"/>
    </row>
    <row r="241" spans="2:6">
      <c r="B241" s="20"/>
      <c r="C241" s="21"/>
      <c r="D241" s="21"/>
      <c r="E241" s="21"/>
      <c r="F241" s="21"/>
    </row>
    <row r="242" spans="2:6">
      <c r="B242" s="20"/>
      <c r="C242" s="21"/>
      <c r="D242" s="21"/>
      <c r="E242" s="21"/>
      <c r="F242" s="21"/>
    </row>
    <row r="243" spans="2:6">
      <c r="B243" s="20"/>
      <c r="C243" s="21"/>
      <c r="D243" s="21"/>
      <c r="E243" s="21"/>
      <c r="F243" s="21"/>
    </row>
    <row r="244" spans="2:6">
      <c r="B244" s="20"/>
      <c r="C244" s="21"/>
      <c r="D244" s="21"/>
      <c r="E244" s="21"/>
      <c r="F244" s="21"/>
    </row>
    <row r="245" spans="2:6">
      <c r="B245" s="20"/>
      <c r="C245" s="21"/>
      <c r="D245" s="21"/>
      <c r="E245" s="21"/>
      <c r="F245" s="21"/>
    </row>
    <row r="246" spans="2:6">
      <c r="B246" s="20"/>
      <c r="C246" s="21"/>
      <c r="D246" s="21"/>
      <c r="E246" s="21"/>
      <c r="F246" s="21"/>
    </row>
    <row r="247" spans="2:6">
      <c r="B247" s="20"/>
      <c r="C247" s="21"/>
      <c r="D247" s="21"/>
      <c r="E247" s="21"/>
      <c r="F247" s="21"/>
    </row>
    <row r="248" spans="2:6">
      <c r="B248" s="20"/>
      <c r="C248" s="21"/>
      <c r="D248" s="21"/>
      <c r="E248" s="21"/>
      <c r="F248" s="21"/>
    </row>
    <row r="249" spans="2:6">
      <c r="B249" s="20"/>
      <c r="C249" s="21"/>
      <c r="D249" s="21"/>
      <c r="E249" s="21"/>
      <c r="F249" s="21"/>
    </row>
    <row r="250" spans="2:6">
      <c r="B250" s="20"/>
      <c r="C250" s="21"/>
      <c r="D250" s="21"/>
      <c r="E250" s="21"/>
      <c r="F250" s="21"/>
    </row>
    <row r="251" spans="2:6">
      <c r="B251" s="20"/>
      <c r="C251" s="21"/>
      <c r="D251" s="21"/>
      <c r="E251" s="21"/>
      <c r="F251" s="21"/>
    </row>
    <row r="252" spans="2:6">
      <c r="B252" s="20"/>
      <c r="C252" s="21"/>
      <c r="D252" s="21"/>
      <c r="E252" s="21"/>
      <c r="F252" s="21"/>
    </row>
  </sheetData>
  <mergeCells count="19">
    <mergeCell ref="A191:G191"/>
    <mergeCell ref="A203:G203"/>
    <mergeCell ref="A204:G204"/>
    <mergeCell ref="A91:G91"/>
    <mergeCell ref="A92:G92"/>
    <mergeCell ref="A104:G104"/>
    <mergeCell ref="A190:G190"/>
    <mergeCell ref="A146:G146"/>
    <mergeCell ref="A147:G147"/>
    <mergeCell ref="A162:G162"/>
    <mergeCell ref="A163:G163"/>
    <mergeCell ref="A175:G175"/>
    <mergeCell ref="A176:G176"/>
    <mergeCell ref="A18:G18"/>
    <mergeCell ref="A77:G77"/>
    <mergeCell ref="A78:G78"/>
    <mergeCell ref="A133:G133"/>
    <mergeCell ref="A134:G134"/>
    <mergeCell ref="A105:G105"/>
  </mergeCells>
  <printOptions horizontalCentered="1" verticalCentered="1"/>
  <pageMargins left="0.19685039370078741" right="0.19685039370078741" top="0.39370078740157483" bottom="0.39370078740157483" header="0.19685039370078741" footer="0.19685039370078741"/>
  <pageSetup paperSize="9" scale="70" firstPageNumber="13" orientation="landscape" useFirstPageNumber="1" r:id="rId1"/>
  <headerFooter>
    <oddHeader>&amp;L&amp;"Times New Roman,Gras"&amp;20&amp;K05-023Gouvernorat Tataouine&amp;R&amp;"Times New Roman,Gras"&amp;20&amp;K05-023 ولاية تطاوين</oddHeader>
    <oddFooter>&amp;L  &amp;"Times New Roman,Gras"&amp;18&amp;K05-022Statistique /RGPH 2014&amp;C&amp;"Times New Roman,Gras"&amp;18&amp;K05-022&amp;P&amp;R&amp;"Times New Roman,Gras"&amp;18&amp;K05-022 إحصائيات تونس /تعداد 2014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17"/>
  <sheetViews>
    <sheetView rightToLeft="1" view="pageBreakPreview" zoomScale="80" zoomScaleSheetLayoutView="80" workbookViewId="0">
      <selection activeCell="C139" sqref="C139"/>
    </sheetView>
  </sheetViews>
  <sheetFormatPr baseColWidth="10" defaultRowHeight="20.25"/>
  <cols>
    <col min="1" max="1" width="25.7109375" style="4" customWidth="1"/>
    <col min="2" max="2" width="32.85546875" style="3" customWidth="1"/>
    <col min="3" max="3" width="18.42578125" style="3" customWidth="1"/>
    <col min="4" max="4" width="25.42578125" style="3" customWidth="1"/>
    <col min="5" max="5" width="29.42578125" style="3" customWidth="1"/>
    <col min="6" max="6" width="29.5703125" style="3" customWidth="1"/>
    <col min="7" max="7" width="30.7109375" style="5" customWidth="1"/>
    <col min="8" max="8" width="11.42578125" style="1"/>
    <col min="9" max="10" width="11.42578125" style="1" customWidth="1"/>
    <col min="11" max="16384" width="11.42578125" style="1"/>
  </cols>
  <sheetData>
    <row r="2" spans="1:7" ht="50.1" customHeight="1" thickBot="1">
      <c r="A2" s="666" t="s">
        <v>85</v>
      </c>
      <c r="B2" s="666"/>
      <c r="C2" s="666"/>
      <c r="D2" s="666"/>
      <c r="E2" s="666"/>
      <c r="F2" s="666"/>
      <c r="G2" s="666"/>
    </row>
    <row r="3" spans="1:7" ht="24.95" customHeight="1" thickBot="1">
      <c r="A3" s="661" t="s">
        <v>91</v>
      </c>
      <c r="B3" s="659"/>
      <c r="C3" s="659"/>
      <c r="D3" s="659"/>
      <c r="E3" s="659"/>
      <c r="F3" s="659"/>
      <c r="G3" s="659"/>
    </row>
    <row r="4" spans="1:7" ht="80.099999999999994" customHeight="1">
      <c r="A4" s="35" t="s">
        <v>0</v>
      </c>
      <c r="B4" s="155" t="s">
        <v>141</v>
      </c>
      <c r="C4" s="154" t="s">
        <v>142</v>
      </c>
      <c r="D4" s="155" t="s">
        <v>143</v>
      </c>
      <c r="E4" s="155" t="s">
        <v>144</v>
      </c>
      <c r="F4" s="156" t="s">
        <v>145</v>
      </c>
      <c r="G4" s="35" t="s">
        <v>59</v>
      </c>
    </row>
    <row r="5" spans="1:7" s="7" customFormat="1" ht="24" customHeight="1">
      <c r="A5" s="96" t="s">
        <v>5</v>
      </c>
      <c r="B5" s="98">
        <v>18.411259353101865</v>
      </c>
      <c r="C5" s="98">
        <v>2.4074482150727192</v>
      </c>
      <c r="D5" s="98">
        <v>96.730850613626743</v>
      </c>
      <c r="E5" s="98">
        <v>31.424766977363518</v>
      </c>
      <c r="F5" s="98">
        <v>39.613937834092262</v>
      </c>
      <c r="G5" s="115" t="s">
        <v>6</v>
      </c>
    </row>
    <row r="6" spans="1:7" s="7" customFormat="1" ht="24" customHeight="1">
      <c r="A6" s="100" t="s">
        <v>7</v>
      </c>
      <c r="B6" s="102">
        <v>15.406152661603612</v>
      </c>
      <c r="C6" s="102">
        <v>1.3041692339289381</v>
      </c>
      <c r="D6" s="102">
        <v>97.832195905258928</v>
      </c>
      <c r="E6" s="102">
        <v>39.696152903700074</v>
      </c>
      <c r="F6" s="102">
        <v>39.929984246455454</v>
      </c>
      <c r="G6" s="117" t="s">
        <v>8</v>
      </c>
    </row>
    <row r="7" spans="1:7" s="7" customFormat="1" ht="24" customHeight="1">
      <c r="A7" s="96" t="s">
        <v>160</v>
      </c>
      <c r="B7" s="98">
        <v>25.910118001506397</v>
      </c>
      <c r="C7" s="98">
        <v>2.4014499320344358</v>
      </c>
      <c r="D7" s="98">
        <v>95.605306799336645</v>
      </c>
      <c r="E7" s="98">
        <v>22.452407614781634</v>
      </c>
      <c r="F7" s="98">
        <v>32.228638379780733</v>
      </c>
      <c r="G7" s="115" t="s">
        <v>9</v>
      </c>
    </row>
    <row r="8" spans="1:7" s="7" customFormat="1" ht="24" customHeight="1">
      <c r="A8" s="100" t="s">
        <v>10</v>
      </c>
      <c r="B8" s="102">
        <v>17.96381994110223</v>
      </c>
      <c r="C8" s="102">
        <v>0.61974324922532098</v>
      </c>
      <c r="D8" s="102">
        <v>98.902027027027032</v>
      </c>
      <c r="E8" s="102">
        <v>49.889135254988915</v>
      </c>
      <c r="F8" s="102">
        <v>43.203815401879645</v>
      </c>
      <c r="G8" s="117" t="s">
        <v>11</v>
      </c>
    </row>
    <row r="9" spans="1:7" s="7" customFormat="1" ht="24" customHeight="1">
      <c r="A9" s="96" t="s">
        <v>12</v>
      </c>
      <c r="B9" s="98">
        <v>15.767172167707406</v>
      </c>
      <c r="C9" s="98">
        <v>1.149739939775527</v>
      </c>
      <c r="D9" s="98">
        <v>98.534338358458967</v>
      </c>
      <c r="E9" s="98">
        <v>45.170068027210881</v>
      </c>
      <c r="F9" s="98">
        <v>41.729239461750055</v>
      </c>
      <c r="G9" s="115" t="s">
        <v>13</v>
      </c>
    </row>
    <row r="10" spans="1:7" s="7" customFormat="1" ht="24" customHeight="1">
      <c r="A10" s="100" t="s">
        <v>14</v>
      </c>
      <c r="B10" s="102">
        <v>17.802385008517888</v>
      </c>
      <c r="C10" s="102">
        <v>0.79858030168589189</v>
      </c>
      <c r="D10" s="102">
        <v>95.514950166112953</v>
      </c>
      <c r="E10" s="102">
        <v>21.184510250569478</v>
      </c>
      <c r="F10" s="102">
        <v>32.226007950028396</v>
      </c>
      <c r="G10" s="117" t="s">
        <v>15</v>
      </c>
    </row>
    <row r="11" spans="1:7" s="7" customFormat="1" ht="24" customHeight="1">
      <c r="A11" s="96" t="s">
        <v>16</v>
      </c>
      <c r="B11" s="98">
        <v>19.914142618650132</v>
      </c>
      <c r="C11" s="98">
        <v>1.7749497655726727</v>
      </c>
      <c r="D11" s="98">
        <v>97.368421052631575</v>
      </c>
      <c r="E11" s="98">
        <v>26.433121019108281</v>
      </c>
      <c r="F11" s="98">
        <v>29.513474839017405</v>
      </c>
      <c r="G11" s="115" t="s">
        <v>17</v>
      </c>
    </row>
    <row r="12" spans="1:7" s="32" customFormat="1" ht="24" customHeight="1">
      <c r="A12" s="104" t="s">
        <v>18</v>
      </c>
      <c r="B12" s="106">
        <v>18.21243250682015</v>
      </c>
      <c r="C12" s="106">
        <v>1.8616078811216896</v>
      </c>
      <c r="D12" s="106">
        <v>97.170145030067204</v>
      </c>
      <c r="E12" s="106">
        <v>33.937170373767486</v>
      </c>
      <c r="F12" s="106">
        <v>38.513666688257011</v>
      </c>
      <c r="G12" s="107" t="s">
        <v>19</v>
      </c>
    </row>
    <row r="13" spans="1:7" s="32" customFormat="1" ht="24" customHeight="1">
      <c r="A13" s="108" t="s">
        <v>20</v>
      </c>
      <c r="B13" s="113">
        <v>19.265937737348398</v>
      </c>
      <c r="C13" s="113">
        <v>4.7608566950562423</v>
      </c>
      <c r="D13" s="113">
        <v>95.92840556201449</v>
      </c>
      <c r="E13" s="113">
        <v>40.874220751484927</v>
      </c>
      <c r="F13" s="113">
        <v>36.872866741954631</v>
      </c>
      <c r="G13" s="111" t="s">
        <v>21</v>
      </c>
    </row>
    <row r="14" spans="1:7" ht="24.95" customHeight="1"/>
    <row r="15" spans="1:7" ht="50.1" customHeight="1" thickBot="1">
      <c r="A15" s="666" t="s">
        <v>85</v>
      </c>
      <c r="B15" s="666"/>
      <c r="C15" s="666"/>
      <c r="D15" s="666"/>
      <c r="E15" s="666"/>
      <c r="F15" s="666"/>
      <c r="G15" s="666"/>
    </row>
    <row r="16" spans="1:7" ht="24.95" customHeight="1" thickBot="1">
      <c r="A16" s="661" t="s">
        <v>73</v>
      </c>
      <c r="B16" s="659"/>
      <c r="C16" s="659"/>
      <c r="D16" s="659"/>
      <c r="E16" s="659"/>
      <c r="F16" s="659"/>
      <c r="G16" s="659"/>
    </row>
    <row r="17" spans="1:7" ht="80.099999999999994" customHeight="1">
      <c r="A17" s="35" t="s">
        <v>0</v>
      </c>
      <c r="B17" s="155" t="s">
        <v>141</v>
      </c>
      <c r="C17" s="154" t="s">
        <v>142</v>
      </c>
      <c r="D17" s="155" t="s">
        <v>143</v>
      </c>
      <c r="E17" s="155" t="s">
        <v>144</v>
      </c>
      <c r="F17" s="156" t="s">
        <v>145</v>
      </c>
      <c r="G17" s="35" t="s">
        <v>59</v>
      </c>
    </row>
    <row r="18" spans="1:7" s="7" customFormat="1" ht="24" customHeight="1">
      <c r="A18" s="96" t="s">
        <v>5</v>
      </c>
      <c r="B18" s="98">
        <v>11.14853626081171</v>
      </c>
      <c r="C18" s="98">
        <v>1.4533520862634786</v>
      </c>
      <c r="D18" s="98">
        <v>96.728101056119286</v>
      </c>
      <c r="E18" s="98">
        <v>25.291607396870553</v>
      </c>
      <c r="F18" s="98">
        <v>45.021212877464436</v>
      </c>
      <c r="G18" s="115" t="s">
        <v>6</v>
      </c>
    </row>
    <row r="19" spans="1:7" s="7" customFormat="1" ht="24" customHeight="1">
      <c r="A19" s="100" t="s">
        <v>7</v>
      </c>
      <c r="B19" s="102">
        <v>8.9477557027225902</v>
      </c>
      <c r="C19" s="102">
        <v>1.1807642765135251</v>
      </c>
      <c r="D19" s="102">
        <v>97.898832684824896</v>
      </c>
      <c r="E19" s="102">
        <v>31.697546319479219</v>
      </c>
      <c r="F19" s="102">
        <v>44.068295554901383</v>
      </c>
      <c r="G19" s="117" t="s">
        <v>8</v>
      </c>
    </row>
    <row r="20" spans="1:7" s="7" customFormat="1" ht="24" customHeight="1">
      <c r="A20" s="96" t="s">
        <v>160</v>
      </c>
      <c r="B20" s="98">
        <v>18.449584387423201</v>
      </c>
      <c r="C20" s="98">
        <v>1.5049299429164504</v>
      </c>
      <c r="D20" s="98">
        <v>95.288383428107224</v>
      </c>
      <c r="E20" s="98">
        <v>16.449086161879894</v>
      </c>
      <c r="F20" s="98">
        <v>39.844597036501625</v>
      </c>
      <c r="G20" s="115" t="s">
        <v>9</v>
      </c>
    </row>
    <row r="21" spans="1:7" s="7" customFormat="1" ht="24" customHeight="1">
      <c r="A21" s="100" t="s">
        <v>10</v>
      </c>
      <c r="B21" s="102">
        <v>11.216429699842022</v>
      </c>
      <c r="C21" s="102">
        <v>0.42016806722689076</v>
      </c>
      <c r="D21" s="102">
        <v>98.67768595041322</v>
      </c>
      <c r="E21" s="102">
        <v>38.213399503722087</v>
      </c>
      <c r="F21" s="102">
        <v>47.534766118836913</v>
      </c>
      <c r="G21" s="117" t="s">
        <v>11</v>
      </c>
    </row>
    <row r="22" spans="1:7" s="7" customFormat="1" ht="24" customHeight="1">
      <c r="A22" s="96" t="s">
        <v>12</v>
      </c>
      <c r="B22" s="98">
        <v>9.0690801625415585</v>
      </c>
      <c r="C22" s="98">
        <v>1.6005567153792624</v>
      </c>
      <c r="D22" s="98">
        <v>98.039215686274517</v>
      </c>
      <c r="E22" s="98">
        <v>37.297297297297298</v>
      </c>
      <c r="F22" s="98">
        <v>46.933875138529736</v>
      </c>
      <c r="G22" s="115" t="s">
        <v>13</v>
      </c>
    </row>
    <row r="23" spans="1:7" s="7" customFormat="1" ht="24" customHeight="1">
      <c r="A23" s="100" t="s">
        <v>14</v>
      </c>
      <c r="B23" s="102">
        <v>11.997703788748565</v>
      </c>
      <c r="C23" s="102">
        <v>0.52447552447552448</v>
      </c>
      <c r="D23" s="102">
        <v>95.254237288135599</v>
      </c>
      <c r="E23" s="102">
        <v>13.963963963963966</v>
      </c>
      <c r="F23" s="102">
        <v>34.385763490241104</v>
      </c>
      <c r="G23" s="117" t="s">
        <v>15</v>
      </c>
    </row>
    <row r="24" spans="1:7" s="7" customFormat="1" ht="24" customHeight="1">
      <c r="A24" s="96" t="s">
        <v>16</v>
      </c>
      <c r="B24" s="98">
        <v>11.968734733756717</v>
      </c>
      <c r="C24" s="98">
        <v>1.1740331491712708</v>
      </c>
      <c r="D24" s="98">
        <v>97.590361445783131</v>
      </c>
      <c r="E24" s="98">
        <v>17.552334943639291</v>
      </c>
      <c r="F24" s="98">
        <v>33.219345383488033</v>
      </c>
      <c r="G24" s="115" t="s">
        <v>17</v>
      </c>
    </row>
    <row r="25" spans="1:7" s="7" customFormat="1" ht="24" customHeight="1">
      <c r="A25" s="104" t="s">
        <v>18</v>
      </c>
      <c r="B25" s="106">
        <v>11.223019084168302</v>
      </c>
      <c r="C25" s="106">
        <v>1.3059510396394551</v>
      </c>
      <c r="D25" s="106">
        <v>97.099447513812152</v>
      </c>
      <c r="E25" s="106">
        <v>26.599826711226637</v>
      </c>
      <c r="F25" s="106">
        <v>43.455833825419433</v>
      </c>
      <c r="G25" s="107" t="s">
        <v>19</v>
      </c>
    </row>
    <row r="26" spans="1:7" s="7" customFormat="1" ht="24" customHeight="1">
      <c r="A26" s="108" t="s">
        <v>20</v>
      </c>
      <c r="B26" s="113">
        <v>12.807949351387071</v>
      </c>
      <c r="C26" s="113">
        <v>3.8898757706385427</v>
      </c>
      <c r="D26" s="113">
        <v>95.722207961986854</v>
      </c>
      <c r="E26" s="113">
        <v>36.328157776813718</v>
      </c>
      <c r="F26" s="113">
        <v>39.898128771183856</v>
      </c>
      <c r="G26" s="111" t="s">
        <v>21</v>
      </c>
    </row>
    <row r="27" spans="1:7" ht="24.95" customHeight="1"/>
    <row r="28" spans="1:7" ht="50.1" customHeight="1" thickBot="1">
      <c r="A28" s="666" t="s">
        <v>85</v>
      </c>
      <c r="B28" s="666"/>
      <c r="C28" s="666"/>
      <c r="D28" s="666"/>
      <c r="E28" s="666"/>
      <c r="F28" s="666"/>
      <c r="G28" s="666"/>
    </row>
    <row r="29" spans="1:7" ht="24.95" customHeight="1" thickBot="1">
      <c r="A29" s="661" t="s">
        <v>83</v>
      </c>
      <c r="B29" s="659"/>
      <c r="C29" s="659"/>
      <c r="D29" s="659"/>
      <c r="E29" s="659"/>
      <c r="F29" s="659"/>
      <c r="G29" s="659"/>
    </row>
    <row r="30" spans="1:7" ht="80.099999999999994" customHeight="1">
      <c r="A30" s="35" t="s">
        <v>0</v>
      </c>
      <c r="B30" s="155" t="s">
        <v>141</v>
      </c>
      <c r="C30" s="154" t="s">
        <v>142</v>
      </c>
      <c r="D30" s="155" t="s">
        <v>143</v>
      </c>
      <c r="E30" s="155" t="s">
        <v>144</v>
      </c>
      <c r="F30" s="156" t="s">
        <v>145</v>
      </c>
      <c r="G30" s="35" t="s">
        <v>59</v>
      </c>
    </row>
    <row r="31" spans="1:7" s="7" customFormat="1" ht="24" customHeight="1">
      <c r="A31" s="96" t="s">
        <v>5</v>
      </c>
      <c r="B31" s="98">
        <v>25.009444654325652</v>
      </c>
      <c r="C31" s="98">
        <v>3.253638253638254</v>
      </c>
      <c r="D31" s="98">
        <v>96.733722690893359</v>
      </c>
      <c r="E31" s="98">
        <v>36.821026282853566</v>
      </c>
      <c r="F31" s="98">
        <v>34.702282000906756</v>
      </c>
      <c r="G31" s="115" t="s">
        <v>6</v>
      </c>
    </row>
    <row r="32" spans="1:7" s="7" customFormat="1" ht="24" customHeight="1">
      <c r="A32" s="100" t="s">
        <v>7</v>
      </c>
      <c r="B32" s="102">
        <v>21.264099312554229</v>
      </c>
      <c r="C32" s="102">
        <v>1.4173228346456692</v>
      </c>
      <c r="D32" s="102">
        <v>97.761194029850742</v>
      </c>
      <c r="E32" s="102">
        <v>47.36084452975048</v>
      </c>
      <c r="F32" s="102">
        <v>36.175469052547243</v>
      </c>
      <c r="G32" s="117" t="s">
        <v>8</v>
      </c>
    </row>
    <row r="33" spans="1:7" s="7" customFormat="1" ht="24" customHeight="1">
      <c r="A33" s="96" t="s">
        <v>160</v>
      </c>
      <c r="B33" s="98">
        <v>32.346063912704601</v>
      </c>
      <c r="C33" s="98">
        <v>3.0960997185363892</v>
      </c>
      <c r="D33" s="98">
        <v>95.935647756138863</v>
      </c>
      <c r="E33" s="98">
        <v>26.96078431372549</v>
      </c>
      <c r="F33" s="98">
        <v>25.658612626656275</v>
      </c>
      <c r="G33" s="115" t="s">
        <v>9</v>
      </c>
    </row>
    <row r="34" spans="1:7" s="7" customFormat="1" ht="24" customHeight="1">
      <c r="A34" s="100" t="s">
        <v>10</v>
      </c>
      <c r="B34" s="102">
        <v>23.348461926374181</v>
      </c>
      <c r="C34" s="102">
        <v>0.7651109410864575</v>
      </c>
      <c r="D34" s="102">
        <v>99.13644214162349</v>
      </c>
      <c r="E34" s="102">
        <v>59.318637274549104</v>
      </c>
      <c r="F34" s="102">
        <v>39.747793190416139</v>
      </c>
      <c r="G34" s="117" t="s">
        <v>11</v>
      </c>
    </row>
    <row r="35" spans="1:7" s="7" customFormat="1" ht="24" customHeight="1">
      <c r="A35" s="96" t="s">
        <v>12</v>
      </c>
      <c r="B35" s="98">
        <v>20.27867628763374</v>
      </c>
      <c r="C35" s="98">
        <v>0.85740072202166073</v>
      </c>
      <c r="D35" s="98">
        <v>99.054982817869416</v>
      </c>
      <c r="E35" s="98">
        <v>49.94535519125683</v>
      </c>
      <c r="F35" s="98">
        <v>38.223217618514369</v>
      </c>
      <c r="G35" s="115" t="s">
        <v>13</v>
      </c>
    </row>
    <row r="36" spans="1:7" s="7" customFormat="1" ht="24" customHeight="1">
      <c r="A36" s="100" t="s">
        <v>14</v>
      </c>
      <c r="B36" s="102">
        <v>23.483146067415731</v>
      </c>
      <c r="C36" s="102">
        <v>1.0810810810810811</v>
      </c>
      <c r="D36" s="102">
        <v>95.765472312703579</v>
      </c>
      <c r="E36" s="102">
        <v>28.571428571428577</v>
      </c>
      <c r="F36" s="102">
        <v>30.112359550561795</v>
      </c>
      <c r="G36" s="125" t="s">
        <v>15</v>
      </c>
    </row>
    <row r="37" spans="1:7" s="7" customFormat="1" ht="24" customHeight="1">
      <c r="A37" s="96" t="s">
        <v>16</v>
      </c>
      <c r="B37" s="98">
        <v>27.493010251630938</v>
      </c>
      <c r="C37" s="98">
        <v>2.3407022106631992</v>
      </c>
      <c r="D37" s="98">
        <v>97.127937336814625</v>
      </c>
      <c r="E37" s="98">
        <v>35.118110236220474</v>
      </c>
      <c r="F37" s="98">
        <v>25.978564771668221</v>
      </c>
      <c r="G37" s="115" t="s">
        <v>17</v>
      </c>
    </row>
    <row r="38" spans="1:7" s="7" customFormat="1" ht="24" customHeight="1">
      <c r="A38" s="104" t="s">
        <v>18</v>
      </c>
      <c r="B38" s="106">
        <v>24.316086376319301</v>
      </c>
      <c r="C38" s="106">
        <v>2.337411744068763</v>
      </c>
      <c r="D38" s="106">
        <v>97.244379985496735</v>
      </c>
      <c r="E38" s="106">
        <v>40.266951414842495</v>
      </c>
      <c r="F38" s="106">
        <v>34.197834197834197</v>
      </c>
      <c r="G38" s="107" t="s">
        <v>19</v>
      </c>
    </row>
    <row r="39" spans="1:7" s="7" customFormat="1" ht="24" customHeight="1">
      <c r="A39" s="108" t="s">
        <v>20</v>
      </c>
      <c r="B39" s="113">
        <v>25.581987074262958</v>
      </c>
      <c r="C39" s="113">
        <v>5.6180475086906139</v>
      </c>
      <c r="D39" s="113">
        <v>96.148771929824562</v>
      </c>
      <c r="E39" s="113">
        <v>45.410831997149472</v>
      </c>
      <c r="F39" s="113">
        <v>33.913192702122068</v>
      </c>
      <c r="G39" s="111" t="s">
        <v>21</v>
      </c>
    </row>
    <row r="40" spans="1:7" ht="24.95" customHeight="1"/>
    <row r="41" spans="1:7" ht="50.1" customHeight="1" thickBot="1">
      <c r="A41" s="666" t="s">
        <v>85</v>
      </c>
      <c r="B41" s="666"/>
      <c r="C41" s="666"/>
      <c r="D41" s="666"/>
      <c r="E41" s="666"/>
      <c r="F41" s="666"/>
      <c r="G41" s="666"/>
    </row>
    <row r="42" spans="1:7" ht="24.95" customHeight="1" thickBot="1">
      <c r="A42" s="661" t="s">
        <v>75</v>
      </c>
      <c r="B42" s="659"/>
      <c r="C42" s="659"/>
      <c r="D42" s="659"/>
      <c r="E42" s="659"/>
      <c r="F42" s="659"/>
      <c r="G42" s="659"/>
    </row>
    <row r="43" spans="1:7" ht="80.099999999999994" customHeight="1">
      <c r="A43" s="35" t="s">
        <v>0</v>
      </c>
      <c r="B43" s="155" t="s">
        <v>141</v>
      </c>
      <c r="C43" s="154" t="s">
        <v>142</v>
      </c>
      <c r="D43" s="155" t="s">
        <v>143</v>
      </c>
      <c r="E43" s="155" t="s">
        <v>144</v>
      </c>
      <c r="F43" s="156" t="s">
        <v>145</v>
      </c>
      <c r="G43" s="35" t="s">
        <v>59</v>
      </c>
    </row>
    <row r="44" spans="1:7" s="7" customFormat="1" ht="24" customHeight="1">
      <c r="A44" s="120" t="s">
        <v>5</v>
      </c>
      <c r="B44" s="122">
        <v>15.713629112931571</v>
      </c>
      <c r="C44" s="122">
        <v>1.39865426778559</v>
      </c>
      <c r="D44" s="122">
        <v>97.705601907032175</v>
      </c>
      <c r="E44" s="122">
        <v>33.999633229415004</v>
      </c>
      <c r="F44" s="122">
        <v>45.381287182260678</v>
      </c>
      <c r="G44" s="125" t="s">
        <v>6</v>
      </c>
    </row>
    <row r="45" spans="1:7" s="7" customFormat="1" ht="24" customHeight="1">
      <c r="A45" s="96" t="s">
        <v>7</v>
      </c>
      <c r="B45" s="98">
        <v>12.871610584776217</v>
      </c>
      <c r="C45" s="98">
        <v>1.1358182690769476</v>
      </c>
      <c r="D45" s="98">
        <v>97.681421258657025</v>
      </c>
      <c r="E45" s="98">
        <v>42.280837858805278</v>
      </c>
      <c r="F45" s="98">
        <v>44.081921673293749</v>
      </c>
      <c r="G45" s="115" t="s">
        <v>8</v>
      </c>
    </row>
    <row r="46" spans="1:7" s="7" customFormat="1" ht="24" customHeight="1">
      <c r="A46" s="120" t="s">
        <v>160</v>
      </c>
      <c r="B46" s="157" t="s">
        <v>135</v>
      </c>
      <c r="C46" s="157" t="s">
        <v>135</v>
      </c>
      <c r="D46" s="157" t="s">
        <v>135</v>
      </c>
      <c r="E46" s="157" t="s">
        <v>135</v>
      </c>
      <c r="F46" s="157" t="s">
        <v>135</v>
      </c>
      <c r="G46" s="125" t="s">
        <v>9</v>
      </c>
    </row>
    <row r="47" spans="1:7" s="7" customFormat="1" ht="24" customHeight="1">
      <c r="A47" s="96" t="s">
        <v>10</v>
      </c>
      <c r="B47" s="98">
        <v>17.4205105239588</v>
      </c>
      <c r="C47" s="98">
        <v>0.65820404325340853</v>
      </c>
      <c r="D47" s="98">
        <v>98.838248436103669</v>
      </c>
      <c r="E47" s="98">
        <v>49.882629107981224</v>
      </c>
      <c r="F47" s="98">
        <v>43.810661490219502</v>
      </c>
      <c r="G47" s="115" t="s">
        <v>11</v>
      </c>
    </row>
    <row r="48" spans="1:7" s="7" customFormat="1" ht="24" customHeight="1">
      <c r="A48" s="100" t="s">
        <v>12</v>
      </c>
      <c r="B48" s="102">
        <v>14.303329223181258</v>
      </c>
      <c r="C48" s="102">
        <v>0.85673488814850074</v>
      </c>
      <c r="D48" s="102">
        <v>98.999285203716937</v>
      </c>
      <c r="E48" s="102">
        <v>48.862275449101794</v>
      </c>
      <c r="F48" s="102">
        <v>48.452336909606608</v>
      </c>
      <c r="G48" s="117" t="s">
        <v>13</v>
      </c>
    </row>
    <row r="49" spans="1:7" s="7" customFormat="1" ht="24" customHeight="1">
      <c r="A49" s="96" t="s">
        <v>14</v>
      </c>
      <c r="B49" s="98">
        <v>17.802385008517888</v>
      </c>
      <c r="C49" s="98">
        <v>0.79858030168589189</v>
      </c>
      <c r="D49" s="98">
        <v>95.514950166112953</v>
      </c>
      <c r="E49" s="98">
        <v>21.184510250569478</v>
      </c>
      <c r="F49" s="98">
        <v>32.226007950028396</v>
      </c>
      <c r="G49" s="115" t="s">
        <v>15</v>
      </c>
    </row>
    <row r="50" spans="1:7" s="7" customFormat="1" ht="24" customHeight="1">
      <c r="A50" s="100" t="s">
        <v>16</v>
      </c>
      <c r="B50" s="102">
        <v>17.622789783889981</v>
      </c>
      <c r="C50" s="102">
        <v>1.2174875484228003</v>
      </c>
      <c r="D50" s="102">
        <v>98.655139289145055</v>
      </c>
      <c r="E50" s="102">
        <v>31.359353970390309</v>
      </c>
      <c r="F50" s="102">
        <v>36.699410609037329</v>
      </c>
      <c r="G50" s="117" t="s">
        <v>17</v>
      </c>
    </row>
    <row r="51" spans="1:7" s="32" customFormat="1" ht="24" customHeight="1">
      <c r="A51" s="104" t="s">
        <v>18</v>
      </c>
      <c r="B51" s="106">
        <v>15.267727930535454</v>
      </c>
      <c r="C51" s="106">
        <v>1.1974474474474475</v>
      </c>
      <c r="D51" s="106">
        <v>97.893476116669021</v>
      </c>
      <c r="E51" s="106">
        <v>37.642201834862384</v>
      </c>
      <c r="F51" s="106">
        <v>44.111634521375876</v>
      </c>
      <c r="G51" s="107" t="s">
        <v>19</v>
      </c>
    </row>
    <row r="52" spans="1:7" s="32" customFormat="1" ht="24" customHeight="1">
      <c r="A52" s="108" t="s">
        <v>20</v>
      </c>
      <c r="B52" s="113">
        <v>12.995604774080737</v>
      </c>
      <c r="C52" s="113">
        <v>2.3700084229506646</v>
      </c>
      <c r="D52" s="113">
        <v>97.619245563278014</v>
      </c>
      <c r="E52" s="113">
        <v>47.638853178192747</v>
      </c>
      <c r="F52" s="113">
        <v>45.365901780260828</v>
      </c>
      <c r="G52" s="111" t="s">
        <v>21</v>
      </c>
    </row>
    <row r="53" spans="1:7" ht="24.95" customHeight="1"/>
    <row r="54" spans="1:7" ht="50.1" customHeight="1" thickBot="1">
      <c r="A54" s="666" t="s">
        <v>85</v>
      </c>
      <c r="B54" s="666"/>
      <c r="C54" s="666"/>
      <c r="D54" s="666"/>
      <c r="E54" s="666"/>
      <c r="F54" s="666"/>
      <c r="G54" s="666"/>
    </row>
    <row r="55" spans="1:7" ht="24.95" customHeight="1" thickBot="1">
      <c r="A55" s="661" t="s">
        <v>76</v>
      </c>
      <c r="B55" s="659"/>
      <c r="C55" s="659"/>
      <c r="D55" s="659"/>
      <c r="E55" s="659"/>
      <c r="F55" s="659"/>
      <c r="G55" s="659"/>
    </row>
    <row r="56" spans="1:7" ht="80.099999999999994" customHeight="1">
      <c r="A56" s="35" t="s">
        <v>0</v>
      </c>
      <c r="B56" s="155" t="s">
        <v>141</v>
      </c>
      <c r="C56" s="154" t="s">
        <v>142</v>
      </c>
      <c r="D56" s="155" t="s">
        <v>143</v>
      </c>
      <c r="E56" s="155" t="s">
        <v>144</v>
      </c>
      <c r="F56" s="156" t="s">
        <v>145</v>
      </c>
      <c r="G56" s="35" t="s">
        <v>59</v>
      </c>
    </row>
    <row r="57" spans="1:7" s="7" customFormat="1" ht="24" customHeight="1">
      <c r="A57" s="120" t="s">
        <v>5</v>
      </c>
      <c r="B57" s="122">
        <v>9.3744749957999662</v>
      </c>
      <c r="C57" s="122">
        <v>1.239993721550777</v>
      </c>
      <c r="D57" s="122">
        <v>97.234352256186313</v>
      </c>
      <c r="E57" s="122">
        <v>26.303854875283445</v>
      </c>
      <c r="F57" s="122">
        <v>50.627380685637455</v>
      </c>
      <c r="G57" s="125" t="s">
        <v>6</v>
      </c>
    </row>
    <row r="58" spans="1:7" s="7" customFormat="1" ht="24" customHeight="1">
      <c r="A58" s="96" t="s">
        <v>7</v>
      </c>
      <c r="B58" s="98">
        <v>7.6221571718081513</v>
      </c>
      <c r="C58" s="98">
        <v>1.0620643876535014</v>
      </c>
      <c r="D58" s="98">
        <v>97.591069330199758</v>
      </c>
      <c r="E58" s="98">
        <v>34.108527131782942</v>
      </c>
      <c r="F58" s="98">
        <v>48.012611192433283</v>
      </c>
      <c r="G58" s="115" t="s">
        <v>8</v>
      </c>
    </row>
    <row r="59" spans="1:7" s="7" customFormat="1" ht="24" customHeight="1">
      <c r="A59" s="120" t="s">
        <v>160</v>
      </c>
      <c r="B59" s="157" t="s">
        <v>135</v>
      </c>
      <c r="C59" s="157" t="s">
        <v>135</v>
      </c>
      <c r="D59" s="157" t="s">
        <v>135</v>
      </c>
      <c r="E59" s="157" t="s">
        <v>135</v>
      </c>
      <c r="F59" s="157" t="s">
        <v>135</v>
      </c>
      <c r="G59" s="125" t="s">
        <v>9</v>
      </c>
    </row>
    <row r="60" spans="1:7" s="7" customFormat="1" ht="24" customHeight="1">
      <c r="A60" s="96" t="s">
        <v>10</v>
      </c>
      <c r="B60" s="98">
        <v>10.823529411764707</v>
      </c>
      <c r="C60" s="98">
        <v>0.44593088071348941</v>
      </c>
      <c r="D60" s="98">
        <v>98.603839441535783</v>
      </c>
      <c r="E60" s="98">
        <v>38.020833333333336</v>
      </c>
      <c r="F60" s="98">
        <v>48.251513113651647</v>
      </c>
      <c r="G60" s="115" t="s">
        <v>11</v>
      </c>
    </row>
    <row r="61" spans="1:7" s="7" customFormat="1" ht="24" customHeight="1">
      <c r="A61" s="100" t="s">
        <v>12</v>
      </c>
      <c r="B61" s="102">
        <v>8.3030303030303028</v>
      </c>
      <c r="C61" s="102">
        <v>0.93131548311990686</v>
      </c>
      <c r="D61" s="102">
        <v>98.609179415855351</v>
      </c>
      <c r="E61" s="102">
        <v>36.71641791044776</v>
      </c>
      <c r="F61" s="102">
        <v>54.10730524401334</v>
      </c>
      <c r="G61" s="117" t="s">
        <v>13</v>
      </c>
    </row>
    <row r="62" spans="1:7" s="7" customFormat="1" ht="24" customHeight="1">
      <c r="A62" s="96" t="s">
        <v>14</v>
      </c>
      <c r="B62" s="98">
        <v>11.997703788748565</v>
      </c>
      <c r="C62" s="98">
        <v>0.52447552447552448</v>
      </c>
      <c r="D62" s="98">
        <v>95.254237288135599</v>
      </c>
      <c r="E62" s="98">
        <v>13.963963963963966</v>
      </c>
      <c r="F62" s="98">
        <v>34.385763490241104</v>
      </c>
      <c r="G62" s="115" t="s">
        <v>15</v>
      </c>
    </row>
    <row r="63" spans="1:7" s="7" customFormat="1" ht="24" customHeight="1">
      <c r="A63" s="100" t="s">
        <v>16</v>
      </c>
      <c r="B63" s="102">
        <v>10.085054678007291</v>
      </c>
      <c r="C63" s="102">
        <v>0.70588235294117652</v>
      </c>
      <c r="D63" s="102">
        <v>98.148148148148152</v>
      </c>
      <c r="E63" s="102">
        <v>22.346368715083798</v>
      </c>
      <c r="F63" s="102">
        <v>41.393276630214665</v>
      </c>
      <c r="G63" s="117" t="s">
        <v>17</v>
      </c>
    </row>
    <row r="64" spans="1:7" s="32" customFormat="1" ht="24" customHeight="1">
      <c r="A64" s="104" t="s">
        <v>18</v>
      </c>
      <c r="B64" s="106">
        <v>9.1470785762256543</v>
      </c>
      <c r="C64" s="106">
        <v>1.0507880910683012</v>
      </c>
      <c r="D64" s="106">
        <v>97.54955947136564</v>
      </c>
      <c r="E64" s="106">
        <v>28.958930276981853</v>
      </c>
      <c r="F64" s="106">
        <v>48.749227503560199</v>
      </c>
      <c r="G64" s="107" t="s">
        <v>19</v>
      </c>
    </row>
    <row r="65" spans="1:7" s="32" customFormat="1" ht="24" customHeight="1">
      <c r="A65" s="108" t="s">
        <v>20</v>
      </c>
      <c r="B65" s="113">
        <v>7.9871953884652402</v>
      </c>
      <c r="C65" s="113">
        <v>2.0921240777942507</v>
      </c>
      <c r="D65" s="113">
        <v>97.26298711182821</v>
      </c>
      <c r="E65" s="113">
        <v>43.034570722504185</v>
      </c>
      <c r="F65" s="113">
        <v>48.646630370207603</v>
      </c>
      <c r="G65" s="111" t="s">
        <v>21</v>
      </c>
    </row>
    <row r="66" spans="1:7" ht="24.95" customHeight="1"/>
    <row r="67" spans="1:7" ht="50.1" customHeight="1" thickBot="1">
      <c r="A67" s="666" t="s">
        <v>85</v>
      </c>
      <c r="B67" s="666"/>
      <c r="C67" s="666"/>
      <c r="D67" s="666"/>
      <c r="E67" s="666"/>
      <c r="F67" s="666"/>
      <c r="G67" s="666"/>
    </row>
    <row r="68" spans="1:7" ht="24.95" customHeight="1" thickBot="1">
      <c r="A68" s="661" t="s">
        <v>77</v>
      </c>
      <c r="B68" s="659"/>
      <c r="C68" s="659"/>
      <c r="D68" s="659"/>
      <c r="E68" s="659"/>
      <c r="F68" s="659"/>
      <c r="G68" s="659"/>
    </row>
    <row r="69" spans="1:7" ht="80.099999999999994" customHeight="1">
      <c r="A69" s="35" t="s">
        <v>0</v>
      </c>
      <c r="B69" s="155" t="s">
        <v>141</v>
      </c>
      <c r="C69" s="154" t="s">
        <v>142</v>
      </c>
      <c r="D69" s="155" t="s">
        <v>143</v>
      </c>
      <c r="E69" s="155" t="s">
        <v>144</v>
      </c>
      <c r="F69" s="156" t="s">
        <v>145</v>
      </c>
      <c r="G69" s="35" t="s">
        <v>59</v>
      </c>
    </row>
    <row r="70" spans="1:7" s="7" customFormat="1" ht="24" customHeight="1">
      <c r="A70" s="120" t="s">
        <v>5</v>
      </c>
      <c r="B70" s="122">
        <v>21.630946157867225</v>
      </c>
      <c r="C70" s="122">
        <v>1.5460910151691949</v>
      </c>
      <c r="D70" s="122">
        <v>98.199572779981693</v>
      </c>
      <c r="E70" s="122">
        <v>41.254007837548983</v>
      </c>
      <c r="F70" s="122">
        <v>40.485152655792554</v>
      </c>
      <c r="G70" s="125" t="s">
        <v>6</v>
      </c>
    </row>
    <row r="71" spans="1:7" s="7" customFormat="1" ht="24" customHeight="1">
      <c r="A71" s="96" t="s">
        <v>7</v>
      </c>
      <c r="B71" s="98">
        <v>17.787853226486714</v>
      </c>
      <c r="C71" s="98">
        <v>1.2044471896232243</v>
      </c>
      <c r="D71" s="98">
        <v>97.776405188387898</v>
      </c>
      <c r="E71" s="98">
        <v>50.465838509316761</v>
      </c>
      <c r="F71" s="98">
        <v>40.398818316100446</v>
      </c>
      <c r="G71" s="115" t="s">
        <v>8</v>
      </c>
    </row>
    <row r="72" spans="1:7" s="7" customFormat="1" ht="24" customHeight="1">
      <c r="A72" s="120" t="s">
        <v>160</v>
      </c>
      <c r="B72" s="157" t="s">
        <v>135</v>
      </c>
      <c r="C72" s="157" t="s">
        <v>135</v>
      </c>
      <c r="D72" s="157" t="s">
        <v>135</v>
      </c>
      <c r="E72" s="157" t="s">
        <v>135</v>
      </c>
      <c r="F72" s="157" t="s">
        <v>135</v>
      </c>
      <c r="G72" s="125" t="s">
        <v>9</v>
      </c>
    </row>
    <row r="73" spans="1:7" s="7" customFormat="1" ht="24" customHeight="1">
      <c r="A73" s="96" t="s">
        <v>10</v>
      </c>
      <c r="B73" s="98">
        <v>22.690655209452203</v>
      </c>
      <c r="C73" s="98">
        <v>0.81300813008130068</v>
      </c>
      <c r="D73" s="98">
        <v>99.08424908424908</v>
      </c>
      <c r="E73" s="98">
        <v>59.615384615384613</v>
      </c>
      <c r="F73" s="98">
        <v>40.263228579102872</v>
      </c>
      <c r="G73" s="115" t="s">
        <v>11</v>
      </c>
    </row>
    <row r="74" spans="1:7" s="7" customFormat="1" ht="24" customHeight="1">
      <c r="A74" s="100" t="s">
        <v>12</v>
      </c>
      <c r="B74" s="102">
        <v>18.419958419958419</v>
      </c>
      <c r="C74" s="102">
        <v>0.80515297906602268</v>
      </c>
      <c r="D74" s="102">
        <v>99.411764705882348</v>
      </c>
      <c r="E74" s="102">
        <v>56.999999999999993</v>
      </c>
      <c r="F74" s="102">
        <v>44.573804573804573</v>
      </c>
      <c r="G74" s="117" t="s">
        <v>13</v>
      </c>
    </row>
    <row r="75" spans="1:7" s="7" customFormat="1" ht="24" customHeight="1">
      <c r="A75" s="96" t="s">
        <v>14</v>
      </c>
      <c r="B75" s="98">
        <v>23.483146067415731</v>
      </c>
      <c r="C75" s="98">
        <v>1.0810810810810811</v>
      </c>
      <c r="D75" s="98">
        <v>95.765472312703579</v>
      </c>
      <c r="E75" s="98">
        <v>28.571428571428577</v>
      </c>
      <c r="F75" s="98">
        <v>30.112359550561795</v>
      </c>
      <c r="G75" s="115" t="s">
        <v>15</v>
      </c>
    </row>
    <row r="76" spans="1:7" s="7" customFormat="1" ht="24" customHeight="1">
      <c r="A76" s="100" t="s">
        <v>16</v>
      </c>
      <c r="B76" s="102">
        <v>24.723388019839756</v>
      </c>
      <c r="C76" s="102">
        <v>1.6718913270637408</v>
      </c>
      <c r="D76" s="102">
        <v>99.201596806387229</v>
      </c>
      <c r="E76" s="102">
        <v>39.740259740259738</v>
      </c>
      <c r="F76" s="102">
        <v>32.27775658145746</v>
      </c>
      <c r="G76" s="117" t="s">
        <v>17</v>
      </c>
    </row>
    <row r="77" spans="1:7" s="32" customFormat="1" ht="24" customHeight="1">
      <c r="A77" s="104" t="s">
        <v>18</v>
      </c>
      <c r="B77" s="106">
        <v>20.75140195913259</v>
      </c>
      <c r="C77" s="106">
        <v>1.3283136809205853</v>
      </c>
      <c r="D77" s="106">
        <v>98.253968253968253</v>
      </c>
      <c r="E77" s="106">
        <v>45.666372462488965</v>
      </c>
      <c r="F77" s="106">
        <v>39.956668271545496</v>
      </c>
      <c r="G77" s="107" t="s">
        <v>19</v>
      </c>
    </row>
    <row r="78" spans="1:7" s="32" customFormat="1" ht="24" customHeight="1">
      <c r="A78" s="108" t="s">
        <v>20</v>
      </c>
      <c r="B78" s="113">
        <v>17.922627855944071</v>
      </c>
      <c r="C78" s="113">
        <v>2.643356175687293</v>
      </c>
      <c r="D78" s="113">
        <v>97.998805655773211</v>
      </c>
      <c r="E78" s="113">
        <v>52.268094394618238</v>
      </c>
      <c r="F78" s="113">
        <v>42.137502490615745</v>
      </c>
      <c r="G78" s="111" t="s">
        <v>21</v>
      </c>
    </row>
    <row r="80" spans="1:7" ht="50.1" customHeight="1" thickBot="1">
      <c r="A80" s="666" t="s">
        <v>85</v>
      </c>
      <c r="B80" s="666"/>
      <c r="C80" s="666"/>
      <c r="D80" s="666"/>
      <c r="E80" s="666"/>
      <c r="F80" s="666"/>
      <c r="G80" s="666"/>
    </row>
    <row r="81" spans="1:7" ht="24.95" customHeight="1" thickBot="1">
      <c r="A81" s="661" t="s">
        <v>86</v>
      </c>
      <c r="B81" s="659"/>
      <c r="C81" s="659"/>
      <c r="D81" s="659"/>
      <c r="E81" s="659"/>
      <c r="F81" s="659"/>
      <c r="G81" s="659"/>
    </row>
    <row r="82" spans="1:7" ht="80.099999999999994" customHeight="1">
      <c r="A82" s="35" t="s">
        <v>0</v>
      </c>
      <c r="B82" s="155" t="s">
        <v>141</v>
      </c>
      <c r="C82" s="154" t="s">
        <v>142</v>
      </c>
      <c r="D82" s="155" t="s">
        <v>143</v>
      </c>
      <c r="E82" s="155" t="s">
        <v>144</v>
      </c>
      <c r="F82" s="156" t="s">
        <v>145</v>
      </c>
      <c r="G82" s="35" t="s">
        <v>59</v>
      </c>
    </row>
    <row r="83" spans="1:7" s="7" customFormat="1" ht="24" customHeight="1">
      <c r="A83" s="96" t="s">
        <v>5</v>
      </c>
      <c r="B83" s="98">
        <v>25.785233907323924</v>
      </c>
      <c r="C83" s="98">
        <v>5.1167512690355332</v>
      </c>
      <c r="D83" s="98">
        <v>94.34306569343066</v>
      </c>
      <c r="E83" s="98">
        <v>24.598930481283421</v>
      </c>
      <c r="F83" s="98">
        <v>23.850702143385071</v>
      </c>
      <c r="G83" s="115" t="s">
        <v>6</v>
      </c>
    </row>
    <row r="84" spans="1:7" s="7" customFormat="1" ht="24" customHeight="1">
      <c r="A84" s="100" t="s">
        <v>7</v>
      </c>
      <c r="B84" s="102">
        <v>19.966689526795335</v>
      </c>
      <c r="C84" s="102">
        <v>1.6059650129050762</v>
      </c>
      <c r="D84" s="102">
        <v>98.133654425045151</v>
      </c>
      <c r="E84" s="102">
        <v>35.262807717897537</v>
      </c>
      <c r="F84" s="102">
        <v>32.461297276112091</v>
      </c>
      <c r="G84" s="117" t="s">
        <v>8</v>
      </c>
    </row>
    <row r="85" spans="1:7" s="7" customFormat="1" ht="24" customHeight="1">
      <c r="A85" s="96" t="s">
        <v>160</v>
      </c>
      <c r="B85" s="98">
        <v>25.910118001506397</v>
      </c>
      <c r="C85" s="98">
        <v>2.4014499320344358</v>
      </c>
      <c r="D85" s="98">
        <v>95.605306799336645</v>
      </c>
      <c r="E85" s="98">
        <v>22.452407614781634</v>
      </c>
      <c r="F85" s="98">
        <v>32.228638379780733</v>
      </c>
      <c r="G85" s="115" t="s">
        <v>9</v>
      </c>
    </row>
    <row r="86" spans="1:7" s="7" customFormat="1" ht="24" customHeight="1">
      <c r="A86" s="100" t="s">
        <v>10</v>
      </c>
      <c r="B86" s="102">
        <v>26.388888888888889</v>
      </c>
      <c r="C86" s="102">
        <v>0</v>
      </c>
      <c r="D86" s="102">
        <v>100</v>
      </c>
      <c r="E86" s="102">
        <v>50</v>
      </c>
      <c r="F86" s="102">
        <v>33.796296296296298</v>
      </c>
      <c r="G86" s="117" t="s">
        <v>11</v>
      </c>
    </row>
    <row r="87" spans="1:7" s="7" customFormat="1" ht="24" customHeight="1">
      <c r="A87" s="96" t="s">
        <v>12</v>
      </c>
      <c r="B87" s="98">
        <v>17.989517034818419</v>
      </c>
      <c r="C87" s="98">
        <v>1.5463917525773196</v>
      </c>
      <c r="D87" s="98">
        <v>97.876643073811934</v>
      </c>
      <c r="E87" s="98">
        <v>40.314960629921259</v>
      </c>
      <c r="F87" s="98">
        <v>31.523773867465373</v>
      </c>
      <c r="G87" s="115" t="s">
        <v>13</v>
      </c>
    </row>
    <row r="88" spans="1:7" s="7" customFormat="1" ht="24" customHeight="1">
      <c r="A88" s="120" t="s">
        <v>14</v>
      </c>
      <c r="B88" s="157" t="s">
        <v>135</v>
      </c>
      <c r="C88" s="157" t="s">
        <v>135</v>
      </c>
      <c r="D88" s="157" t="s">
        <v>135</v>
      </c>
      <c r="E88" s="157" t="s">
        <v>135</v>
      </c>
      <c r="F88" s="157" t="s">
        <v>135</v>
      </c>
      <c r="G88" s="125" t="s">
        <v>15</v>
      </c>
    </row>
    <row r="89" spans="1:7" s="7" customFormat="1" ht="24" customHeight="1">
      <c r="A89" s="96" t="s">
        <v>16</v>
      </c>
      <c r="B89" s="98">
        <v>23.452669902912621</v>
      </c>
      <c r="C89" s="98">
        <v>2.6293469041560646</v>
      </c>
      <c r="D89" s="98">
        <v>94.954954954954957</v>
      </c>
      <c r="E89" s="98">
        <v>19.298245614035089</v>
      </c>
      <c r="F89" s="98">
        <v>18.416262135922331</v>
      </c>
      <c r="G89" s="115" t="s">
        <v>17</v>
      </c>
    </row>
    <row r="90" spans="1:7" s="32" customFormat="1" ht="24" customHeight="1">
      <c r="A90" s="104" t="s">
        <v>18</v>
      </c>
      <c r="B90" s="106">
        <v>23.395223093594296</v>
      </c>
      <c r="C90" s="106">
        <v>2.9893555994645928</v>
      </c>
      <c r="D90" s="106">
        <v>95.951080503443364</v>
      </c>
      <c r="E90" s="106">
        <v>27.765892420537895</v>
      </c>
      <c r="F90" s="106">
        <v>28.662719249245892</v>
      </c>
      <c r="G90" s="107" t="s">
        <v>19</v>
      </c>
    </row>
    <row r="91" spans="1:7" s="32" customFormat="1" ht="24" customHeight="1">
      <c r="A91" s="108" t="s">
        <v>20</v>
      </c>
      <c r="B91" s="113">
        <v>32.59380063182688</v>
      </c>
      <c r="C91" s="113">
        <v>9.6423396967964337</v>
      </c>
      <c r="D91" s="113">
        <v>92.531166538913396</v>
      </c>
      <c r="E91" s="113">
        <v>27.180274108553892</v>
      </c>
      <c r="F91" s="113">
        <v>18.818703382605509</v>
      </c>
      <c r="G91" s="111" t="s">
        <v>21</v>
      </c>
    </row>
    <row r="92" spans="1:7" s="6" customFormat="1" ht="21.95" customHeight="1">
      <c r="A92" s="1"/>
      <c r="B92" s="1"/>
      <c r="C92" s="1"/>
      <c r="D92" s="1"/>
      <c r="E92" s="1"/>
      <c r="F92" s="1"/>
      <c r="G92" s="1"/>
    </row>
    <row r="93" spans="1:7" ht="50.1" customHeight="1" thickBot="1">
      <c r="A93" s="666" t="s">
        <v>85</v>
      </c>
      <c r="B93" s="666"/>
      <c r="C93" s="666"/>
      <c r="D93" s="666"/>
      <c r="E93" s="666"/>
      <c r="F93" s="666"/>
      <c r="G93" s="666"/>
    </row>
    <row r="94" spans="1:7" ht="24.95" customHeight="1" thickBot="1">
      <c r="A94" s="661" t="s">
        <v>79</v>
      </c>
      <c r="B94" s="659"/>
      <c r="C94" s="659"/>
      <c r="D94" s="659"/>
      <c r="E94" s="659"/>
      <c r="F94" s="659"/>
      <c r="G94" s="659"/>
    </row>
    <row r="95" spans="1:7" ht="80.099999999999994" customHeight="1">
      <c r="A95" s="35" t="s">
        <v>0</v>
      </c>
      <c r="B95" s="155" t="s">
        <v>141</v>
      </c>
      <c r="C95" s="154" t="s">
        <v>142</v>
      </c>
      <c r="D95" s="155" t="s">
        <v>143</v>
      </c>
      <c r="E95" s="155" t="s">
        <v>144</v>
      </c>
      <c r="F95" s="156" t="s">
        <v>145</v>
      </c>
      <c r="G95" s="35" t="s">
        <v>59</v>
      </c>
    </row>
    <row r="96" spans="1:7" s="7" customFormat="1" ht="24" customHeight="1">
      <c r="A96" s="96" t="s">
        <v>5</v>
      </c>
      <c r="B96" s="98">
        <v>16.265546761427878</v>
      </c>
      <c r="C96" s="98">
        <v>2.0823692734844981</v>
      </c>
      <c r="D96" s="98">
        <v>95.480631276901008</v>
      </c>
      <c r="E96" s="98">
        <v>22.209436133486765</v>
      </c>
      <c r="F96" s="98">
        <v>28.852988691437805</v>
      </c>
      <c r="G96" s="115" t="s">
        <v>6</v>
      </c>
    </row>
    <row r="97" spans="1:7" s="7" customFormat="1" ht="24" customHeight="1">
      <c r="A97" s="100" t="s">
        <v>7</v>
      </c>
      <c r="B97" s="102">
        <v>11.448598130841122</v>
      </c>
      <c r="C97" s="102">
        <v>1.3981762917933132</v>
      </c>
      <c r="D97" s="102">
        <v>98.502304147465438</v>
      </c>
      <c r="E97" s="102">
        <v>27.298444130127297</v>
      </c>
      <c r="F97" s="102">
        <v>36.626301253452304</v>
      </c>
      <c r="G97" s="117" t="s">
        <v>8</v>
      </c>
    </row>
    <row r="98" spans="1:7" s="7" customFormat="1" ht="24" customHeight="1">
      <c r="A98" s="96" t="s">
        <v>160</v>
      </c>
      <c r="B98" s="98">
        <v>18.449584387423201</v>
      </c>
      <c r="C98" s="98">
        <v>1.5049299429164504</v>
      </c>
      <c r="D98" s="98">
        <v>95.288383428107224</v>
      </c>
      <c r="E98" s="98">
        <v>16.449086161879894</v>
      </c>
      <c r="F98" s="98">
        <v>39.844597036501625</v>
      </c>
      <c r="G98" s="115" t="s">
        <v>9</v>
      </c>
    </row>
    <row r="99" spans="1:7" s="7" customFormat="1" ht="24" customHeight="1">
      <c r="A99" s="100" t="s">
        <v>10</v>
      </c>
      <c r="B99" s="102">
        <v>17.368421052631579</v>
      </c>
      <c r="C99" s="102">
        <v>0</v>
      </c>
      <c r="D99" s="102">
        <v>100</v>
      </c>
      <c r="E99" s="102">
        <v>42.10526315789474</v>
      </c>
      <c r="F99" s="102">
        <v>36.315789473684212</v>
      </c>
      <c r="G99" s="117" t="s">
        <v>11</v>
      </c>
    </row>
    <row r="100" spans="1:7" s="7" customFormat="1" ht="24" customHeight="1">
      <c r="A100" s="96" t="s">
        <v>12</v>
      </c>
      <c r="B100" s="98">
        <v>10.264900662251655</v>
      </c>
      <c r="C100" s="98">
        <v>2.5951557093425603</v>
      </c>
      <c r="D100" s="98">
        <v>97.227722772277232</v>
      </c>
      <c r="E100" s="98">
        <v>38.18181818181818</v>
      </c>
      <c r="F100" s="98">
        <v>35.744680851063826</v>
      </c>
      <c r="G100" s="115" t="s">
        <v>13</v>
      </c>
    </row>
    <row r="101" spans="1:7" s="7" customFormat="1" ht="24" customHeight="1">
      <c r="A101" s="120" t="s">
        <v>14</v>
      </c>
      <c r="B101" s="157" t="s">
        <v>135</v>
      </c>
      <c r="C101" s="157" t="s">
        <v>135</v>
      </c>
      <c r="D101" s="157" t="s">
        <v>135</v>
      </c>
      <c r="E101" s="157" t="s">
        <v>135</v>
      </c>
      <c r="F101" s="157" t="s">
        <v>135</v>
      </c>
      <c r="G101" s="125" t="s">
        <v>15</v>
      </c>
    </row>
    <row r="102" spans="1:7" s="7" customFormat="1" ht="24" customHeight="1">
      <c r="A102" s="96" t="s">
        <v>16</v>
      </c>
      <c r="B102" s="98">
        <v>14.830769230769231</v>
      </c>
      <c r="C102" s="98">
        <v>1.8394648829431439</v>
      </c>
      <c r="D102" s="98">
        <v>96.551724137931032</v>
      </c>
      <c r="E102" s="98">
        <v>11.02661596958175</v>
      </c>
      <c r="F102" s="98">
        <v>20.8</v>
      </c>
      <c r="G102" s="115" t="s">
        <v>17</v>
      </c>
    </row>
    <row r="103" spans="1:7" s="32" customFormat="1" ht="24" customHeight="1">
      <c r="A103" s="104" t="s">
        <v>18</v>
      </c>
      <c r="B103" s="106">
        <v>15.018171103035066</v>
      </c>
      <c r="C103" s="106">
        <v>1.7662263067202759</v>
      </c>
      <c r="D103" s="106">
        <v>96.342592592592595</v>
      </c>
      <c r="E103" s="106">
        <v>22.257383966244724</v>
      </c>
      <c r="F103" s="106">
        <v>33.780266195177056</v>
      </c>
      <c r="G103" s="107" t="s">
        <v>19</v>
      </c>
    </row>
    <row r="104" spans="1:7" s="32" customFormat="1" ht="24" customHeight="1">
      <c r="A104" s="108" t="s">
        <v>20</v>
      </c>
      <c r="B104" s="113">
        <v>23.149835436975224</v>
      </c>
      <c r="C104" s="113">
        <v>7.5575958513984531</v>
      </c>
      <c r="D104" s="113">
        <v>92.640390277449441</v>
      </c>
      <c r="E104" s="113">
        <v>22.597019635152854</v>
      </c>
      <c r="F104" s="113">
        <v>21.128230199748568</v>
      </c>
      <c r="G104" s="111" t="s">
        <v>21</v>
      </c>
    </row>
    <row r="105" spans="1:7" ht="24.95" customHeight="1"/>
    <row r="106" spans="1:7" ht="50.1" customHeight="1" thickBot="1">
      <c r="A106" s="666" t="s">
        <v>85</v>
      </c>
      <c r="B106" s="666"/>
      <c r="C106" s="666"/>
      <c r="D106" s="666"/>
      <c r="E106" s="666"/>
      <c r="F106" s="666"/>
      <c r="G106" s="666"/>
    </row>
    <row r="107" spans="1:7" ht="24.95" customHeight="1" thickBot="1">
      <c r="A107" s="661" t="s">
        <v>80</v>
      </c>
      <c r="B107" s="659"/>
      <c r="C107" s="659"/>
      <c r="D107" s="659"/>
      <c r="E107" s="659"/>
      <c r="F107" s="659"/>
      <c r="G107" s="659"/>
    </row>
    <row r="108" spans="1:7" ht="80.099999999999994" customHeight="1">
      <c r="A108" s="35" t="s">
        <v>0</v>
      </c>
      <c r="B108" s="155" t="s">
        <v>141</v>
      </c>
      <c r="C108" s="154" t="s">
        <v>142</v>
      </c>
      <c r="D108" s="155" t="s">
        <v>143</v>
      </c>
      <c r="E108" s="155" t="s">
        <v>144</v>
      </c>
      <c r="F108" s="156" t="s">
        <v>145</v>
      </c>
      <c r="G108" s="35" t="s">
        <v>59</v>
      </c>
    </row>
    <row r="109" spans="1:7" s="7" customFormat="1" ht="24" customHeight="1">
      <c r="A109" s="96" t="s">
        <v>5</v>
      </c>
      <c r="B109" s="98">
        <v>33.814713896457768</v>
      </c>
      <c r="C109" s="98">
        <v>7.4891461649782931</v>
      </c>
      <c r="D109" s="98">
        <v>93.164933135215449</v>
      </c>
      <c r="E109" s="98">
        <v>26.346801346801346</v>
      </c>
      <c r="F109" s="98">
        <v>19.632152588555858</v>
      </c>
      <c r="G109" s="115" t="s">
        <v>6</v>
      </c>
    </row>
    <row r="110" spans="1:7" s="7" customFormat="1" ht="24" customHeight="1">
      <c r="A110" s="100" t="s">
        <v>7</v>
      </c>
      <c r="B110" s="102">
        <v>27.259501727586834</v>
      </c>
      <c r="C110" s="102">
        <v>1.7915309446254069</v>
      </c>
      <c r="D110" s="102">
        <v>97.730138713745276</v>
      </c>
      <c r="E110" s="102">
        <v>42.336683417085425</v>
      </c>
      <c r="F110" s="102">
        <v>28.896162938716131</v>
      </c>
      <c r="G110" s="117" t="s">
        <v>8</v>
      </c>
    </row>
    <row r="111" spans="1:7" s="7" customFormat="1" ht="24" customHeight="1">
      <c r="A111" s="96" t="s">
        <v>160</v>
      </c>
      <c r="B111" s="98">
        <v>32.346063912704601</v>
      </c>
      <c r="C111" s="98">
        <v>3.0960997185363892</v>
      </c>
      <c r="D111" s="98">
        <v>95.935647756138863</v>
      </c>
      <c r="E111" s="98">
        <v>26.96078431372549</v>
      </c>
      <c r="F111" s="98">
        <v>25.658612626656275</v>
      </c>
      <c r="G111" s="115" t="s">
        <v>9</v>
      </c>
    </row>
    <row r="112" spans="1:7" s="7" customFormat="1" ht="24" customHeight="1">
      <c r="A112" s="100" t="s">
        <v>10</v>
      </c>
      <c r="B112" s="102">
        <v>33.471074380165291</v>
      </c>
      <c r="C112" s="102">
        <v>0</v>
      </c>
      <c r="D112" s="102">
        <v>100</v>
      </c>
      <c r="E112" s="102">
        <v>54.838709677419352</v>
      </c>
      <c r="F112" s="102">
        <v>31.818181818181817</v>
      </c>
      <c r="G112" s="117" t="s">
        <v>11</v>
      </c>
    </row>
    <row r="113" spans="1:7" s="7" customFormat="1" ht="24" customHeight="1">
      <c r="A113" s="96" t="s">
        <v>12</v>
      </c>
      <c r="B113" s="98">
        <v>23.048327137546469</v>
      </c>
      <c r="C113" s="98">
        <v>0.92402464065708423</v>
      </c>
      <c r="D113" s="98">
        <v>98.553719008264466</v>
      </c>
      <c r="E113" s="98">
        <v>41.445783132530117</v>
      </c>
      <c r="F113" s="98">
        <v>28.757359776882552</v>
      </c>
      <c r="G113" s="115" t="s">
        <v>13</v>
      </c>
    </row>
    <row r="114" spans="1:7" s="7" customFormat="1" ht="24" customHeight="1">
      <c r="A114" s="120" t="s">
        <v>14</v>
      </c>
      <c r="B114" s="157" t="s">
        <v>135</v>
      </c>
      <c r="C114" s="157" t="s">
        <v>135</v>
      </c>
      <c r="D114" s="157" t="s">
        <v>135</v>
      </c>
      <c r="E114" s="157" t="s">
        <v>135</v>
      </c>
      <c r="F114" s="157" t="s">
        <v>135</v>
      </c>
      <c r="G114" s="125" t="s">
        <v>15</v>
      </c>
    </row>
    <row r="115" spans="1:7" s="7" customFormat="1" ht="24" customHeight="1">
      <c r="A115" s="96" t="s">
        <v>16</v>
      </c>
      <c r="B115" s="98">
        <v>31.837223219628964</v>
      </c>
      <c r="C115" s="98">
        <v>3.4423407917383826</v>
      </c>
      <c r="D115" s="98">
        <v>93.20754716981132</v>
      </c>
      <c r="E115" s="98">
        <v>28.000000000000004</v>
      </c>
      <c r="F115" s="98">
        <v>16.098144823459005</v>
      </c>
      <c r="G115" s="115" t="s">
        <v>17</v>
      </c>
    </row>
    <row r="116" spans="1:7" s="32" customFormat="1" ht="24" customHeight="1">
      <c r="A116" s="104" t="s">
        <v>18</v>
      </c>
      <c r="B116" s="106">
        <v>30.387374461979917</v>
      </c>
      <c r="C116" s="106">
        <v>3.9656160458452723</v>
      </c>
      <c r="D116" s="106">
        <v>95.538761579717217</v>
      </c>
      <c r="E116" s="106">
        <v>32</v>
      </c>
      <c r="F116" s="106">
        <v>24.391243748462738</v>
      </c>
      <c r="G116" s="107" t="s">
        <v>19</v>
      </c>
    </row>
    <row r="117" spans="1:7" s="32" customFormat="1" ht="24" customHeight="1">
      <c r="A117" s="108" t="s">
        <v>20</v>
      </c>
      <c r="B117" s="113">
        <v>41.716230734420449</v>
      </c>
      <c r="C117" s="113">
        <v>11.696174521346819</v>
      </c>
      <c r="D117" s="113">
        <v>92.413708096281766</v>
      </c>
      <c r="E117" s="113">
        <v>31.685196177519664</v>
      </c>
      <c r="F117" s="158">
        <v>16.587124412543563</v>
      </c>
      <c r="G117" s="111" t="s">
        <v>21</v>
      </c>
    </row>
  </sheetData>
  <mergeCells count="18">
    <mergeCell ref="A94:G94"/>
    <mergeCell ref="A106:G106"/>
    <mergeCell ref="A107:G107"/>
    <mergeCell ref="A15:G15"/>
    <mergeCell ref="A16:G16"/>
    <mergeCell ref="A28:G28"/>
    <mergeCell ref="A93:G93"/>
    <mergeCell ref="A55:G55"/>
    <mergeCell ref="A67:G67"/>
    <mergeCell ref="A68:G68"/>
    <mergeCell ref="A80:G80"/>
    <mergeCell ref="A81:G81"/>
    <mergeCell ref="A2:G2"/>
    <mergeCell ref="A3:G3"/>
    <mergeCell ref="A41:G41"/>
    <mergeCell ref="A42:G42"/>
    <mergeCell ref="A54:G54"/>
    <mergeCell ref="A29:G29"/>
  </mergeCells>
  <printOptions horizontalCentered="1" verticalCentered="1"/>
  <pageMargins left="0.19685039370078741" right="0.19685039370078741" top="0.39370078740157483" bottom="0.39370078740157483" header="0.19685039370078741" footer="0.19685039370078741"/>
  <pageSetup paperSize="9" scale="70" firstPageNumber="21" orientation="landscape" useFirstPageNumber="1" r:id="rId1"/>
  <headerFooter>
    <oddHeader>&amp;L&amp;"Times New Roman,Gras"&amp;20&amp;K05-023Gouvernorat Tataouine
&amp;R&amp;"Times New Roman,Gras"&amp;20&amp;K05-023 ولاية تطاوين</oddHeader>
    <oddFooter>&amp;L  &amp;"Times New Roman,Gras"&amp;18&amp;K05-022Statistique Tunisie /RGPH 2014&amp;C&amp;"Times New Roman,Gras"&amp;18&amp;K05-022&amp;P&amp;R  &amp;"Times New Roman,Gras"&amp;18&amp;K05-022إحصائيات تونس /تعداد 2014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8:H222"/>
  <sheetViews>
    <sheetView rightToLeft="1" view="pageBreakPreview" zoomScale="80" zoomScaleSheetLayoutView="80" workbookViewId="0">
      <selection activeCell="B220" sqref="B220"/>
    </sheetView>
  </sheetViews>
  <sheetFormatPr baseColWidth="10" defaultRowHeight="20.25"/>
  <cols>
    <col min="1" max="1" width="25.7109375" style="4" customWidth="1"/>
    <col min="2" max="2" width="42" style="3" customWidth="1"/>
    <col min="3" max="3" width="23" style="3" customWidth="1"/>
    <col min="4" max="4" width="17.7109375" style="3" customWidth="1"/>
    <col min="5" max="5" width="19" style="3" customWidth="1"/>
    <col min="6" max="6" width="20.7109375" style="3" customWidth="1"/>
    <col min="7" max="7" width="24" style="3" customWidth="1"/>
    <col min="8" max="8" width="30.7109375" style="5" customWidth="1"/>
    <col min="9" max="16384" width="11.42578125" style="1"/>
  </cols>
  <sheetData>
    <row r="18" spans="1:8" ht="80.099999999999994" customHeight="1">
      <c r="A18" s="667" t="s">
        <v>87</v>
      </c>
      <c r="B18" s="668"/>
      <c r="C18" s="668"/>
      <c r="D18" s="668"/>
      <c r="E18" s="668"/>
      <c r="F18" s="668"/>
      <c r="G18" s="668"/>
      <c r="H18" s="668"/>
    </row>
    <row r="77" spans="1:8" ht="50.1" customHeight="1">
      <c r="A77" s="669" t="s">
        <v>88</v>
      </c>
      <c r="B77" s="669"/>
      <c r="C77" s="669"/>
      <c r="D77" s="669"/>
      <c r="E77" s="669"/>
      <c r="F77" s="669"/>
      <c r="G77" s="669"/>
      <c r="H77" s="669"/>
    </row>
    <row r="78" spans="1:8" ht="24.95" customHeight="1">
      <c r="A78" s="670" t="s">
        <v>136</v>
      </c>
      <c r="B78" s="671"/>
      <c r="C78" s="671"/>
      <c r="D78" s="671"/>
      <c r="E78" s="671"/>
      <c r="F78" s="671"/>
      <c r="G78" s="671"/>
      <c r="H78" s="672"/>
    </row>
    <row r="79" spans="1:8" ht="80.099999999999994" customHeight="1">
      <c r="A79" s="35" t="s">
        <v>0</v>
      </c>
      <c r="B79" s="95" t="s">
        <v>146</v>
      </c>
      <c r="C79" s="95" t="s">
        <v>34</v>
      </c>
      <c r="D79" s="95" t="s">
        <v>161</v>
      </c>
      <c r="E79" s="95" t="s">
        <v>35</v>
      </c>
      <c r="F79" s="95" t="s">
        <v>147</v>
      </c>
      <c r="G79" s="95" t="s">
        <v>162</v>
      </c>
      <c r="H79" s="35" t="s">
        <v>59</v>
      </c>
    </row>
    <row r="80" spans="1:8" ht="24" customHeight="1">
      <c r="A80" s="96" t="s">
        <v>5</v>
      </c>
      <c r="B80" s="97">
        <v>45753</v>
      </c>
      <c r="C80" s="97">
        <v>13997</v>
      </c>
      <c r="D80" s="97">
        <v>4233</v>
      </c>
      <c r="E80" s="97">
        <v>27523</v>
      </c>
      <c r="F80" s="98">
        <v>39.844825702109063</v>
      </c>
      <c r="G80" s="98">
        <v>23.219967087218869</v>
      </c>
      <c r="H80" s="115" t="s">
        <v>6</v>
      </c>
    </row>
    <row r="81" spans="1:8" ht="24" customHeight="1">
      <c r="A81" s="100" t="s">
        <v>7</v>
      </c>
      <c r="B81" s="101">
        <v>26159</v>
      </c>
      <c r="C81" s="101">
        <v>7639</v>
      </c>
      <c r="D81" s="101">
        <v>3214</v>
      </c>
      <c r="E81" s="101">
        <v>15306</v>
      </c>
      <c r="F81" s="159">
        <v>41.490825688073393</v>
      </c>
      <c r="G81" s="159">
        <v>29.613931631806871</v>
      </c>
      <c r="H81" s="117" t="s">
        <v>8</v>
      </c>
    </row>
    <row r="82" spans="1:8" ht="24" customHeight="1">
      <c r="A82" s="96" t="s">
        <v>160</v>
      </c>
      <c r="B82" s="97">
        <v>10691</v>
      </c>
      <c r="C82" s="97">
        <v>2860</v>
      </c>
      <c r="D82" s="97">
        <v>1116</v>
      </c>
      <c r="E82" s="97">
        <v>6715</v>
      </c>
      <c r="F82" s="98">
        <v>37.190159947619492</v>
      </c>
      <c r="G82" s="98">
        <v>28.068410462776662</v>
      </c>
      <c r="H82" s="115" t="s">
        <v>9</v>
      </c>
    </row>
    <row r="83" spans="1:8" ht="24" customHeight="1">
      <c r="A83" s="100" t="s">
        <v>10</v>
      </c>
      <c r="B83" s="101">
        <v>6524</v>
      </c>
      <c r="C83" s="101">
        <v>1949</v>
      </c>
      <c r="D83" s="101">
        <v>743</v>
      </c>
      <c r="E83" s="101">
        <v>3832</v>
      </c>
      <c r="F83" s="159">
        <v>41.256704980842912</v>
      </c>
      <c r="G83" s="159">
        <v>27.600297176820209</v>
      </c>
      <c r="H83" s="117" t="s">
        <v>11</v>
      </c>
    </row>
    <row r="84" spans="1:8" ht="24" customHeight="1">
      <c r="A84" s="96" t="s">
        <v>12</v>
      </c>
      <c r="B84" s="97">
        <v>12225</v>
      </c>
      <c r="C84" s="97">
        <v>3191</v>
      </c>
      <c r="D84" s="97">
        <v>851</v>
      </c>
      <c r="E84" s="97">
        <v>8183</v>
      </c>
      <c r="F84" s="98">
        <v>33.063394683026587</v>
      </c>
      <c r="G84" s="98">
        <v>21.053933696190004</v>
      </c>
      <c r="H84" s="115" t="s">
        <v>13</v>
      </c>
    </row>
    <row r="85" spans="1:8" ht="24" customHeight="1">
      <c r="A85" s="100" t="s">
        <v>14</v>
      </c>
      <c r="B85" s="101">
        <v>3248</v>
      </c>
      <c r="C85" s="101">
        <v>955</v>
      </c>
      <c r="D85" s="101">
        <v>703</v>
      </c>
      <c r="E85" s="101">
        <v>1590</v>
      </c>
      <c r="F85" s="159">
        <v>51.016009852216747</v>
      </c>
      <c r="G85" s="159">
        <v>42.400482509047045</v>
      </c>
      <c r="H85" s="117" t="s">
        <v>15</v>
      </c>
    </row>
    <row r="86" spans="1:8" ht="24" customHeight="1">
      <c r="A86" s="96" t="s">
        <v>16</v>
      </c>
      <c r="B86" s="97">
        <v>7546</v>
      </c>
      <c r="C86" s="97">
        <v>1988</v>
      </c>
      <c r="D86" s="97">
        <v>1225</v>
      </c>
      <c r="E86" s="97">
        <v>4333</v>
      </c>
      <c r="F86" s="98">
        <v>42.584493041749504</v>
      </c>
      <c r="G86" s="98">
        <v>38.126361655773422</v>
      </c>
      <c r="H86" s="115" t="s">
        <v>17</v>
      </c>
    </row>
    <row r="87" spans="1:8" s="6" customFormat="1" ht="24" customHeight="1">
      <c r="A87" s="104" t="s">
        <v>18</v>
      </c>
      <c r="B87" s="105">
        <v>112146</v>
      </c>
      <c r="C87" s="105">
        <v>32579</v>
      </c>
      <c r="D87" s="105">
        <v>12085</v>
      </c>
      <c r="E87" s="105">
        <v>67482</v>
      </c>
      <c r="F87" s="106">
        <v>39.826480842450671</v>
      </c>
      <c r="G87" s="106">
        <v>27.057585527494176</v>
      </c>
      <c r="H87" s="107" t="s">
        <v>19</v>
      </c>
    </row>
    <row r="88" spans="1:8" s="6" customFormat="1" ht="24" customHeight="1">
      <c r="A88" s="108" t="s">
        <v>20</v>
      </c>
      <c r="B88" s="109">
        <v>8312215</v>
      </c>
      <c r="C88" s="112">
        <v>3295965</v>
      </c>
      <c r="D88" s="112">
        <v>573315</v>
      </c>
      <c r="E88" s="112">
        <f>B88-C88-D88</f>
        <v>4442935</v>
      </c>
      <c r="F88" s="113">
        <v>46.549230716851902</v>
      </c>
      <c r="G88" s="113">
        <v>14.817097754621015</v>
      </c>
      <c r="H88" s="111" t="s">
        <v>21</v>
      </c>
    </row>
    <row r="89" spans="1:8" ht="24.95" customHeight="1">
      <c r="B89" s="20"/>
      <c r="C89" s="20"/>
      <c r="D89" s="20"/>
      <c r="E89" s="20"/>
      <c r="F89" s="23"/>
      <c r="G89" s="23"/>
    </row>
    <row r="90" spans="1:8" ht="50.1" customHeight="1">
      <c r="A90" s="669" t="s">
        <v>88</v>
      </c>
      <c r="B90" s="669"/>
      <c r="C90" s="669"/>
      <c r="D90" s="669"/>
      <c r="E90" s="669"/>
      <c r="F90" s="669"/>
      <c r="G90" s="669"/>
      <c r="H90" s="669"/>
    </row>
    <row r="91" spans="1:8" ht="24.95" customHeight="1">
      <c r="A91" s="670" t="s">
        <v>73</v>
      </c>
      <c r="B91" s="671"/>
      <c r="C91" s="671"/>
      <c r="D91" s="671"/>
      <c r="E91" s="671"/>
      <c r="F91" s="671"/>
      <c r="G91" s="671"/>
      <c r="H91" s="672"/>
    </row>
    <row r="92" spans="1:8" ht="80.099999999999994" customHeight="1">
      <c r="A92" s="35" t="s">
        <v>0</v>
      </c>
      <c r="B92" s="95" t="s">
        <v>146</v>
      </c>
      <c r="C92" s="95" t="s">
        <v>34</v>
      </c>
      <c r="D92" s="95" t="s">
        <v>161</v>
      </c>
      <c r="E92" s="95" t="s">
        <v>35</v>
      </c>
      <c r="F92" s="95" t="s">
        <v>147</v>
      </c>
      <c r="G92" s="95" t="s">
        <v>162</v>
      </c>
      <c r="H92" s="35" t="s">
        <v>59</v>
      </c>
    </row>
    <row r="93" spans="1:8" s="7" customFormat="1" ht="24" customHeight="1">
      <c r="A93" s="96" t="s">
        <v>5</v>
      </c>
      <c r="B93" s="97">
        <v>21609</v>
      </c>
      <c r="C93" s="97">
        <v>11637</v>
      </c>
      <c r="D93" s="97">
        <v>2336</v>
      </c>
      <c r="E93" s="97">
        <v>7636</v>
      </c>
      <c r="F93" s="98">
        <v>64.664507172605269</v>
      </c>
      <c r="G93" s="98">
        <v>16.717956058112073</v>
      </c>
      <c r="H93" s="115" t="s">
        <v>6</v>
      </c>
    </row>
    <row r="94" spans="1:8" s="7" customFormat="1" ht="24" customHeight="1">
      <c r="A94" s="100" t="s">
        <v>7</v>
      </c>
      <c r="B94" s="101">
        <v>12373</v>
      </c>
      <c r="C94" s="101">
        <v>6233</v>
      </c>
      <c r="D94" s="101">
        <v>1658</v>
      </c>
      <c r="E94" s="101">
        <v>4482</v>
      </c>
      <c r="F94" s="159">
        <v>63.778891223533222</v>
      </c>
      <c r="G94" s="159">
        <v>21.011278671904702</v>
      </c>
      <c r="H94" s="117" t="s">
        <v>8</v>
      </c>
    </row>
    <row r="95" spans="1:8" s="7" customFormat="1" ht="24" customHeight="1">
      <c r="A95" s="96" t="s">
        <v>160</v>
      </c>
      <c r="B95" s="97">
        <v>4905</v>
      </c>
      <c r="C95" s="97">
        <v>2551</v>
      </c>
      <c r="D95" s="97">
        <v>734</v>
      </c>
      <c r="E95" s="97">
        <v>1620</v>
      </c>
      <c r="F95" s="98">
        <v>66.972477064220186</v>
      </c>
      <c r="G95" s="98">
        <v>22.343987823439878</v>
      </c>
      <c r="H95" s="115" t="s">
        <v>9</v>
      </c>
    </row>
    <row r="96" spans="1:8" s="7" customFormat="1" ht="24" customHeight="1">
      <c r="A96" s="100" t="s">
        <v>10</v>
      </c>
      <c r="B96" s="101">
        <v>2858</v>
      </c>
      <c r="C96" s="101">
        <v>1513</v>
      </c>
      <c r="D96" s="101">
        <v>273</v>
      </c>
      <c r="E96" s="101">
        <v>1072</v>
      </c>
      <c r="F96" s="159">
        <v>62.46939489331934</v>
      </c>
      <c r="G96" s="159">
        <v>15.285554311310189</v>
      </c>
      <c r="H96" s="117" t="s">
        <v>11</v>
      </c>
    </row>
    <row r="97" spans="1:8" s="7" customFormat="1" ht="24" customHeight="1">
      <c r="A97" s="96" t="s">
        <v>12</v>
      </c>
      <c r="B97" s="97">
        <v>4774</v>
      </c>
      <c r="C97" s="97">
        <v>2256</v>
      </c>
      <c r="D97" s="97">
        <v>344</v>
      </c>
      <c r="E97" s="97">
        <v>2174</v>
      </c>
      <c r="F97" s="98">
        <v>54.452126545149802</v>
      </c>
      <c r="G97" s="98">
        <v>13.23076923076923</v>
      </c>
      <c r="H97" s="115" t="s">
        <v>13</v>
      </c>
    </row>
    <row r="98" spans="1:8" s="7" customFormat="1" ht="24" customHeight="1">
      <c r="A98" s="100" t="s">
        <v>14</v>
      </c>
      <c r="B98" s="101">
        <v>1613</v>
      </c>
      <c r="C98" s="101">
        <v>814</v>
      </c>
      <c r="D98" s="101">
        <v>408</v>
      </c>
      <c r="E98" s="101">
        <v>391</v>
      </c>
      <c r="F98" s="159">
        <v>75.759454432734032</v>
      </c>
      <c r="G98" s="159">
        <v>33.387888707037646</v>
      </c>
      <c r="H98" s="117" t="s">
        <v>15</v>
      </c>
    </row>
    <row r="99" spans="1:8" s="7" customFormat="1" ht="24" customHeight="1">
      <c r="A99" s="96" t="s">
        <v>16</v>
      </c>
      <c r="B99" s="97">
        <v>3666</v>
      </c>
      <c r="C99" s="97">
        <v>1647</v>
      </c>
      <c r="D99" s="97">
        <v>818</v>
      </c>
      <c r="E99" s="97">
        <v>1201</v>
      </c>
      <c r="F99" s="98">
        <v>67.248431960730841</v>
      </c>
      <c r="G99" s="98">
        <v>33.184584178498987</v>
      </c>
      <c r="H99" s="115" t="s">
        <v>17</v>
      </c>
    </row>
    <row r="100" spans="1:8" s="7" customFormat="1" ht="24" customHeight="1">
      <c r="A100" s="104" t="s">
        <v>18</v>
      </c>
      <c r="B100" s="105">
        <v>51798</v>
      </c>
      <c r="C100" s="105">
        <v>26651</v>
      </c>
      <c r="D100" s="105">
        <v>6571</v>
      </c>
      <c r="E100" s="105">
        <v>18576</v>
      </c>
      <c r="F100" s="106">
        <v>64.137757958340572</v>
      </c>
      <c r="G100" s="106">
        <v>19.7790620673048</v>
      </c>
      <c r="H100" s="107" t="s">
        <v>19</v>
      </c>
    </row>
    <row r="101" spans="1:8" s="7" customFormat="1" ht="24" customHeight="1">
      <c r="A101" s="108" t="s">
        <v>20</v>
      </c>
      <c r="B101" s="112">
        <v>4092719</v>
      </c>
      <c r="C101" s="119">
        <v>2373263</v>
      </c>
      <c r="D101" s="119">
        <v>306143</v>
      </c>
      <c r="E101" s="112">
        <f>B101-C101-D101</f>
        <v>1413313</v>
      </c>
      <c r="F101" s="113">
        <v>65.467551719360728</v>
      </c>
      <c r="G101" s="113">
        <v>11.42577869871158</v>
      </c>
      <c r="H101" s="111" t="s">
        <v>21</v>
      </c>
    </row>
    <row r="102" spans="1:8" ht="24.95" customHeight="1"/>
    <row r="103" spans="1:8" ht="50.1" customHeight="1">
      <c r="A103" s="669" t="s">
        <v>88</v>
      </c>
      <c r="B103" s="669"/>
      <c r="C103" s="669"/>
      <c r="D103" s="669"/>
      <c r="E103" s="669"/>
      <c r="F103" s="669"/>
      <c r="G103" s="669"/>
      <c r="H103" s="669"/>
    </row>
    <row r="104" spans="1:8" ht="24.95" customHeight="1">
      <c r="A104" s="670" t="s">
        <v>83</v>
      </c>
      <c r="B104" s="671"/>
      <c r="C104" s="671"/>
      <c r="D104" s="671"/>
      <c r="E104" s="671"/>
      <c r="F104" s="671"/>
      <c r="G104" s="671"/>
      <c r="H104" s="672"/>
    </row>
    <row r="105" spans="1:8" ht="80.099999999999994" customHeight="1">
      <c r="A105" s="35" t="s">
        <v>0</v>
      </c>
      <c r="B105" s="95" t="s">
        <v>146</v>
      </c>
      <c r="C105" s="95" t="s">
        <v>34</v>
      </c>
      <c r="D105" s="95" t="s">
        <v>161</v>
      </c>
      <c r="E105" s="95" t="s">
        <v>35</v>
      </c>
      <c r="F105" s="95" t="s">
        <v>147</v>
      </c>
      <c r="G105" s="95" t="s">
        <v>162</v>
      </c>
      <c r="H105" s="35" t="s">
        <v>59</v>
      </c>
    </row>
    <row r="106" spans="1:8" s="7" customFormat="1" ht="24" customHeight="1">
      <c r="A106" s="96" t="s">
        <v>5</v>
      </c>
      <c r="B106" s="97">
        <v>24144</v>
      </c>
      <c r="C106" s="97">
        <v>2360</v>
      </c>
      <c r="D106" s="97">
        <v>1897</v>
      </c>
      <c r="E106" s="97">
        <v>19887</v>
      </c>
      <c r="F106" s="98">
        <v>17.630979498861048</v>
      </c>
      <c r="G106" s="98">
        <v>44.561898050270145</v>
      </c>
      <c r="H106" s="115" t="s">
        <v>6</v>
      </c>
    </row>
    <row r="107" spans="1:8" s="7" customFormat="1" ht="24" customHeight="1">
      <c r="A107" s="100" t="s">
        <v>7</v>
      </c>
      <c r="B107" s="101">
        <v>13786</v>
      </c>
      <c r="C107" s="101">
        <v>1406</v>
      </c>
      <c r="D107" s="101">
        <v>1556</v>
      </c>
      <c r="E107" s="101">
        <v>10824</v>
      </c>
      <c r="F107" s="159">
        <v>21.485565066008995</v>
      </c>
      <c r="G107" s="159">
        <v>52.532072923700198</v>
      </c>
      <c r="H107" s="117" t="s">
        <v>8</v>
      </c>
    </row>
    <row r="108" spans="1:8" s="7" customFormat="1" ht="24" customHeight="1">
      <c r="A108" s="96" t="s">
        <v>160</v>
      </c>
      <c r="B108" s="97">
        <v>5786</v>
      </c>
      <c r="C108" s="97">
        <v>309</v>
      </c>
      <c r="D108" s="97">
        <v>382</v>
      </c>
      <c r="E108" s="97">
        <v>5095</v>
      </c>
      <c r="F108" s="98">
        <v>11.94262011752506</v>
      </c>
      <c r="G108" s="98">
        <v>55.282199710564392</v>
      </c>
      <c r="H108" s="115" t="s">
        <v>9</v>
      </c>
    </row>
    <row r="109" spans="1:8" s="7" customFormat="1" ht="24" customHeight="1">
      <c r="A109" s="100" t="s">
        <v>10</v>
      </c>
      <c r="B109" s="101">
        <v>3666</v>
      </c>
      <c r="C109" s="101">
        <v>436</v>
      </c>
      <c r="D109" s="101">
        <v>470</v>
      </c>
      <c r="E109" s="101">
        <v>2760</v>
      </c>
      <c r="F109" s="159">
        <v>24.713584288052374</v>
      </c>
      <c r="G109" s="159">
        <v>51.876379690949229</v>
      </c>
      <c r="H109" s="117" t="s">
        <v>11</v>
      </c>
    </row>
    <row r="110" spans="1:8" s="7" customFormat="1" ht="24" customHeight="1">
      <c r="A110" s="96" t="s">
        <v>12</v>
      </c>
      <c r="B110" s="97">
        <v>7451</v>
      </c>
      <c r="C110" s="97">
        <v>935</v>
      </c>
      <c r="D110" s="97">
        <v>507</v>
      </c>
      <c r="E110" s="97">
        <v>6009</v>
      </c>
      <c r="F110" s="98">
        <v>19.363929146537842</v>
      </c>
      <c r="G110" s="98">
        <v>35.159500693481277</v>
      </c>
      <c r="H110" s="115" t="s">
        <v>13</v>
      </c>
    </row>
    <row r="111" spans="1:8" s="7" customFormat="1" ht="24" customHeight="1">
      <c r="A111" s="100" t="s">
        <v>14</v>
      </c>
      <c r="B111" s="101">
        <v>1635</v>
      </c>
      <c r="C111" s="101">
        <v>141</v>
      </c>
      <c r="D111" s="101">
        <v>295</v>
      </c>
      <c r="E111" s="101">
        <v>1199</v>
      </c>
      <c r="F111" s="159">
        <v>26.605504587155966</v>
      </c>
      <c r="G111" s="159">
        <v>67.660550458715591</v>
      </c>
      <c r="H111" s="117" t="s">
        <v>15</v>
      </c>
    </row>
    <row r="112" spans="1:8" s="7" customFormat="1" ht="24" customHeight="1">
      <c r="A112" s="96" t="s">
        <v>16</v>
      </c>
      <c r="B112" s="97">
        <v>3880</v>
      </c>
      <c r="C112" s="97">
        <v>341</v>
      </c>
      <c r="D112" s="97">
        <v>407</v>
      </c>
      <c r="E112" s="97">
        <v>3132</v>
      </c>
      <c r="F112" s="98">
        <v>19.26250644662197</v>
      </c>
      <c r="G112" s="98">
        <v>54.411764705882362</v>
      </c>
      <c r="H112" s="115" t="s">
        <v>17</v>
      </c>
    </row>
    <row r="113" spans="1:8" s="7" customFormat="1" ht="24" customHeight="1">
      <c r="A113" s="104" t="s">
        <v>18</v>
      </c>
      <c r="B113" s="105">
        <v>60348</v>
      </c>
      <c r="C113" s="105">
        <v>5928</v>
      </c>
      <c r="D113" s="105">
        <v>5514</v>
      </c>
      <c r="E113" s="105">
        <v>48906</v>
      </c>
      <c r="F113" s="106">
        <v>18.958374759726919</v>
      </c>
      <c r="G113" s="106">
        <v>48.190875721027794</v>
      </c>
      <c r="H113" s="107" t="s">
        <v>19</v>
      </c>
    </row>
    <row r="114" spans="1:8" s="7" customFormat="1" ht="24" customHeight="1">
      <c r="A114" s="108" t="s">
        <v>20</v>
      </c>
      <c r="B114" s="119">
        <v>4219496</v>
      </c>
      <c r="C114" s="119">
        <v>922702</v>
      </c>
      <c r="D114" s="119">
        <v>267172</v>
      </c>
      <c r="E114" s="112">
        <f>B114-C114-D114</f>
        <v>3029622</v>
      </c>
      <c r="F114" s="113">
        <v>28.199391113556892</v>
      </c>
      <c r="G114" s="113">
        <v>22.453806033243858</v>
      </c>
      <c r="H114" s="111" t="s">
        <v>21</v>
      </c>
    </row>
    <row r="115" spans="1:8" ht="24.95" customHeight="1">
      <c r="B115" s="20"/>
      <c r="C115" s="20"/>
      <c r="D115" s="20"/>
      <c r="E115" s="20"/>
      <c r="F115" s="23"/>
      <c r="G115" s="23"/>
    </row>
    <row r="116" spans="1:8" ht="50.1" customHeight="1">
      <c r="A116" s="669" t="s">
        <v>88</v>
      </c>
      <c r="B116" s="669"/>
      <c r="C116" s="669"/>
      <c r="D116" s="669"/>
      <c r="E116" s="669"/>
      <c r="F116" s="669"/>
      <c r="G116" s="669"/>
      <c r="H116" s="669"/>
    </row>
    <row r="117" spans="1:8" ht="24.95" customHeight="1">
      <c r="A117" s="670" t="s">
        <v>75</v>
      </c>
      <c r="B117" s="671"/>
      <c r="C117" s="671"/>
      <c r="D117" s="671"/>
      <c r="E117" s="671"/>
      <c r="F117" s="671"/>
      <c r="G117" s="671"/>
      <c r="H117" s="672"/>
    </row>
    <row r="118" spans="1:8" ht="80.099999999999994" customHeight="1">
      <c r="A118" s="35" t="s">
        <v>0</v>
      </c>
      <c r="B118" s="95" t="s">
        <v>146</v>
      </c>
      <c r="C118" s="95" t="s">
        <v>34</v>
      </c>
      <c r="D118" s="95" t="s">
        <v>161</v>
      </c>
      <c r="E118" s="95" t="s">
        <v>35</v>
      </c>
      <c r="F118" s="95" t="s">
        <v>147</v>
      </c>
      <c r="G118" s="95" t="s">
        <v>162</v>
      </c>
      <c r="H118" s="35" t="s">
        <v>59</v>
      </c>
    </row>
    <row r="119" spans="1:8" s="7" customFormat="1" ht="24" customHeight="1">
      <c r="A119" s="120" t="s">
        <v>5</v>
      </c>
      <c r="B119" s="121">
        <v>33654</v>
      </c>
      <c r="C119" s="121">
        <v>11085</v>
      </c>
      <c r="D119" s="121">
        <v>3336</v>
      </c>
      <c r="E119" s="121">
        <v>19233</v>
      </c>
      <c r="F119" s="122">
        <v>42.849502302778191</v>
      </c>
      <c r="G119" s="122">
        <v>23.132931142084459</v>
      </c>
      <c r="H119" s="125" t="s">
        <v>6</v>
      </c>
    </row>
    <row r="120" spans="1:8" s="7" customFormat="1" ht="24" customHeight="1">
      <c r="A120" s="96" t="s">
        <v>7</v>
      </c>
      <c r="B120" s="97">
        <v>16797</v>
      </c>
      <c r="C120" s="97">
        <v>5242</v>
      </c>
      <c r="D120" s="97">
        <v>2275</v>
      </c>
      <c r="E120" s="97">
        <v>9280</v>
      </c>
      <c r="F120" s="98">
        <v>44.755328015239911</v>
      </c>
      <c r="G120" s="98">
        <v>30.264733271251824</v>
      </c>
      <c r="H120" s="115" t="s">
        <v>8</v>
      </c>
    </row>
    <row r="121" spans="1:8" s="7" customFormat="1" ht="24" customHeight="1">
      <c r="A121" s="120" t="s">
        <v>160</v>
      </c>
      <c r="B121" s="124" t="s">
        <v>135</v>
      </c>
      <c r="C121" s="124" t="s">
        <v>135</v>
      </c>
      <c r="D121" s="124" t="s">
        <v>135</v>
      </c>
      <c r="E121" s="124" t="s">
        <v>135</v>
      </c>
      <c r="F121" s="124" t="s">
        <v>135</v>
      </c>
      <c r="G121" s="124" t="s">
        <v>135</v>
      </c>
      <c r="H121" s="125" t="s">
        <v>9</v>
      </c>
    </row>
    <row r="122" spans="1:8" s="7" customFormat="1" ht="24" customHeight="1">
      <c r="A122" s="96" t="s">
        <v>10</v>
      </c>
      <c r="B122" s="97">
        <v>6129</v>
      </c>
      <c r="C122" s="97">
        <v>1863</v>
      </c>
      <c r="D122" s="97">
        <v>718</v>
      </c>
      <c r="E122" s="97">
        <v>3548</v>
      </c>
      <c r="F122" s="98">
        <v>42.104404567699838</v>
      </c>
      <c r="G122" s="98">
        <v>27.818674932196824</v>
      </c>
      <c r="H122" s="115" t="s">
        <v>11</v>
      </c>
    </row>
    <row r="123" spans="1:8" s="7" customFormat="1" ht="24" customHeight="1">
      <c r="A123" s="100" t="s">
        <v>12</v>
      </c>
      <c r="B123" s="101">
        <v>7412</v>
      </c>
      <c r="C123" s="101">
        <v>2096</v>
      </c>
      <c r="D123" s="101">
        <v>591</v>
      </c>
      <c r="E123" s="101">
        <v>4725</v>
      </c>
      <c r="F123" s="159">
        <v>36.256915396032923</v>
      </c>
      <c r="G123" s="159">
        <v>21.99478972832155</v>
      </c>
      <c r="H123" s="117" t="s">
        <v>13</v>
      </c>
    </row>
    <row r="124" spans="1:8" s="7" customFormat="1" ht="24" customHeight="1">
      <c r="A124" s="96" t="s">
        <v>14</v>
      </c>
      <c r="B124" s="97">
        <v>3248</v>
      </c>
      <c r="C124" s="97">
        <v>955</v>
      </c>
      <c r="D124" s="97">
        <v>703</v>
      </c>
      <c r="E124" s="97">
        <v>1590</v>
      </c>
      <c r="F124" s="98">
        <v>51.016009852216747</v>
      </c>
      <c r="G124" s="98">
        <v>42.400482509047045</v>
      </c>
      <c r="H124" s="115" t="s">
        <v>15</v>
      </c>
    </row>
    <row r="125" spans="1:8" s="7" customFormat="1" ht="24" customHeight="1">
      <c r="A125" s="100" t="s">
        <v>16</v>
      </c>
      <c r="B125" s="101">
        <v>4557</v>
      </c>
      <c r="C125" s="101">
        <v>1220</v>
      </c>
      <c r="D125" s="101">
        <v>765</v>
      </c>
      <c r="E125" s="101">
        <v>2572</v>
      </c>
      <c r="F125" s="159">
        <v>43.559359227561991</v>
      </c>
      <c r="G125" s="159">
        <v>38.539042821158688</v>
      </c>
      <c r="H125" s="117" t="s">
        <v>17</v>
      </c>
    </row>
    <row r="126" spans="1:8" s="32" customFormat="1" ht="24" customHeight="1">
      <c r="A126" s="104" t="s">
        <v>18</v>
      </c>
      <c r="B126" s="105">
        <v>71797</v>
      </c>
      <c r="C126" s="105">
        <v>22461</v>
      </c>
      <c r="D126" s="105">
        <v>8388</v>
      </c>
      <c r="E126" s="105">
        <v>40948</v>
      </c>
      <c r="F126" s="106">
        <v>42.965779467680605</v>
      </c>
      <c r="G126" s="106">
        <v>27.190508606437806</v>
      </c>
      <c r="H126" s="107" t="s">
        <v>19</v>
      </c>
    </row>
    <row r="127" spans="1:8" s="32" customFormat="1" ht="24" customHeight="1">
      <c r="A127" s="108" t="s">
        <v>20</v>
      </c>
      <c r="B127" s="126">
        <v>5670820</v>
      </c>
      <c r="C127" s="119">
        <v>2386425</v>
      </c>
      <c r="D127" s="119">
        <v>401264</v>
      </c>
      <c r="E127" s="112">
        <f>B127-C127-D127</f>
        <v>2883131</v>
      </c>
      <c r="F127" s="113">
        <v>49.158393615599287</v>
      </c>
      <c r="G127" s="113">
        <v>14.394145114465781</v>
      </c>
      <c r="H127" s="111" t="s">
        <v>21</v>
      </c>
    </row>
    <row r="128" spans="1:8" ht="24.95" customHeight="1"/>
    <row r="129" spans="1:8" ht="50.1" customHeight="1">
      <c r="A129" s="669" t="s">
        <v>88</v>
      </c>
      <c r="B129" s="669"/>
      <c r="C129" s="669"/>
      <c r="D129" s="669"/>
      <c r="E129" s="669"/>
      <c r="F129" s="669"/>
      <c r="G129" s="669"/>
      <c r="H129" s="669"/>
    </row>
    <row r="130" spans="1:8" ht="24.95" customHeight="1">
      <c r="A130" s="670" t="s">
        <v>76</v>
      </c>
      <c r="B130" s="671"/>
      <c r="C130" s="671"/>
      <c r="D130" s="671"/>
      <c r="E130" s="671"/>
      <c r="F130" s="671"/>
      <c r="G130" s="671"/>
      <c r="H130" s="672"/>
    </row>
    <row r="131" spans="1:8" ht="80.099999999999994" customHeight="1">
      <c r="A131" s="35" t="s">
        <v>0</v>
      </c>
      <c r="B131" s="95" t="s">
        <v>146</v>
      </c>
      <c r="C131" s="95" t="s">
        <v>34</v>
      </c>
      <c r="D131" s="95" t="s">
        <v>161</v>
      </c>
      <c r="E131" s="95" t="s">
        <v>35</v>
      </c>
      <c r="F131" s="95" t="s">
        <v>147</v>
      </c>
      <c r="G131" s="95" t="s">
        <v>162</v>
      </c>
      <c r="H131" s="35" t="s">
        <v>59</v>
      </c>
    </row>
    <row r="132" spans="1:8" s="7" customFormat="1" ht="24" customHeight="1">
      <c r="A132" s="120" t="s">
        <v>5</v>
      </c>
      <c r="B132" s="121">
        <v>16150</v>
      </c>
      <c r="C132" s="121">
        <v>8968</v>
      </c>
      <c r="D132" s="121">
        <v>1715</v>
      </c>
      <c r="E132" s="121">
        <v>5467</v>
      </c>
      <c r="F132" s="122">
        <v>66.148606811145513</v>
      </c>
      <c r="G132" s="122">
        <v>16.053543012262473</v>
      </c>
      <c r="H132" s="125" t="s">
        <v>6</v>
      </c>
    </row>
    <row r="133" spans="1:8" s="7" customFormat="1" ht="24" customHeight="1">
      <c r="A133" s="96" t="s">
        <v>7</v>
      </c>
      <c r="B133" s="97">
        <v>8086</v>
      </c>
      <c r="C133" s="97">
        <v>4124</v>
      </c>
      <c r="D133" s="97">
        <v>1185</v>
      </c>
      <c r="E133" s="97">
        <v>2777</v>
      </c>
      <c r="F133" s="98">
        <v>65.660937306788668</v>
      </c>
      <c r="G133" s="98">
        <v>22.320587681295912</v>
      </c>
      <c r="H133" s="115" t="s">
        <v>8</v>
      </c>
    </row>
    <row r="134" spans="1:8" s="7" customFormat="1" ht="24" customHeight="1">
      <c r="A134" s="120" t="s">
        <v>160</v>
      </c>
      <c r="B134" s="124" t="s">
        <v>135</v>
      </c>
      <c r="C134" s="124" t="s">
        <v>135</v>
      </c>
      <c r="D134" s="124" t="s">
        <v>135</v>
      </c>
      <c r="E134" s="124" t="s">
        <v>135</v>
      </c>
      <c r="F134" s="124" t="s">
        <v>135</v>
      </c>
      <c r="G134" s="124" t="s">
        <v>135</v>
      </c>
      <c r="H134" s="125" t="s">
        <v>9</v>
      </c>
    </row>
    <row r="135" spans="1:8" s="7" customFormat="1" ht="24" customHeight="1">
      <c r="A135" s="96" t="s">
        <v>10</v>
      </c>
      <c r="B135" s="97">
        <v>2692</v>
      </c>
      <c r="C135" s="97">
        <v>1440</v>
      </c>
      <c r="D135" s="97">
        <v>264</v>
      </c>
      <c r="E135" s="97">
        <v>988</v>
      </c>
      <c r="F135" s="98">
        <v>63.275157816561453</v>
      </c>
      <c r="G135" s="98">
        <v>15.492957746478876</v>
      </c>
      <c r="H135" s="115" t="s">
        <v>11</v>
      </c>
    </row>
    <row r="136" spans="1:8" s="7" customFormat="1" ht="24" customHeight="1">
      <c r="A136" s="100" t="s">
        <v>12</v>
      </c>
      <c r="B136" s="101">
        <v>2932</v>
      </c>
      <c r="C136" s="101">
        <v>1411</v>
      </c>
      <c r="D136" s="101">
        <v>236</v>
      </c>
      <c r="E136" s="101">
        <v>1285</v>
      </c>
      <c r="F136" s="159">
        <v>56.192425793244624</v>
      </c>
      <c r="G136" s="159">
        <v>14.329083181542195</v>
      </c>
      <c r="H136" s="117" t="s">
        <v>13</v>
      </c>
    </row>
    <row r="137" spans="1:8" s="7" customFormat="1" ht="24" customHeight="1">
      <c r="A137" s="96" t="s">
        <v>14</v>
      </c>
      <c r="B137" s="97">
        <v>1613</v>
      </c>
      <c r="C137" s="97">
        <v>814</v>
      </c>
      <c r="D137" s="97">
        <v>408</v>
      </c>
      <c r="E137" s="97">
        <v>391</v>
      </c>
      <c r="F137" s="98">
        <v>75.759454432734032</v>
      </c>
      <c r="G137" s="98">
        <v>33.387888707037646</v>
      </c>
      <c r="H137" s="115" t="s">
        <v>15</v>
      </c>
    </row>
    <row r="138" spans="1:8" s="7" customFormat="1" ht="24" customHeight="1">
      <c r="A138" s="100" t="s">
        <v>16</v>
      </c>
      <c r="B138" s="101">
        <v>2203</v>
      </c>
      <c r="C138" s="101">
        <v>973</v>
      </c>
      <c r="D138" s="101">
        <v>507</v>
      </c>
      <c r="E138" s="101">
        <v>723</v>
      </c>
      <c r="F138" s="159">
        <v>67.150635208711435</v>
      </c>
      <c r="G138" s="159">
        <v>34.256756756756758</v>
      </c>
      <c r="H138" s="117" t="s">
        <v>17</v>
      </c>
    </row>
    <row r="139" spans="1:8" s="32" customFormat="1" ht="24" customHeight="1">
      <c r="A139" s="104" t="s">
        <v>18</v>
      </c>
      <c r="B139" s="105">
        <v>33676</v>
      </c>
      <c r="C139" s="105">
        <v>17730</v>
      </c>
      <c r="D139" s="105">
        <v>4315</v>
      </c>
      <c r="E139" s="105">
        <v>11631</v>
      </c>
      <c r="F139" s="106">
        <v>65.461131896193365</v>
      </c>
      <c r="G139" s="106">
        <v>19.573599455658879</v>
      </c>
      <c r="H139" s="107" t="s">
        <v>19</v>
      </c>
    </row>
    <row r="140" spans="1:8" s="32" customFormat="1" ht="24" customHeight="1">
      <c r="A140" s="108" t="s">
        <v>20</v>
      </c>
      <c r="B140" s="112">
        <v>2801908</v>
      </c>
      <c r="C140" s="119">
        <v>1654497</v>
      </c>
      <c r="D140" s="119">
        <v>201912</v>
      </c>
      <c r="E140" s="112">
        <f>B140-C140-D140</f>
        <v>945499</v>
      </c>
      <c r="F140" s="113">
        <v>66.255125086369844</v>
      </c>
      <c r="G140" s="113">
        <v>10.876482499276829</v>
      </c>
      <c r="H140" s="111" t="s">
        <v>21</v>
      </c>
    </row>
    <row r="141" spans="1:8" ht="24.95" customHeight="1"/>
    <row r="142" spans="1:8" ht="50.1" customHeight="1">
      <c r="A142" s="669" t="s">
        <v>88</v>
      </c>
      <c r="B142" s="669"/>
      <c r="C142" s="669"/>
      <c r="D142" s="669"/>
      <c r="E142" s="669"/>
      <c r="F142" s="669"/>
      <c r="G142" s="669"/>
      <c r="H142" s="669"/>
    </row>
    <row r="143" spans="1:8" ht="24.95" customHeight="1">
      <c r="A143" s="670" t="s">
        <v>77</v>
      </c>
      <c r="B143" s="671"/>
      <c r="C143" s="671"/>
      <c r="D143" s="671"/>
      <c r="E143" s="671"/>
      <c r="F143" s="671"/>
      <c r="G143" s="671"/>
      <c r="H143" s="672"/>
    </row>
    <row r="144" spans="1:8" ht="80.099999999999994" customHeight="1">
      <c r="A144" s="35" t="s">
        <v>0</v>
      </c>
      <c r="B144" s="95" t="s">
        <v>146</v>
      </c>
      <c r="C144" s="95" t="s">
        <v>34</v>
      </c>
      <c r="D144" s="95" t="s">
        <v>161</v>
      </c>
      <c r="E144" s="95" t="s">
        <v>35</v>
      </c>
      <c r="F144" s="95" t="s">
        <v>147</v>
      </c>
      <c r="G144" s="95" t="s">
        <v>162</v>
      </c>
      <c r="H144" s="35" t="s">
        <v>59</v>
      </c>
    </row>
    <row r="145" spans="1:8" s="7" customFormat="1" ht="24" customHeight="1">
      <c r="A145" s="120" t="s">
        <v>5</v>
      </c>
      <c r="B145" s="121">
        <v>17504</v>
      </c>
      <c r="C145" s="121">
        <v>2117</v>
      </c>
      <c r="D145" s="121">
        <v>1621</v>
      </c>
      <c r="E145" s="121">
        <v>13766</v>
      </c>
      <c r="F145" s="122">
        <v>21.353898886032564</v>
      </c>
      <c r="G145" s="122">
        <v>43.365436062065278</v>
      </c>
      <c r="H145" s="125" t="s">
        <v>6</v>
      </c>
    </row>
    <row r="146" spans="1:8" s="7" customFormat="1" ht="24" customHeight="1">
      <c r="A146" s="96" t="s">
        <v>7</v>
      </c>
      <c r="B146" s="97">
        <v>8711</v>
      </c>
      <c r="C146" s="97">
        <v>1118</v>
      </c>
      <c r="D146" s="97">
        <v>1090</v>
      </c>
      <c r="E146" s="97">
        <v>6503</v>
      </c>
      <c r="F146" s="98">
        <v>25.347262082424521</v>
      </c>
      <c r="G146" s="98">
        <v>49.365942028985508</v>
      </c>
      <c r="H146" s="115" t="s">
        <v>8</v>
      </c>
    </row>
    <row r="147" spans="1:8" s="7" customFormat="1" ht="24" customHeight="1">
      <c r="A147" s="120" t="s">
        <v>160</v>
      </c>
      <c r="B147" s="124" t="s">
        <v>135</v>
      </c>
      <c r="C147" s="124" t="s">
        <v>135</v>
      </c>
      <c r="D147" s="124" t="s">
        <v>135</v>
      </c>
      <c r="E147" s="124" t="s">
        <v>135</v>
      </c>
      <c r="F147" s="124" t="s">
        <v>135</v>
      </c>
      <c r="G147" s="124" t="s">
        <v>135</v>
      </c>
      <c r="H147" s="125" t="s">
        <v>9</v>
      </c>
    </row>
    <row r="148" spans="1:8" s="7" customFormat="1" ht="24" customHeight="1">
      <c r="A148" s="96" t="s">
        <v>10</v>
      </c>
      <c r="B148" s="97">
        <v>3437</v>
      </c>
      <c r="C148" s="97">
        <v>423</v>
      </c>
      <c r="D148" s="97">
        <v>454</v>
      </c>
      <c r="E148" s="97">
        <v>2560</v>
      </c>
      <c r="F148" s="98">
        <v>25.516438754727961</v>
      </c>
      <c r="G148" s="98">
        <v>51.767388825541616</v>
      </c>
      <c r="H148" s="115" t="s">
        <v>11</v>
      </c>
    </row>
    <row r="149" spans="1:8" s="7" customFormat="1" ht="24" customHeight="1">
      <c r="A149" s="100" t="s">
        <v>12</v>
      </c>
      <c r="B149" s="101">
        <v>4480</v>
      </c>
      <c r="C149" s="101">
        <v>685</v>
      </c>
      <c r="D149" s="101">
        <v>355</v>
      </c>
      <c r="E149" s="101">
        <v>3440</v>
      </c>
      <c r="F149" s="159">
        <v>23.214285714285715</v>
      </c>
      <c r="G149" s="159">
        <v>34.134615384615387</v>
      </c>
      <c r="H149" s="117" t="s">
        <v>13</v>
      </c>
    </row>
    <row r="150" spans="1:8" s="7" customFormat="1" ht="24" customHeight="1">
      <c r="A150" s="96" t="s">
        <v>14</v>
      </c>
      <c r="B150" s="97">
        <v>1635</v>
      </c>
      <c r="C150" s="97">
        <v>141</v>
      </c>
      <c r="D150" s="97">
        <v>295</v>
      </c>
      <c r="E150" s="97">
        <v>1199</v>
      </c>
      <c r="F150" s="98">
        <v>26.605504587155966</v>
      </c>
      <c r="G150" s="98">
        <v>67.660550458715591</v>
      </c>
      <c r="H150" s="115" t="s">
        <v>15</v>
      </c>
    </row>
    <row r="151" spans="1:8" s="7" customFormat="1" ht="24" customHeight="1">
      <c r="A151" s="100" t="s">
        <v>16</v>
      </c>
      <c r="B151" s="101">
        <v>2354</v>
      </c>
      <c r="C151" s="101">
        <v>247</v>
      </c>
      <c r="D151" s="101">
        <v>258</v>
      </c>
      <c r="E151" s="101">
        <v>1849</v>
      </c>
      <c r="F151" s="159">
        <v>21.461963450913728</v>
      </c>
      <c r="G151" s="159">
        <v>51.089108910891092</v>
      </c>
      <c r="H151" s="117" t="s">
        <v>17</v>
      </c>
    </row>
    <row r="152" spans="1:8" s="32" customFormat="1" ht="24" customHeight="1">
      <c r="A152" s="104" t="s">
        <v>18</v>
      </c>
      <c r="B152" s="105">
        <v>38121</v>
      </c>
      <c r="C152" s="105">
        <v>4731</v>
      </c>
      <c r="D152" s="105">
        <v>4073</v>
      </c>
      <c r="E152" s="105">
        <v>29317</v>
      </c>
      <c r="F152" s="106">
        <v>23.092258859945961</v>
      </c>
      <c r="G152" s="106">
        <v>46.263062244434352</v>
      </c>
      <c r="H152" s="107" t="s">
        <v>19</v>
      </c>
    </row>
    <row r="153" spans="1:8" s="32" customFormat="1" ht="24" customHeight="1">
      <c r="A153" s="108" t="s">
        <v>20</v>
      </c>
      <c r="B153" s="119">
        <v>2868912</v>
      </c>
      <c r="C153" s="119">
        <v>731928</v>
      </c>
      <c r="D153" s="119">
        <v>199352</v>
      </c>
      <c r="E153" s="112">
        <f>B153-C153-D153</f>
        <v>1937632</v>
      </c>
      <c r="F153" s="113">
        <v>32.461018404848097</v>
      </c>
      <c r="G153" s="113">
        <v>21.406236577613608</v>
      </c>
      <c r="H153" s="111" t="s">
        <v>21</v>
      </c>
    </row>
    <row r="155" spans="1:8" ht="50.1" customHeight="1">
      <c r="A155" s="669" t="s">
        <v>88</v>
      </c>
      <c r="B155" s="669"/>
      <c r="C155" s="669"/>
      <c r="D155" s="669"/>
      <c r="E155" s="669"/>
      <c r="F155" s="669"/>
      <c r="G155" s="669"/>
      <c r="H155" s="669"/>
    </row>
    <row r="156" spans="1:8" ht="24" customHeight="1">
      <c r="A156" s="670" t="s">
        <v>89</v>
      </c>
      <c r="B156" s="671"/>
      <c r="C156" s="671"/>
      <c r="D156" s="671"/>
      <c r="E156" s="671"/>
      <c r="F156" s="671"/>
      <c r="G156" s="671"/>
      <c r="H156" s="672"/>
    </row>
    <row r="157" spans="1:8" ht="80.099999999999994" customHeight="1">
      <c r="A157" s="35" t="s">
        <v>0</v>
      </c>
      <c r="B157" s="95" t="s">
        <v>146</v>
      </c>
      <c r="C157" s="95" t="s">
        <v>34</v>
      </c>
      <c r="D157" s="95" t="s">
        <v>161</v>
      </c>
      <c r="E157" s="95" t="s">
        <v>35</v>
      </c>
      <c r="F157" s="95" t="s">
        <v>147</v>
      </c>
      <c r="G157" s="95" t="s">
        <v>162</v>
      </c>
      <c r="H157" s="35" t="s">
        <v>59</v>
      </c>
    </row>
    <row r="158" spans="1:8" s="7" customFormat="1" ht="24" customHeight="1">
      <c r="A158" s="96" t="s">
        <v>5</v>
      </c>
      <c r="B158" s="97">
        <v>12099</v>
      </c>
      <c r="C158" s="97">
        <v>2912</v>
      </c>
      <c r="D158" s="97">
        <v>897</v>
      </c>
      <c r="E158" s="97">
        <v>8290</v>
      </c>
      <c r="F158" s="98">
        <v>31.487603305785129</v>
      </c>
      <c r="G158" s="98">
        <v>23.549488054607508</v>
      </c>
      <c r="H158" s="115" t="s">
        <v>6</v>
      </c>
    </row>
    <row r="159" spans="1:8" s="7" customFormat="1" ht="24" customHeight="1">
      <c r="A159" s="100" t="s">
        <v>7</v>
      </c>
      <c r="B159" s="101">
        <v>9362</v>
      </c>
      <c r="C159" s="101">
        <v>2397</v>
      </c>
      <c r="D159" s="101">
        <v>939</v>
      </c>
      <c r="E159" s="101">
        <v>6026</v>
      </c>
      <c r="F159" s="159">
        <v>35.633411664174325</v>
      </c>
      <c r="G159" s="159">
        <v>28.147482014388491</v>
      </c>
      <c r="H159" s="117" t="s">
        <v>8</v>
      </c>
    </row>
    <row r="160" spans="1:8" s="7" customFormat="1" ht="24" customHeight="1">
      <c r="A160" s="96" t="s">
        <v>160</v>
      </c>
      <c r="B160" s="97">
        <v>10691</v>
      </c>
      <c r="C160" s="97">
        <v>2860</v>
      </c>
      <c r="D160" s="97">
        <v>1116</v>
      </c>
      <c r="E160" s="97">
        <v>6715</v>
      </c>
      <c r="F160" s="98">
        <v>37.190159947619492</v>
      </c>
      <c r="G160" s="98">
        <v>28.068410462776662</v>
      </c>
      <c r="H160" s="115" t="s">
        <v>9</v>
      </c>
    </row>
    <row r="161" spans="1:8" s="7" customFormat="1" ht="24" customHeight="1">
      <c r="A161" s="100" t="s">
        <v>10</v>
      </c>
      <c r="B161" s="101">
        <v>395</v>
      </c>
      <c r="C161" s="101">
        <v>86</v>
      </c>
      <c r="D161" s="101">
        <v>25</v>
      </c>
      <c r="E161" s="101">
        <v>284</v>
      </c>
      <c r="F161" s="159">
        <v>28.101265822784811</v>
      </c>
      <c r="G161" s="159">
        <v>22.522522522522522</v>
      </c>
      <c r="H161" s="117" t="s">
        <v>11</v>
      </c>
    </row>
    <row r="162" spans="1:8" s="7" customFormat="1" ht="24" customHeight="1">
      <c r="A162" s="96" t="s">
        <v>12</v>
      </c>
      <c r="B162" s="97">
        <v>4813</v>
      </c>
      <c r="C162" s="97">
        <v>1095</v>
      </c>
      <c r="D162" s="97">
        <v>260</v>
      </c>
      <c r="E162" s="97">
        <v>3458</v>
      </c>
      <c r="F162" s="98">
        <v>28.147071042791861</v>
      </c>
      <c r="G162" s="98">
        <v>19.188191881918819</v>
      </c>
      <c r="H162" s="115" t="s">
        <v>13</v>
      </c>
    </row>
    <row r="163" spans="1:8" s="7" customFormat="1" ht="24" customHeight="1">
      <c r="A163" s="120" t="s">
        <v>14</v>
      </c>
      <c r="B163" s="124" t="s">
        <v>135</v>
      </c>
      <c r="C163" s="124" t="s">
        <v>135</v>
      </c>
      <c r="D163" s="124" t="s">
        <v>135</v>
      </c>
      <c r="E163" s="124" t="s">
        <v>135</v>
      </c>
      <c r="F163" s="124" t="s">
        <v>135</v>
      </c>
      <c r="G163" s="124" t="s">
        <v>135</v>
      </c>
      <c r="H163" s="125" t="s">
        <v>15</v>
      </c>
    </row>
    <row r="164" spans="1:8" s="7" customFormat="1" ht="24" customHeight="1">
      <c r="A164" s="96" t="s">
        <v>16</v>
      </c>
      <c r="B164" s="97">
        <v>2989</v>
      </c>
      <c r="C164" s="97">
        <v>768</v>
      </c>
      <c r="D164" s="97">
        <v>460</v>
      </c>
      <c r="E164" s="97">
        <v>1761</v>
      </c>
      <c r="F164" s="98">
        <v>41.09772423025435</v>
      </c>
      <c r="G164" s="98">
        <v>37.45928338762215</v>
      </c>
      <c r="H164" s="115" t="s">
        <v>17</v>
      </c>
    </row>
    <row r="165" spans="1:8" s="32" customFormat="1" ht="24" customHeight="1">
      <c r="A165" s="104" t="s">
        <v>18</v>
      </c>
      <c r="B165" s="105">
        <v>40349</v>
      </c>
      <c r="C165" s="105">
        <v>10118</v>
      </c>
      <c r="D165" s="105">
        <v>3697</v>
      </c>
      <c r="E165" s="105">
        <v>26534</v>
      </c>
      <c r="F165" s="106">
        <v>34.240396530359355</v>
      </c>
      <c r="G165" s="106">
        <v>26.760767281939916</v>
      </c>
      <c r="H165" s="107" t="s">
        <v>19</v>
      </c>
    </row>
    <row r="166" spans="1:8" s="32" customFormat="1" ht="24" customHeight="1">
      <c r="A166" s="108" t="s">
        <v>20</v>
      </c>
      <c r="B166" s="119">
        <v>2641395</v>
      </c>
      <c r="C166" s="119">
        <v>909540</v>
      </c>
      <c r="D166" s="119">
        <v>172051</v>
      </c>
      <c r="E166" s="112">
        <f>B166-C166-D166</f>
        <v>1559804</v>
      </c>
      <c r="F166" s="113">
        <v>40.947612191578926</v>
      </c>
      <c r="G166" s="113">
        <v>15.907214464617404</v>
      </c>
      <c r="H166" s="111" t="s">
        <v>21</v>
      </c>
    </row>
    <row r="167" spans="1:8" s="6" customFormat="1" ht="24.95" customHeight="1">
      <c r="A167" s="1"/>
      <c r="B167" s="1"/>
      <c r="C167" s="1"/>
      <c r="D167" s="1"/>
      <c r="E167" s="1"/>
      <c r="F167" s="1"/>
      <c r="G167" s="1"/>
      <c r="H167" s="1"/>
    </row>
    <row r="168" spans="1:8" ht="50.1" customHeight="1">
      <c r="A168" s="669" t="s">
        <v>88</v>
      </c>
      <c r="B168" s="669"/>
      <c r="C168" s="669"/>
      <c r="D168" s="669"/>
      <c r="E168" s="669"/>
      <c r="F168" s="669"/>
      <c r="G168" s="669"/>
      <c r="H168" s="669"/>
    </row>
    <row r="169" spans="1:8" ht="24.95" customHeight="1">
      <c r="A169" s="670" t="s">
        <v>79</v>
      </c>
      <c r="B169" s="671"/>
      <c r="C169" s="671"/>
      <c r="D169" s="671"/>
      <c r="E169" s="671"/>
      <c r="F169" s="671"/>
      <c r="G169" s="671"/>
      <c r="H169" s="672"/>
    </row>
    <row r="170" spans="1:8" ht="80.099999999999994" customHeight="1">
      <c r="A170" s="35" t="s">
        <v>0</v>
      </c>
      <c r="B170" s="95" t="s">
        <v>146</v>
      </c>
      <c r="C170" s="95" t="s">
        <v>34</v>
      </c>
      <c r="D170" s="95" t="s">
        <v>161</v>
      </c>
      <c r="E170" s="95" t="s">
        <v>35</v>
      </c>
      <c r="F170" s="95" t="s">
        <v>147</v>
      </c>
      <c r="G170" s="95" t="s">
        <v>162</v>
      </c>
      <c r="H170" s="35" t="s">
        <v>59</v>
      </c>
    </row>
    <row r="171" spans="1:8" s="7" customFormat="1" ht="24" customHeight="1">
      <c r="A171" s="96" t="s">
        <v>5</v>
      </c>
      <c r="B171" s="97">
        <v>5459</v>
      </c>
      <c r="C171" s="97">
        <v>2669</v>
      </c>
      <c r="D171" s="97">
        <v>621</v>
      </c>
      <c r="E171" s="97">
        <v>2169</v>
      </c>
      <c r="F171" s="98">
        <v>60.274725274725284</v>
      </c>
      <c r="G171" s="98">
        <v>18.875379939209726</v>
      </c>
      <c r="H171" s="115" t="s">
        <v>6</v>
      </c>
    </row>
    <row r="172" spans="1:8" s="7" customFormat="1" ht="24" customHeight="1">
      <c r="A172" s="100" t="s">
        <v>7</v>
      </c>
      <c r="B172" s="101">
        <v>4287</v>
      </c>
      <c r="C172" s="101">
        <v>2109</v>
      </c>
      <c r="D172" s="101">
        <v>473</v>
      </c>
      <c r="E172" s="101">
        <v>1705</v>
      </c>
      <c r="F172" s="159">
        <v>60.228598087240492</v>
      </c>
      <c r="G172" s="159">
        <v>18.319132455460885</v>
      </c>
      <c r="H172" s="117" t="s">
        <v>8</v>
      </c>
    </row>
    <row r="173" spans="1:8" s="7" customFormat="1" ht="24" customHeight="1">
      <c r="A173" s="96" t="s">
        <v>160</v>
      </c>
      <c r="B173" s="97">
        <v>4905</v>
      </c>
      <c r="C173" s="97">
        <v>2551</v>
      </c>
      <c r="D173" s="97">
        <v>734</v>
      </c>
      <c r="E173" s="97">
        <v>1620</v>
      </c>
      <c r="F173" s="98">
        <v>66.972477064220186</v>
      </c>
      <c r="G173" s="98">
        <v>22.343987823439878</v>
      </c>
      <c r="H173" s="115" t="s">
        <v>9</v>
      </c>
    </row>
    <row r="174" spans="1:8" s="7" customFormat="1" ht="24" customHeight="1">
      <c r="A174" s="100" t="s">
        <v>10</v>
      </c>
      <c r="B174" s="101">
        <v>166</v>
      </c>
      <c r="C174" s="101">
        <v>73</v>
      </c>
      <c r="D174" s="101">
        <v>9</v>
      </c>
      <c r="E174" s="101">
        <v>84</v>
      </c>
      <c r="F174" s="159">
        <v>49.397590361445786</v>
      </c>
      <c r="G174" s="159">
        <v>10.975609756097562</v>
      </c>
      <c r="H174" s="117" t="s">
        <v>11</v>
      </c>
    </row>
    <row r="175" spans="1:8" s="7" customFormat="1" ht="24" customHeight="1">
      <c r="A175" s="96" t="s">
        <v>12</v>
      </c>
      <c r="B175" s="97">
        <v>1842</v>
      </c>
      <c r="C175" s="97">
        <v>845</v>
      </c>
      <c r="D175" s="97">
        <v>108</v>
      </c>
      <c r="E175" s="97">
        <v>889</v>
      </c>
      <c r="F175" s="98">
        <v>51.682953311617808</v>
      </c>
      <c r="G175" s="98">
        <v>11.332633788037775</v>
      </c>
      <c r="H175" s="115" t="s">
        <v>13</v>
      </c>
    </row>
    <row r="176" spans="1:8" s="7" customFormat="1" ht="24" customHeight="1">
      <c r="A176" s="120" t="s">
        <v>14</v>
      </c>
      <c r="B176" s="124" t="s">
        <v>135</v>
      </c>
      <c r="C176" s="124" t="s">
        <v>135</v>
      </c>
      <c r="D176" s="124" t="s">
        <v>135</v>
      </c>
      <c r="E176" s="124" t="s">
        <v>135</v>
      </c>
      <c r="F176" s="124" t="s">
        <v>135</v>
      </c>
      <c r="G176" s="124" t="s">
        <v>135</v>
      </c>
      <c r="H176" s="125" t="s">
        <v>15</v>
      </c>
    </row>
    <row r="177" spans="1:8" s="7" customFormat="1" ht="24" customHeight="1">
      <c r="A177" s="96" t="s">
        <v>16</v>
      </c>
      <c r="B177" s="97">
        <v>1463</v>
      </c>
      <c r="C177" s="97">
        <v>674</v>
      </c>
      <c r="D177" s="97">
        <v>311</v>
      </c>
      <c r="E177" s="97">
        <v>478</v>
      </c>
      <c r="F177" s="98">
        <v>67.395762132604233</v>
      </c>
      <c r="G177" s="98">
        <v>31.573604060913706</v>
      </c>
      <c r="H177" s="115" t="s">
        <v>17</v>
      </c>
    </row>
    <row r="178" spans="1:8" s="32" customFormat="1" ht="24" customHeight="1">
      <c r="A178" s="104" t="s">
        <v>18</v>
      </c>
      <c r="B178" s="105">
        <v>18122</v>
      </c>
      <c r="C178" s="105">
        <v>8921</v>
      </c>
      <c r="D178" s="105">
        <v>2256</v>
      </c>
      <c r="E178" s="105">
        <v>6945</v>
      </c>
      <c r="F178" s="106">
        <v>61.67853004469459</v>
      </c>
      <c r="G178" s="106">
        <v>20.184307059139304</v>
      </c>
      <c r="H178" s="107" t="s">
        <v>19</v>
      </c>
    </row>
    <row r="179" spans="1:8" s="32" customFormat="1" ht="24" customHeight="1">
      <c r="A179" s="108" t="s">
        <v>20</v>
      </c>
      <c r="B179" s="119">
        <v>1290811</v>
      </c>
      <c r="C179" s="119">
        <v>718766</v>
      </c>
      <c r="D179" s="119">
        <v>104231</v>
      </c>
      <c r="E179" s="112">
        <f>B179-C179-D179</f>
        <v>467814</v>
      </c>
      <c r="F179" s="113">
        <v>63.757999828014832</v>
      </c>
      <c r="G179" s="113">
        <v>12.664809227737162</v>
      </c>
      <c r="H179" s="111" t="s">
        <v>21</v>
      </c>
    </row>
    <row r="180" spans="1:8" s="6" customFormat="1" ht="24.95" customHeight="1">
      <c r="A180" s="1"/>
      <c r="B180" s="1"/>
      <c r="C180" s="1"/>
      <c r="D180" s="1"/>
      <c r="E180" s="1"/>
      <c r="F180" s="1"/>
      <c r="G180" s="1"/>
      <c r="H180" s="1"/>
    </row>
    <row r="181" spans="1:8" ht="50.1" customHeight="1">
      <c r="A181" s="669" t="s">
        <v>88</v>
      </c>
      <c r="B181" s="669"/>
      <c r="C181" s="669"/>
      <c r="D181" s="669"/>
      <c r="E181" s="669"/>
      <c r="F181" s="669"/>
      <c r="G181" s="669"/>
      <c r="H181" s="669"/>
    </row>
    <row r="182" spans="1:8" ht="24.95" customHeight="1">
      <c r="A182" s="670" t="s">
        <v>80</v>
      </c>
      <c r="B182" s="671"/>
      <c r="C182" s="671"/>
      <c r="D182" s="671"/>
      <c r="E182" s="671"/>
      <c r="F182" s="671"/>
      <c r="G182" s="671"/>
      <c r="H182" s="672"/>
    </row>
    <row r="183" spans="1:8" ht="80.099999999999994" customHeight="1">
      <c r="A183" s="35" t="s">
        <v>0</v>
      </c>
      <c r="B183" s="95" t="s">
        <v>146</v>
      </c>
      <c r="C183" s="95" t="s">
        <v>34</v>
      </c>
      <c r="D183" s="95" t="s">
        <v>161</v>
      </c>
      <c r="E183" s="95" t="s">
        <v>35</v>
      </c>
      <c r="F183" s="95" t="s">
        <v>147</v>
      </c>
      <c r="G183" s="95" t="s">
        <v>162</v>
      </c>
      <c r="H183" s="35" t="s">
        <v>59</v>
      </c>
    </row>
    <row r="184" spans="1:8" s="7" customFormat="1" ht="24" customHeight="1">
      <c r="A184" s="96" t="s">
        <v>5</v>
      </c>
      <c r="B184" s="97">
        <v>6640</v>
      </c>
      <c r="C184" s="97">
        <v>243</v>
      </c>
      <c r="D184" s="97">
        <v>276</v>
      </c>
      <c r="E184" s="97">
        <v>6121</v>
      </c>
      <c r="F184" s="98">
        <v>7.8162650602409638</v>
      </c>
      <c r="G184" s="98">
        <v>53.179190751445084</v>
      </c>
      <c r="H184" s="115" t="s">
        <v>6</v>
      </c>
    </row>
    <row r="185" spans="1:8" s="7" customFormat="1" ht="24" customHeight="1">
      <c r="A185" s="100" t="s">
        <v>7</v>
      </c>
      <c r="B185" s="101">
        <v>5075</v>
      </c>
      <c r="C185" s="101">
        <v>288</v>
      </c>
      <c r="D185" s="101">
        <v>466</v>
      </c>
      <c r="E185" s="101">
        <v>4321</v>
      </c>
      <c r="F185" s="159">
        <v>14.857142857142858</v>
      </c>
      <c r="G185" s="159">
        <v>61.803713527851457</v>
      </c>
      <c r="H185" s="117" t="s">
        <v>8</v>
      </c>
    </row>
    <row r="186" spans="1:8" s="7" customFormat="1" ht="24" customHeight="1">
      <c r="A186" s="96" t="s">
        <v>160</v>
      </c>
      <c r="B186" s="97">
        <v>5786</v>
      </c>
      <c r="C186" s="97">
        <v>309</v>
      </c>
      <c r="D186" s="97">
        <v>382</v>
      </c>
      <c r="E186" s="97">
        <v>5095</v>
      </c>
      <c r="F186" s="98">
        <v>11.94262011752506</v>
      </c>
      <c r="G186" s="98">
        <v>55.282199710564392</v>
      </c>
      <c r="H186" s="115" t="s">
        <v>9</v>
      </c>
    </row>
    <row r="187" spans="1:8" s="7" customFormat="1" ht="24" customHeight="1">
      <c r="A187" s="100" t="s">
        <v>10</v>
      </c>
      <c r="B187" s="101">
        <v>229</v>
      </c>
      <c r="C187" s="101">
        <v>13</v>
      </c>
      <c r="D187" s="101">
        <v>16</v>
      </c>
      <c r="E187" s="101">
        <v>200</v>
      </c>
      <c r="F187" s="159">
        <v>12.663755458515286</v>
      </c>
      <c r="G187" s="159">
        <v>55.172413793103445</v>
      </c>
      <c r="H187" s="117" t="s">
        <v>11</v>
      </c>
    </row>
    <row r="188" spans="1:8" s="7" customFormat="1" ht="24" customHeight="1">
      <c r="A188" s="96" t="s">
        <v>12</v>
      </c>
      <c r="B188" s="97">
        <v>2971</v>
      </c>
      <c r="C188" s="97">
        <v>250</v>
      </c>
      <c r="D188" s="97">
        <v>152</v>
      </c>
      <c r="E188" s="97">
        <v>2569</v>
      </c>
      <c r="F188" s="98">
        <v>13.559892328398385</v>
      </c>
      <c r="G188" s="98">
        <v>37.810945273631837</v>
      </c>
      <c r="H188" s="115" t="s">
        <v>13</v>
      </c>
    </row>
    <row r="189" spans="1:8" s="7" customFormat="1" ht="24" customHeight="1">
      <c r="A189" s="120" t="s">
        <v>14</v>
      </c>
      <c r="B189" s="124" t="s">
        <v>135</v>
      </c>
      <c r="C189" s="124" t="s">
        <v>135</v>
      </c>
      <c r="D189" s="124" t="s">
        <v>135</v>
      </c>
      <c r="E189" s="124" t="s">
        <v>135</v>
      </c>
      <c r="F189" s="124" t="s">
        <v>135</v>
      </c>
      <c r="G189" s="124" t="s">
        <v>135</v>
      </c>
      <c r="H189" s="125" t="s">
        <v>15</v>
      </c>
    </row>
    <row r="190" spans="1:8" s="7" customFormat="1" ht="24" customHeight="1">
      <c r="A190" s="96" t="s">
        <v>16</v>
      </c>
      <c r="B190" s="97">
        <v>1526</v>
      </c>
      <c r="C190" s="97">
        <v>94</v>
      </c>
      <c r="D190" s="97">
        <v>149</v>
      </c>
      <c r="E190" s="97">
        <v>1283</v>
      </c>
      <c r="F190" s="98">
        <v>15.868852459016395</v>
      </c>
      <c r="G190" s="98">
        <v>61.31687242798354</v>
      </c>
      <c r="H190" s="115" t="s">
        <v>17</v>
      </c>
    </row>
    <row r="191" spans="1:8" s="32" customFormat="1" ht="24" customHeight="1">
      <c r="A191" s="104" t="s">
        <v>18</v>
      </c>
      <c r="B191" s="105">
        <v>22227</v>
      </c>
      <c r="C191" s="105">
        <v>1197</v>
      </c>
      <c r="D191" s="105">
        <v>1441</v>
      </c>
      <c r="E191" s="105">
        <v>19589</v>
      </c>
      <c r="F191" s="106">
        <v>11.868448283619022</v>
      </c>
      <c r="G191" s="106">
        <v>54.624715693707351</v>
      </c>
      <c r="H191" s="107" t="s">
        <v>19</v>
      </c>
    </row>
    <row r="192" spans="1:8" s="32" customFormat="1" ht="24" customHeight="1">
      <c r="A192" s="108" t="s">
        <v>20</v>
      </c>
      <c r="B192" s="119">
        <v>1350584</v>
      </c>
      <c r="C192" s="119">
        <v>190774</v>
      </c>
      <c r="D192" s="119">
        <v>67820</v>
      </c>
      <c r="E192" s="112">
        <f>B192-C192-D192</f>
        <v>1091990</v>
      </c>
      <c r="F192" s="113">
        <v>19.146845670182174</v>
      </c>
      <c r="G192" s="113">
        <v>20.201427593624718</v>
      </c>
      <c r="H192" s="111" t="s">
        <v>21</v>
      </c>
    </row>
    <row r="193" spans="1:8" s="6" customFormat="1" ht="21.95" customHeight="1">
      <c r="A193" s="1"/>
      <c r="B193" s="1"/>
      <c r="C193" s="1"/>
      <c r="D193" s="1"/>
      <c r="E193" s="1"/>
      <c r="F193" s="1"/>
      <c r="G193" s="1"/>
      <c r="H193" s="1"/>
    </row>
    <row r="194" spans="1:8" s="6" customFormat="1" ht="21.95" customHeight="1">
      <c r="A194" s="1"/>
      <c r="B194" s="1"/>
      <c r="C194" s="1"/>
      <c r="D194" s="1"/>
      <c r="E194" s="1"/>
      <c r="F194" s="1"/>
      <c r="G194" s="1"/>
      <c r="H194" s="1"/>
    </row>
    <row r="195" spans="1:8" s="6" customFormat="1" ht="21.95" customHeight="1">
      <c r="A195" s="1"/>
      <c r="B195" s="1"/>
      <c r="C195" s="1"/>
      <c r="D195" s="1"/>
      <c r="E195" s="1"/>
      <c r="F195" s="1"/>
      <c r="G195" s="1"/>
      <c r="H195" s="1"/>
    </row>
    <row r="196" spans="1:8" s="6" customFormat="1" ht="21.95" customHeight="1">
      <c r="A196" s="1"/>
      <c r="B196" s="1"/>
      <c r="C196" s="1"/>
      <c r="D196" s="1"/>
      <c r="E196" s="1"/>
      <c r="F196" s="1"/>
      <c r="G196" s="1"/>
      <c r="H196" s="1"/>
    </row>
    <row r="197" spans="1:8" s="6" customFormat="1" ht="21.95" customHeight="1">
      <c r="A197" s="1"/>
      <c r="B197" s="1"/>
      <c r="C197" s="1"/>
      <c r="D197" s="1"/>
      <c r="E197" s="1"/>
      <c r="F197" s="1"/>
      <c r="G197" s="1"/>
      <c r="H197" s="1"/>
    </row>
    <row r="198" spans="1:8" s="6" customFormat="1" ht="21.95" customHeight="1">
      <c r="A198" s="1"/>
      <c r="B198" s="1"/>
      <c r="C198" s="1"/>
      <c r="D198" s="1"/>
      <c r="E198" s="1"/>
      <c r="F198" s="1"/>
      <c r="G198" s="1"/>
      <c r="H198" s="1"/>
    </row>
    <row r="199" spans="1:8" s="6" customFormat="1" ht="21.95" customHeight="1">
      <c r="A199" s="1"/>
      <c r="B199" s="1"/>
      <c r="C199" s="1"/>
      <c r="D199" s="1"/>
      <c r="E199" s="1"/>
      <c r="F199" s="1"/>
      <c r="G199" s="1"/>
      <c r="H199" s="1"/>
    </row>
    <row r="200" spans="1:8" s="6" customFormat="1" ht="21.95" customHeight="1">
      <c r="A200" s="1"/>
      <c r="B200" s="1"/>
      <c r="C200" s="1"/>
      <c r="D200" s="1"/>
      <c r="E200" s="1"/>
      <c r="F200" s="1"/>
      <c r="G200" s="1"/>
      <c r="H200" s="1"/>
    </row>
    <row r="201" spans="1:8" s="6" customFormat="1" ht="21.95" customHeight="1">
      <c r="A201" s="1"/>
      <c r="B201" s="1"/>
      <c r="C201" s="1"/>
      <c r="D201" s="1"/>
      <c r="E201" s="1"/>
      <c r="F201" s="1"/>
      <c r="G201" s="1"/>
      <c r="H201" s="1"/>
    </row>
    <row r="202" spans="1:8" s="6" customFormat="1" ht="21.95" customHeight="1">
      <c r="A202" s="1"/>
      <c r="B202" s="1"/>
      <c r="C202" s="1"/>
      <c r="D202" s="1"/>
      <c r="E202" s="1"/>
      <c r="F202" s="1"/>
      <c r="G202" s="1"/>
      <c r="H202" s="1"/>
    </row>
    <row r="203" spans="1:8" s="6" customFormat="1" ht="21.95" customHeight="1">
      <c r="A203" s="1"/>
      <c r="B203" s="1"/>
      <c r="C203" s="1"/>
      <c r="D203" s="1"/>
      <c r="E203" s="1"/>
      <c r="F203" s="1"/>
      <c r="G203" s="1"/>
      <c r="H203" s="1"/>
    </row>
    <row r="204" spans="1:8" s="6" customFormat="1" ht="21.95" customHeight="1">
      <c r="A204" s="1"/>
      <c r="B204" s="1"/>
      <c r="C204" s="1"/>
      <c r="D204" s="1"/>
      <c r="E204" s="1"/>
      <c r="F204" s="1"/>
      <c r="G204" s="1"/>
      <c r="H204" s="1"/>
    </row>
    <row r="205" spans="1:8" s="6" customFormat="1" ht="21.95" customHeight="1">
      <c r="A205" s="1"/>
      <c r="B205" s="1"/>
      <c r="C205" s="1"/>
      <c r="D205" s="1"/>
      <c r="E205" s="1"/>
      <c r="F205" s="1"/>
      <c r="G205" s="1"/>
      <c r="H205" s="1"/>
    </row>
    <row r="206" spans="1:8" s="6" customFormat="1" ht="21.95" customHeight="1">
      <c r="A206" s="1"/>
      <c r="B206" s="1"/>
      <c r="C206" s="1"/>
      <c r="D206" s="1"/>
      <c r="E206" s="1"/>
      <c r="F206" s="1"/>
      <c r="G206" s="1"/>
      <c r="H206" s="1"/>
    </row>
    <row r="207" spans="1:8" s="6" customFormat="1" ht="21.95" customHeight="1">
      <c r="A207" s="1"/>
      <c r="B207" s="1"/>
      <c r="C207" s="1"/>
      <c r="D207" s="1"/>
      <c r="E207" s="1"/>
      <c r="F207" s="1"/>
      <c r="G207" s="1"/>
      <c r="H207" s="1"/>
    </row>
    <row r="208" spans="1:8" s="6" customFormat="1" ht="21.95" customHeight="1">
      <c r="A208" s="1"/>
      <c r="B208" s="1"/>
      <c r="C208" s="1"/>
      <c r="D208" s="1"/>
      <c r="E208" s="1"/>
      <c r="F208" s="1"/>
      <c r="G208" s="1"/>
      <c r="H208" s="1"/>
    </row>
    <row r="209" spans="1:8" s="6" customFormat="1" ht="21.95" customHeight="1">
      <c r="A209" s="1"/>
      <c r="B209" s="1"/>
      <c r="C209" s="1"/>
      <c r="D209" s="1"/>
      <c r="E209" s="1"/>
      <c r="F209" s="1"/>
      <c r="G209" s="1"/>
      <c r="H209" s="1"/>
    </row>
    <row r="210" spans="1:8" s="6" customFormat="1" ht="21.95" customHeight="1">
      <c r="A210" s="1"/>
      <c r="B210" s="1"/>
      <c r="C210" s="1"/>
      <c r="D210" s="1"/>
      <c r="E210" s="1"/>
      <c r="F210" s="1"/>
      <c r="G210" s="1"/>
      <c r="H210" s="1"/>
    </row>
    <row r="222" spans="1:8">
      <c r="A222" s="1"/>
    </row>
  </sheetData>
  <mergeCells count="19">
    <mergeCell ref="A169:H169"/>
    <mergeCell ref="A181:H181"/>
    <mergeCell ref="A182:H182"/>
    <mergeCell ref="A90:H90"/>
    <mergeCell ref="A91:H91"/>
    <mergeCell ref="A103:H103"/>
    <mergeCell ref="A168:H168"/>
    <mergeCell ref="A129:H129"/>
    <mergeCell ref="A130:H130"/>
    <mergeCell ref="A142:H142"/>
    <mergeCell ref="A143:H143"/>
    <mergeCell ref="A155:H155"/>
    <mergeCell ref="A156:H156"/>
    <mergeCell ref="A18:H18"/>
    <mergeCell ref="A77:H77"/>
    <mergeCell ref="A78:H78"/>
    <mergeCell ref="A116:H116"/>
    <mergeCell ref="A117:H117"/>
    <mergeCell ref="A104:H104"/>
  </mergeCells>
  <printOptions horizontalCentered="1" verticalCentered="1"/>
  <pageMargins left="0.19685039370078741" right="0.19685039370078741" top="0.39370078740157483" bottom="0.39370078740157483" header="0.19685039370078741" footer="0.19685039370078741"/>
  <pageSetup paperSize="9" scale="70" firstPageNumber="26" orientation="landscape" useFirstPageNumber="1" r:id="rId1"/>
  <headerFooter>
    <oddHeader>&amp;L&amp;"Times New Roman,Gras"&amp;20&amp;K05-023Gouvernorat Tataouine&amp;R&amp;"Times New Roman,Gras"&amp;20&amp;K05-023 ولاية تطاوين</oddHeader>
    <oddFooter>&amp;L  &amp;"Times New Roman,Gras"&amp;18&amp;K05-022Statistique Tunisie /RGPH 2014&amp;C&amp;"Times New Roman,Gras"&amp;18&amp;K05-022&amp;P&amp;R  &amp;"Times New Roman,Gras"&amp;18&amp;K05-022إحصائيات تونس /تعداد 2014</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33"/>
  <sheetViews>
    <sheetView rightToLeft="1" view="pageBreakPreview" zoomScale="80" zoomScaleSheetLayoutView="80" workbookViewId="0">
      <selection activeCell="D144" sqref="D144"/>
    </sheetView>
  </sheetViews>
  <sheetFormatPr baseColWidth="10" defaultRowHeight="20.25"/>
  <cols>
    <col min="1" max="1" width="30.7109375" style="22" customWidth="1"/>
    <col min="2" max="2" width="45.28515625" style="38" customWidth="1"/>
    <col min="3" max="5" width="21.85546875" style="38" customWidth="1"/>
    <col min="6" max="6" width="25.7109375" style="38" customWidth="1"/>
    <col min="7" max="7" width="30.7109375" style="5" customWidth="1"/>
    <col min="8" max="16384" width="11.42578125" style="1"/>
  </cols>
  <sheetData>
    <row r="2" spans="1:7" ht="50.1" customHeight="1">
      <c r="A2" s="666" t="s">
        <v>90</v>
      </c>
      <c r="B2" s="666"/>
      <c r="C2" s="666"/>
      <c r="D2" s="666"/>
      <c r="E2" s="666"/>
      <c r="F2" s="666"/>
      <c r="G2" s="666"/>
    </row>
    <row r="3" spans="1:7" ht="24.95" customHeight="1">
      <c r="A3" s="675" t="s">
        <v>148</v>
      </c>
      <c r="B3" s="676"/>
      <c r="C3" s="676"/>
      <c r="D3" s="676"/>
      <c r="E3" s="676"/>
      <c r="F3" s="676"/>
      <c r="G3" s="676"/>
    </row>
    <row r="4" spans="1:7" ht="80.099999999999994" customHeight="1">
      <c r="A4" s="35" t="s">
        <v>0</v>
      </c>
      <c r="B4" s="95" t="s">
        <v>92</v>
      </c>
      <c r="C4" s="95" t="s">
        <v>28</v>
      </c>
      <c r="D4" s="95" t="s">
        <v>29</v>
      </c>
      <c r="E4" s="95" t="s">
        <v>30</v>
      </c>
      <c r="F4" s="95" t="s">
        <v>31</v>
      </c>
      <c r="G4" s="35" t="s">
        <v>59</v>
      </c>
    </row>
    <row r="5" spans="1:7" s="7" customFormat="1" ht="24" customHeight="1">
      <c r="A5" s="135" t="s">
        <v>5</v>
      </c>
      <c r="B5" s="160">
        <f>EMPLOII1!C80</f>
        <v>13997</v>
      </c>
      <c r="C5" s="161">
        <v>6.2227620204329499</v>
      </c>
      <c r="D5" s="161">
        <v>30.356504965349718</v>
      </c>
      <c r="E5" s="161">
        <v>43.652211188111735</v>
      </c>
      <c r="F5" s="161">
        <v>19.768521826105594</v>
      </c>
      <c r="G5" s="115" t="s">
        <v>6</v>
      </c>
    </row>
    <row r="6" spans="1:7" s="7" customFormat="1" ht="24" customHeight="1">
      <c r="A6" s="138" t="s">
        <v>7</v>
      </c>
      <c r="B6" s="162">
        <f>EMPLOII1!C81</f>
        <v>7639</v>
      </c>
      <c r="C6" s="163">
        <v>4.515115822536317</v>
      </c>
      <c r="D6" s="163">
        <v>31.396414081926448</v>
      </c>
      <c r="E6" s="163">
        <v>44.156524015181262</v>
      </c>
      <c r="F6" s="163">
        <v>19.931946080355974</v>
      </c>
      <c r="G6" s="117" t="s">
        <v>8</v>
      </c>
    </row>
    <row r="7" spans="1:7" s="7" customFormat="1" ht="24" customHeight="1">
      <c r="A7" s="135" t="s">
        <v>160</v>
      </c>
      <c r="B7" s="160">
        <f>EMPLOII1!C82</f>
        <v>2860</v>
      </c>
      <c r="C7" s="161">
        <v>13.916083916083915</v>
      </c>
      <c r="D7" s="161">
        <v>34.545454545454547</v>
      </c>
      <c r="E7" s="161">
        <v>36.468531468531467</v>
      </c>
      <c r="F7" s="161">
        <v>15.06993006993007</v>
      </c>
      <c r="G7" s="115" t="s">
        <v>9</v>
      </c>
    </row>
    <row r="8" spans="1:7" s="7" customFormat="1" ht="24" customHeight="1">
      <c r="A8" s="138" t="s">
        <v>10</v>
      </c>
      <c r="B8" s="162">
        <f>EMPLOII1!C83</f>
        <v>1949</v>
      </c>
      <c r="C8" s="163">
        <v>6.5708418891170437</v>
      </c>
      <c r="D8" s="163">
        <v>31.468172484599588</v>
      </c>
      <c r="E8" s="163">
        <v>39.52772073921971</v>
      </c>
      <c r="F8" s="163">
        <v>22.433264887063654</v>
      </c>
      <c r="G8" s="117" t="s">
        <v>11</v>
      </c>
    </row>
    <row r="9" spans="1:7" s="7" customFormat="1" ht="24" customHeight="1">
      <c r="A9" s="135" t="s">
        <v>12</v>
      </c>
      <c r="B9" s="160">
        <f>EMPLOII1!C84</f>
        <v>3191</v>
      </c>
      <c r="C9" s="161">
        <v>3.7280701754385963</v>
      </c>
      <c r="D9" s="161">
        <v>36.810776942355886</v>
      </c>
      <c r="E9" s="161">
        <v>36.622807017543863</v>
      </c>
      <c r="F9" s="161">
        <v>22.838345864661655</v>
      </c>
      <c r="G9" s="115" t="s">
        <v>13</v>
      </c>
    </row>
    <row r="10" spans="1:7" s="7" customFormat="1" ht="24" customHeight="1">
      <c r="A10" s="138" t="s">
        <v>14</v>
      </c>
      <c r="B10" s="162">
        <f>EMPLOII1!C85</f>
        <v>955</v>
      </c>
      <c r="C10" s="163">
        <v>9.0146750524109009</v>
      </c>
      <c r="D10" s="163">
        <v>39.098532494758906</v>
      </c>
      <c r="E10" s="163">
        <v>39.517819706498955</v>
      </c>
      <c r="F10" s="163">
        <v>12.368972746331236</v>
      </c>
      <c r="G10" s="117" t="s">
        <v>15</v>
      </c>
    </row>
    <row r="11" spans="1:7" s="7" customFormat="1" ht="24" customHeight="1">
      <c r="A11" s="135" t="s">
        <v>16</v>
      </c>
      <c r="B11" s="160">
        <f>EMPLOII1!C86</f>
        <v>1988</v>
      </c>
      <c r="C11" s="161">
        <v>8.2997987927565386</v>
      </c>
      <c r="D11" s="161">
        <v>38.12877263581489</v>
      </c>
      <c r="E11" s="161">
        <v>38.179074446680083</v>
      </c>
      <c r="F11" s="161">
        <v>15.392354124748492</v>
      </c>
      <c r="G11" s="115" t="s">
        <v>17</v>
      </c>
    </row>
    <row r="12" spans="1:7" s="32" customFormat="1" ht="24" customHeight="1">
      <c r="A12" s="104" t="s">
        <v>18</v>
      </c>
      <c r="B12" s="164">
        <f>EMPLOII1!C87</f>
        <v>32579</v>
      </c>
      <c r="C12" s="165">
        <v>6.4825046040515657</v>
      </c>
      <c r="D12" s="165">
        <v>32.39717618170657</v>
      </c>
      <c r="E12" s="165">
        <v>41.749539594843462</v>
      </c>
      <c r="F12" s="165">
        <v>19.370779619398405</v>
      </c>
      <c r="G12" s="107" t="s">
        <v>19</v>
      </c>
    </row>
    <row r="13" spans="1:7" s="32" customFormat="1" ht="24" customHeight="1">
      <c r="A13" s="108" t="s">
        <v>20</v>
      </c>
      <c r="B13" s="166">
        <f>EMPLOII1!C88</f>
        <v>3295965</v>
      </c>
      <c r="C13" s="167">
        <v>10.250777155540938</v>
      </c>
      <c r="D13" s="167">
        <v>30.433247147901358</v>
      </c>
      <c r="E13" s="167">
        <v>38.615149178062822</v>
      </c>
      <c r="F13" s="167">
        <v>20.700826518494875</v>
      </c>
      <c r="G13" s="111" t="s">
        <v>21</v>
      </c>
    </row>
    <row r="14" spans="1:7" ht="24.95" customHeight="1"/>
    <row r="15" spans="1:7" ht="50.1" customHeight="1">
      <c r="A15" s="666" t="s">
        <v>90</v>
      </c>
      <c r="B15" s="666"/>
      <c r="C15" s="666"/>
      <c r="D15" s="666"/>
      <c r="E15" s="666"/>
      <c r="F15" s="666"/>
      <c r="G15" s="666"/>
    </row>
    <row r="16" spans="1:7" ht="24.95" customHeight="1">
      <c r="A16" s="673" t="s">
        <v>93</v>
      </c>
      <c r="B16" s="674"/>
      <c r="C16" s="674"/>
      <c r="D16" s="674"/>
      <c r="E16" s="674"/>
      <c r="F16" s="674"/>
      <c r="G16" s="674"/>
    </row>
    <row r="17" spans="1:7" ht="80.099999999999994" customHeight="1">
      <c r="A17" s="35" t="s">
        <v>0</v>
      </c>
      <c r="B17" s="95" t="s">
        <v>92</v>
      </c>
      <c r="C17" s="95" t="s">
        <v>28</v>
      </c>
      <c r="D17" s="95" t="s">
        <v>29</v>
      </c>
      <c r="E17" s="95" t="s">
        <v>30</v>
      </c>
      <c r="F17" s="95" t="s">
        <v>31</v>
      </c>
      <c r="G17" s="35" t="s">
        <v>59</v>
      </c>
    </row>
    <row r="18" spans="1:7" s="7" customFormat="1" ht="24" customHeight="1">
      <c r="A18" s="135" t="s">
        <v>5</v>
      </c>
      <c r="B18" s="160">
        <f>EMPLOII1!C93</f>
        <v>11637</v>
      </c>
      <c r="C18" s="161">
        <v>6.753737755628114</v>
      </c>
      <c r="D18" s="161">
        <v>33.184395944320329</v>
      </c>
      <c r="E18" s="161">
        <v>44.672624162227187</v>
      </c>
      <c r="F18" s="161">
        <v>15.389242137824368</v>
      </c>
      <c r="G18" s="115" t="s">
        <v>6</v>
      </c>
    </row>
    <row r="19" spans="1:7" s="7" customFormat="1" ht="24" customHeight="1">
      <c r="A19" s="138" t="s">
        <v>7</v>
      </c>
      <c r="B19" s="162">
        <f>EMPLOII1!C94</f>
        <v>6233</v>
      </c>
      <c r="C19" s="163">
        <v>5.0048123195380176</v>
      </c>
      <c r="D19" s="163">
        <v>34.969521976259223</v>
      </c>
      <c r="E19" s="163">
        <v>44.738530638434391</v>
      </c>
      <c r="F19" s="163">
        <v>15.287135065768368</v>
      </c>
      <c r="G19" s="117" t="s">
        <v>8</v>
      </c>
    </row>
    <row r="20" spans="1:7" s="7" customFormat="1" ht="24" customHeight="1">
      <c r="A20" s="135" t="s">
        <v>160</v>
      </c>
      <c r="B20" s="160">
        <f>EMPLOII1!C95</f>
        <v>2551</v>
      </c>
      <c r="C20" s="161">
        <v>15.007836990595614</v>
      </c>
      <c r="D20" s="161">
        <v>36.755485893416925</v>
      </c>
      <c r="E20" s="161">
        <v>37.343260188087775</v>
      </c>
      <c r="F20" s="161">
        <v>10.893416927899686</v>
      </c>
      <c r="G20" s="115" t="s">
        <v>9</v>
      </c>
    </row>
    <row r="21" spans="1:7" s="7" customFormat="1" ht="24" customHeight="1">
      <c r="A21" s="138" t="s">
        <v>10</v>
      </c>
      <c r="B21" s="162">
        <f>EMPLOII1!C96</f>
        <v>1513</v>
      </c>
      <c r="C21" s="163">
        <v>6.6798941798941804</v>
      </c>
      <c r="D21" s="163">
        <v>35.11904761904762</v>
      </c>
      <c r="E21" s="163">
        <v>40.939153439153436</v>
      </c>
      <c r="F21" s="163">
        <v>17.261904761904763</v>
      </c>
      <c r="G21" s="117" t="s">
        <v>11</v>
      </c>
    </row>
    <row r="22" spans="1:7" s="7" customFormat="1" ht="24" customHeight="1">
      <c r="A22" s="135" t="s">
        <v>12</v>
      </c>
      <c r="B22" s="160">
        <f>EMPLOII1!C97</f>
        <v>2256</v>
      </c>
      <c r="C22" s="161">
        <v>4.2109929078014181</v>
      </c>
      <c r="D22" s="161">
        <v>40.691489361702125</v>
      </c>
      <c r="E22" s="161">
        <v>37.898936170212764</v>
      </c>
      <c r="F22" s="161">
        <v>17.198581560283689</v>
      </c>
      <c r="G22" s="115" t="s">
        <v>13</v>
      </c>
    </row>
    <row r="23" spans="1:7" s="7" customFormat="1" ht="24" customHeight="1">
      <c r="A23" s="138" t="s">
        <v>14</v>
      </c>
      <c r="B23" s="162">
        <f>EMPLOII1!C98</f>
        <v>814</v>
      </c>
      <c r="C23" s="163">
        <v>9.5823095823095823</v>
      </c>
      <c r="D23" s="163">
        <v>41.400491400491397</v>
      </c>
      <c r="E23" s="163">
        <v>41.523341523341522</v>
      </c>
      <c r="F23" s="163">
        <v>7.4938574938574938</v>
      </c>
      <c r="G23" s="117" t="s">
        <v>15</v>
      </c>
    </row>
    <row r="24" spans="1:7" s="7" customFormat="1" ht="24" customHeight="1">
      <c r="A24" s="135" t="s">
        <v>16</v>
      </c>
      <c r="B24" s="160">
        <f>EMPLOII1!C99</f>
        <v>1647</v>
      </c>
      <c r="C24" s="161">
        <v>8.8646023072252582</v>
      </c>
      <c r="D24" s="161">
        <v>40.862173649058896</v>
      </c>
      <c r="E24" s="161">
        <v>38.979963570127502</v>
      </c>
      <c r="F24" s="161">
        <v>11.293260473588342</v>
      </c>
      <c r="G24" s="115" t="s">
        <v>17</v>
      </c>
    </row>
    <row r="25" spans="1:7" s="7" customFormat="1" ht="24" customHeight="1">
      <c r="A25" s="104" t="s">
        <v>18</v>
      </c>
      <c r="B25" s="164">
        <f>EMPLOII1!C100</f>
        <v>26651</v>
      </c>
      <c r="C25" s="165">
        <v>7.1324053577458457</v>
      </c>
      <c r="D25" s="165">
        <v>35.414399879938472</v>
      </c>
      <c r="E25" s="165">
        <v>42.753160995009942</v>
      </c>
      <c r="F25" s="165">
        <v>14.700033767305742</v>
      </c>
      <c r="G25" s="107" t="s">
        <v>19</v>
      </c>
    </row>
    <row r="26" spans="1:7" s="7" customFormat="1" ht="24" customHeight="1">
      <c r="A26" s="108" t="s">
        <v>20</v>
      </c>
      <c r="B26" s="168">
        <f>EMPLOII1!C101</f>
        <v>2373263</v>
      </c>
      <c r="C26" s="169">
        <v>9.9597730910757942</v>
      </c>
      <c r="D26" s="169">
        <v>33.862908278686902</v>
      </c>
      <c r="E26" s="169">
        <v>39.758866078986657</v>
      </c>
      <c r="F26" s="169">
        <v>16.418452551250649</v>
      </c>
      <c r="G26" s="111" t="s">
        <v>21</v>
      </c>
    </row>
    <row r="27" spans="1:7" ht="24.95" customHeight="1"/>
    <row r="28" spans="1:7" ht="50.1" customHeight="1">
      <c r="A28" s="666" t="s">
        <v>90</v>
      </c>
      <c r="B28" s="666"/>
      <c r="C28" s="666"/>
      <c r="D28" s="666"/>
      <c r="E28" s="666"/>
      <c r="F28" s="666"/>
      <c r="G28" s="666"/>
    </row>
    <row r="29" spans="1:7" ht="24.95" customHeight="1">
      <c r="A29" s="673" t="s">
        <v>94</v>
      </c>
      <c r="B29" s="674"/>
      <c r="C29" s="674"/>
      <c r="D29" s="674"/>
      <c r="E29" s="674"/>
      <c r="F29" s="674"/>
      <c r="G29" s="674"/>
    </row>
    <row r="30" spans="1:7" ht="80.099999999999994" customHeight="1">
      <c r="A30" s="35" t="s">
        <v>0</v>
      </c>
      <c r="B30" s="95" t="s">
        <v>92</v>
      </c>
      <c r="C30" s="95" t="s">
        <v>28</v>
      </c>
      <c r="D30" s="95" t="s">
        <v>29</v>
      </c>
      <c r="E30" s="95" t="s">
        <v>30</v>
      </c>
      <c r="F30" s="95" t="s">
        <v>31</v>
      </c>
      <c r="G30" s="35" t="s">
        <v>59</v>
      </c>
    </row>
    <row r="31" spans="1:7" s="7" customFormat="1" ht="24" customHeight="1">
      <c r="A31" s="135" t="s">
        <v>5</v>
      </c>
      <c r="B31" s="160">
        <f>EMPLOII1!C106</f>
        <v>2360</v>
      </c>
      <c r="C31" s="161">
        <v>3.6032217041119119</v>
      </c>
      <c r="D31" s="161">
        <v>16.405256464603646</v>
      </c>
      <c r="E31" s="161">
        <v>38.618058499364139</v>
      </c>
      <c r="F31" s="161">
        <v>41.373463331920306</v>
      </c>
      <c r="G31" s="115" t="s">
        <v>6</v>
      </c>
    </row>
    <row r="32" spans="1:7" s="7" customFormat="1" ht="24" customHeight="1">
      <c r="A32" s="138" t="s">
        <v>7</v>
      </c>
      <c r="B32" s="162">
        <f>EMPLOII1!C107</f>
        <v>1406</v>
      </c>
      <c r="C32" s="163">
        <v>2.3454157782515992</v>
      </c>
      <c r="D32" s="163">
        <v>15.565031982942431</v>
      </c>
      <c r="E32" s="163">
        <v>41.57782515991471</v>
      </c>
      <c r="F32" s="163">
        <v>40.511727078891255</v>
      </c>
      <c r="G32" s="117" t="s">
        <v>8</v>
      </c>
    </row>
    <row r="33" spans="1:7" s="7" customFormat="1" ht="24" customHeight="1">
      <c r="A33" s="135" t="s">
        <v>160</v>
      </c>
      <c r="B33" s="160">
        <f>EMPLOII1!C108</f>
        <v>309</v>
      </c>
      <c r="C33" s="161">
        <v>4.8701298701298699</v>
      </c>
      <c r="D33" s="161">
        <v>16.233766233766232</v>
      </c>
      <c r="E33" s="161">
        <v>29.220779220779221</v>
      </c>
      <c r="F33" s="161">
        <v>49.675324675324674</v>
      </c>
      <c r="G33" s="115" t="s">
        <v>9</v>
      </c>
    </row>
    <row r="34" spans="1:7" s="7" customFormat="1" ht="24" customHeight="1">
      <c r="A34" s="138" t="s">
        <v>10</v>
      </c>
      <c r="B34" s="162">
        <f>EMPLOII1!C109</f>
        <v>436</v>
      </c>
      <c r="C34" s="163">
        <v>6.192660550458716</v>
      </c>
      <c r="D34" s="163">
        <v>18.807339449541285</v>
      </c>
      <c r="E34" s="163">
        <v>34.633027522935777</v>
      </c>
      <c r="F34" s="163">
        <v>40.366972477064223</v>
      </c>
      <c r="G34" s="117" t="s">
        <v>11</v>
      </c>
    </row>
    <row r="35" spans="1:7" s="7" customFormat="1" ht="24" customHeight="1">
      <c r="A35" s="135" t="s">
        <v>12</v>
      </c>
      <c r="B35" s="160">
        <f>EMPLOII1!C110</f>
        <v>935</v>
      </c>
      <c r="C35" s="161">
        <v>2.5641025641025643</v>
      </c>
      <c r="D35" s="161">
        <v>27.457264957264961</v>
      </c>
      <c r="E35" s="161">
        <v>33.547008547008545</v>
      </c>
      <c r="F35" s="161">
        <v>36.431623931623932</v>
      </c>
      <c r="G35" s="115" t="s">
        <v>13</v>
      </c>
    </row>
    <row r="36" spans="1:7" s="7" customFormat="1" ht="24" customHeight="1">
      <c r="A36" s="138" t="s">
        <v>14</v>
      </c>
      <c r="B36" s="162">
        <f>EMPLOII1!C111</f>
        <v>141</v>
      </c>
      <c r="C36" s="163">
        <v>5.7142857142857144</v>
      </c>
      <c r="D36" s="163">
        <v>25.714285714285719</v>
      </c>
      <c r="E36" s="163">
        <v>27.857142857142858</v>
      </c>
      <c r="F36" s="163">
        <v>40.714285714285715</v>
      </c>
      <c r="G36" s="117" t="s">
        <v>15</v>
      </c>
    </row>
    <row r="37" spans="1:7" s="7" customFormat="1" ht="24" customHeight="1">
      <c r="A37" s="135" t="s">
        <v>16</v>
      </c>
      <c r="B37" s="160">
        <f>EMPLOII1!C112</f>
        <v>341</v>
      </c>
      <c r="C37" s="161">
        <v>5.5718475073313787</v>
      </c>
      <c r="D37" s="161">
        <v>24.926686217008797</v>
      </c>
      <c r="E37" s="161">
        <v>34.310850439882699</v>
      </c>
      <c r="F37" s="161">
        <v>35.190615835777123</v>
      </c>
      <c r="G37" s="115" t="s">
        <v>17</v>
      </c>
    </row>
    <row r="38" spans="1:7" s="7" customFormat="1" ht="24" customHeight="1">
      <c r="A38" s="104" t="s">
        <v>18</v>
      </c>
      <c r="B38" s="164">
        <f>EMPLOII1!C113</f>
        <v>5928</v>
      </c>
      <c r="C38" s="165">
        <v>3.5599797536696474</v>
      </c>
      <c r="D38" s="165">
        <v>18.829087227939937</v>
      </c>
      <c r="E38" s="165">
        <v>37.236375906866883</v>
      </c>
      <c r="F38" s="165">
        <v>40.374557111523536</v>
      </c>
      <c r="G38" s="107" t="s">
        <v>19</v>
      </c>
    </row>
    <row r="39" spans="1:7" s="7" customFormat="1" ht="24" customHeight="1">
      <c r="A39" s="108" t="s">
        <v>20</v>
      </c>
      <c r="B39" s="168">
        <f>EMPLOII1!C114</f>
        <v>922702</v>
      </c>
      <c r="C39" s="169">
        <v>10.99926628929877</v>
      </c>
      <c r="D39" s="169">
        <v>21.611844279928516</v>
      </c>
      <c r="E39" s="169">
        <v>35.673404450166736</v>
      </c>
      <c r="F39" s="169">
        <v>31.715484980605979</v>
      </c>
      <c r="G39" s="111" t="s">
        <v>21</v>
      </c>
    </row>
    <row r="40" spans="1:7" ht="24.95" customHeight="1"/>
    <row r="41" spans="1:7" ht="50.1" customHeight="1">
      <c r="A41" s="666" t="s">
        <v>90</v>
      </c>
      <c r="B41" s="666"/>
      <c r="C41" s="666"/>
      <c r="D41" s="666"/>
      <c r="E41" s="666"/>
      <c r="F41" s="666"/>
      <c r="G41" s="666"/>
    </row>
    <row r="42" spans="1:7" ht="24.95" customHeight="1">
      <c r="A42" s="673" t="s">
        <v>95</v>
      </c>
      <c r="B42" s="674"/>
      <c r="C42" s="674"/>
      <c r="D42" s="674"/>
      <c r="E42" s="674"/>
      <c r="F42" s="674"/>
      <c r="G42" s="674"/>
    </row>
    <row r="43" spans="1:7" ht="80.099999999999994" customHeight="1">
      <c r="A43" s="35" t="s">
        <v>0</v>
      </c>
      <c r="B43" s="95" t="s">
        <v>92</v>
      </c>
      <c r="C43" s="95" t="s">
        <v>28</v>
      </c>
      <c r="D43" s="95" t="s">
        <v>29</v>
      </c>
      <c r="E43" s="95" t="s">
        <v>30</v>
      </c>
      <c r="F43" s="95" t="s">
        <v>31</v>
      </c>
      <c r="G43" s="35" t="s">
        <v>59</v>
      </c>
    </row>
    <row r="44" spans="1:7" s="7" customFormat="1" ht="24" customHeight="1">
      <c r="A44" s="147" t="s">
        <v>5</v>
      </c>
      <c r="B44" s="170">
        <f>EMPLOII1!C119</f>
        <v>11085</v>
      </c>
      <c r="C44" s="171">
        <v>4.9521919538156229</v>
      </c>
      <c r="D44" s="171">
        <v>27.82789103373624</v>
      </c>
      <c r="E44" s="171">
        <v>45.138011906909618</v>
      </c>
      <c r="F44" s="171">
        <v>22.081905105538517</v>
      </c>
      <c r="G44" s="125" t="s">
        <v>6</v>
      </c>
    </row>
    <row r="45" spans="1:7" s="7" customFormat="1" ht="24" customHeight="1">
      <c r="A45" s="135" t="s">
        <v>7</v>
      </c>
      <c r="B45" s="160">
        <f>EMPLOII1!C120</f>
        <v>5242</v>
      </c>
      <c r="C45" s="161">
        <v>3.8138825324180017</v>
      </c>
      <c r="D45" s="161">
        <v>27.84134248665141</v>
      </c>
      <c r="E45" s="161">
        <v>44.6605644546148</v>
      </c>
      <c r="F45" s="161">
        <v>23.684210526315791</v>
      </c>
      <c r="G45" s="115" t="s">
        <v>8</v>
      </c>
    </row>
    <row r="46" spans="1:7" s="7" customFormat="1" ht="24" customHeight="1">
      <c r="A46" s="147" t="s">
        <v>160</v>
      </c>
      <c r="B46" s="172" t="s">
        <v>135</v>
      </c>
      <c r="C46" s="172" t="s">
        <v>135</v>
      </c>
      <c r="D46" s="172" t="s">
        <v>135</v>
      </c>
      <c r="E46" s="172" t="s">
        <v>135</v>
      </c>
      <c r="F46" s="172" t="s">
        <v>135</v>
      </c>
      <c r="G46" s="125" t="s">
        <v>9</v>
      </c>
    </row>
    <row r="47" spans="1:7" s="7" customFormat="1" ht="24" customHeight="1">
      <c r="A47" s="135" t="s">
        <v>10</v>
      </c>
      <c r="B47" s="160">
        <f>EMPLOII1!C122</f>
        <v>1863</v>
      </c>
      <c r="C47" s="161">
        <v>6.387546967257113</v>
      </c>
      <c r="D47" s="161">
        <v>31.07890499194847</v>
      </c>
      <c r="E47" s="161">
        <v>39.881910896403653</v>
      </c>
      <c r="F47" s="161">
        <v>22.651637144390769</v>
      </c>
      <c r="G47" s="115" t="s">
        <v>11</v>
      </c>
    </row>
    <row r="48" spans="1:7" s="7" customFormat="1" ht="24" customHeight="1">
      <c r="A48" s="138" t="s">
        <v>12</v>
      </c>
      <c r="B48" s="162">
        <f>EMPLOII1!C123</f>
        <v>2096</v>
      </c>
      <c r="C48" s="163">
        <v>3.3381020505484029</v>
      </c>
      <c r="D48" s="163">
        <v>32.474964234620884</v>
      </c>
      <c r="E48" s="163">
        <v>39.103481163567004</v>
      </c>
      <c r="F48" s="163">
        <v>25.083452551263711</v>
      </c>
      <c r="G48" s="117" t="s">
        <v>13</v>
      </c>
    </row>
    <row r="49" spans="1:7" s="7" customFormat="1" ht="24" customHeight="1">
      <c r="A49" s="135" t="s">
        <v>14</v>
      </c>
      <c r="B49" s="160">
        <f>EMPLOII1!C124</f>
        <v>955</v>
      </c>
      <c r="C49" s="161">
        <v>9.0146750524109009</v>
      </c>
      <c r="D49" s="161">
        <v>39.098532494758906</v>
      </c>
      <c r="E49" s="161">
        <v>39.517819706498955</v>
      </c>
      <c r="F49" s="161">
        <v>12.368972746331236</v>
      </c>
      <c r="G49" s="115" t="s">
        <v>15</v>
      </c>
    </row>
    <row r="50" spans="1:7" s="7" customFormat="1" ht="24" customHeight="1">
      <c r="A50" s="138" t="s">
        <v>16</v>
      </c>
      <c r="B50" s="162">
        <f>EMPLOII1!C125</f>
        <v>1220</v>
      </c>
      <c r="C50" s="163">
        <v>5.4918032786885247</v>
      </c>
      <c r="D50" s="163">
        <v>33.934426229508198</v>
      </c>
      <c r="E50" s="163">
        <v>42.049180327868854</v>
      </c>
      <c r="F50" s="163">
        <v>18.524590163934427</v>
      </c>
      <c r="G50" s="117" t="s">
        <v>17</v>
      </c>
    </row>
    <row r="51" spans="1:7" s="32" customFormat="1" ht="24" customHeight="1">
      <c r="A51" s="104" t="s">
        <v>18</v>
      </c>
      <c r="B51" s="164">
        <f>EMPLOII1!C126</f>
        <v>22461</v>
      </c>
      <c r="C51" s="165">
        <v>4.8566595441595446</v>
      </c>
      <c r="D51" s="165">
        <v>29.344729344729341</v>
      </c>
      <c r="E51" s="165">
        <v>43.620904558404561</v>
      </c>
      <c r="F51" s="165">
        <v>22.177706552706553</v>
      </c>
      <c r="G51" s="107" t="s">
        <v>19</v>
      </c>
    </row>
    <row r="52" spans="1:7" s="32" customFormat="1" ht="24" customHeight="1">
      <c r="A52" s="108" t="s">
        <v>20</v>
      </c>
      <c r="B52" s="168">
        <f>EMPLOII1!C127</f>
        <v>2386425</v>
      </c>
      <c r="C52" s="169">
        <v>6.1303661341039071</v>
      </c>
      <c r="D52" s="169">
        <v>26.869556763859929</v>
      </c>
      <c r="E52" s="169">
        <v>41.511987690492312</v>
      </c>
      <c r="F52" s="169">
        <v>25.48808941154385</v>
      </c>
      <c r="G52" s="111" t="s">
        <v>21</v>
      </c>
    </row>
    <row r="53" spans="1:7" ht="24.95" customHeight="1"/>
    <row r="54" spans="1:7" ht="50.1" customHeight="1">
      <c r="A54" s="666" t="s">
        <v>90</v>
      </c>
      <c r="B54" s="666"/>
      <c r="C54" s="666"/>
      <c r="D54" s="666"/>
      <c r="E54" s="666"/>
      <c r="F54" s="666"/>
      <c r="G54" s="666"/>
    </row>
    <row r="55" spans="1:7" ht="24.95" customHeight="1">
      <c r="A55" s="673" t="s">
        <v>96</v>
      </c>
      <c r="B55" s="674"/>
      <c r="C55" s="674"/>
      <c r="D55" s="674"/>
      <c r="E55" s="674"/>
      <c r="F55" s="674"/>
      <c r="G55" s="674"/>
    </row>
    <row r="56" spans="1:7" ht="80.099999999999994" customHeight="1">
      <c r="A56" s="35" t="s">
        <v>0</v>
      </c>
      <c r="B56" s="95" t="s">
        <v>92</v>
      </c>
      <c r="C56" s="95" t="s">
        <v>28</v>
      </c>
      <c r="D56" s="95" t="s">
        <v>29</v>
      </c>
      <c r="E56" s="95" t="s">
        <v>30</v>
      </c>
      <c r="F56" s="95" t="s">
        <v>31</v>
      </c>
      <c r="G56" s="35" t="s">
        <v>59</v>
      </c>
    </row>
    <row r="57" spans="1:7" s="7" customFormat="1" ht="24" customHeight="1">
      <c r="A57" s="147" t="s">
        <v>5</v>
      </c>
      <c r="B57" s="170">
        <f>EMPLOII1!C132</f>
        <v>8968</v>
      </c>
      <c r="C57" s="171">
        <v>5.3183186531385882</v>
      </c>
      <c r="D57" s="171">
        <v>30.661166239268596</v>
      </c>
      <c r="E57" s="171">
        <v>46.638421228676556</v>
      </c>
      <c r="F57" s="171">
        <v>17.382093878916269</v>
      </c>
      <c r="G57" s="125" t="s">
        <v>6</v>
      </c>
    </row>
    <row r="58" spans="1:7" s="7" customFormat="1" ht="24" customHeight="1">
      <c r="A58" s="135" t="s">
        <v>7</v>
      </c>
      <c r="B58" s="160">
        <f>EMPLOII1!C133</f>
        <v>4124</v>
      </c>
      <c r="C58" s="161">
        <v>4.2666666666666666</v>
      </c>
      <c r="D58" s="161">
        <v>31.563636363636359</v>
      </c>
      <c r="E58" s="161">
        <v>45.6</v>
      </c>
      <c r="F58" s="161">
        <v>18.56969696969697</v>
      </c>
      <c r="G58" s="115" t="s">
        <v>8</v>
      </c>
    </row>
    <row r="59" spans="1:7" s="7" customFormat="1" ht="24" customHeight="1">
      <c r="A59" s="147" t="s">
        <v>160</v>
      </c>
      <c r="B59" s="172" t="s">
        <v>135</v>
      </c>
      <c r="C59" s="172" t="s">
        <v>135</v>
      </c>
      <c r="D59" s="172" t="s">
        <v>135</v>
      </c>
      <c r="E59" s="172" t="s">
        <v>135</v>
      </c>
      <c r="F59" s="172" t="s">
        <v>135</v>
      </c>
      <c r="G59" s="125" t="s">
        <v>9</v>
      </c>
    </row>
    <row r="60" spans="1:7" s="7" customFormat="1" ht="24" customHeight="1">
      <c r="A60" s="135" t="s">
        <v>10</v>
      </c>
      <c r="B60" s="160">
        <f>EMPLOII1!C135</f>
        <v>1440</v>
      </c>
      <c r="C60" s="161">
        <v>6.3888888888888902</v>
      </c>
      <c r="D60" s="161">
        <v>34.791666666666664</v>
      </c>
      <c r="E60" s="161">
        <v>41.25</v>
      </c>
      <c r="F60" s="161">
        <v>17.569444444444443</v>
      </c>
      <c r="G60" s="115" t="s">
        <v>11</v>
      </c>
    </row>
    <row r="61" spans="1:7" s="7" customFormat="1" ht="24" customHeight="1">
      <c r="A61" s="138" t="s">
        <v>12</v>
      </c>
      <c r="B61" s="162">
        <f>EMPLOII1!C136</f>
        <v>1411</v>
      </c>
      <c r="C61" s="163">
        <v>4.1076487252124645</v>
      </c>
      <c r="D61" s="163">
        <v>36.260623229461757</v>
      </c>
      <c r="E61" s="163">
        <v>40.934844192634564</v>
      </c>
      <c r="F61" s="163">
        <v>18.696883852691219</v>
      </c>
      <c r="G61" s="117" t="s">
        <v>13</v>
      </c>
    </row>
    <row r="62" spans="1:7" s="7" customFormat="1" ht="24" customHeight="1">
      <c r="A62" s="135" t="s">
        <v>14</v>
      </c>
      <c r="B62" s="160">
        <f>EMPLOII1!C137</f>
        <v>814</v>
      </c>
      <c r="C62" s="161">
        <v>9.5823095823095823</v>
      </c>
      <c r="D62" s="161">
        <v>41.400491400491397</v>
      </c>
      <c r="E62" s="161">
        <v>41.523341523341522</v>
      </c>
      <c r="F62" s="161">
        <v>7.4938574938574938</v>
      </c>
      <c r="G62" s="115" t="s">
        <v>15</v>
      </c>
    </row>
    <row r="63" spans="1:7" s="7" customFormat="1" ht="24" customHeight="1">
      <c r="A63" s="138" t="s">
        <v>16</v>
      </c>
      <c r="B63" s="162">
        <f>EMPLOII1!C138</f>
        <v>973</v>
      </c>
      <c r="C63" s="163">
        <v>5.5498458376156217</v>
      </c>
      <c r="D63" s="163">
        <v>37.410071942446045</v>
      </c>
      <c r="E63" s="163">
        <v>44.090441932168552</v>
      </c>
      <c r="F63" s="163">
        <v>12.949640287769784</v>
      </c>
      <c r="G63" s="117" t="s">
        <v>17</v>
      </c>
    </row>
    <row r="64" spans="1:7" s="32" customFormat="1" ht="24" customHeight="1">
      <c r="A64" s="104" t="s">
        <v>18</v>
      </c>
      <c r="B64" s="164">
        <f>EMPLOII1!C139</f>
        <v>17730</v>
      </c>
      <c r="C64" s="165">
        <v>5.2726555010432525</v>
      </c>
      <c r="D64" s="165">
        <v>32.515648790390799</v>
      </c>
      <c r="E64" s="165">
        <v>45.130547566683582</v>
      </c>
      <c r="F64" s="165">
        <v>17.081148141882366</v>
      </c>
      <c r="G64" s="107" t="s">
        <v>19</v>
      </c>
    </row>
    <row r="65" spans="1:7" s="33" customFormat="1" ht="24" customHeight="1">
      <c r="A65" s="108" t="s">
        <v>20</v>
      </c>
      <c r="B65" s="168">
        <f>EMPLOII1!C140</f>
        <v>1654497</v>
      </c>
      <c r="C65" s="169">
        <v>5.7275602610804777</v>
      </c>
      <c r="D65" s="169">
        <v>30.076415419922164</v>
      </c>
      <c r="E65" s="169">
        <v>43.394505560259873</v>
      </c>
      <c r="F65" s="169">
        <v>20.801518758737487</v>
      </c>
      <c r="G65" s="111" t="s">
        <v>21</v>
      </c>
    </row>
    <row r="66" spans="1:7" ht="24.95" customHeight="1">
      <c r="C66" s="39"/>
      <c r="D66" s="39"/>
      <c r="E66" s="39"/>
      <c r="F66" s="39"/>
    </row>
    <row r="67" spans="1:7" ht="50.1" customHeight="1">
      <c r="A67" s="666" t="s">
        <v>90</v>
      </c>
      <c r="B67" s="666"/>
      <c r="C67" s="666"/>
      <c r="D67" s="666"/>
      <c r="E67" s="666"/>
      <c r="F67" s="666"/>
      <c r="G67" s="666"/>
    </row>
    <row r="68" spans="1:7" ht="24.95" customHeight="1">
      <c r="A68" s="673" t="s">
        <v>97</v>
      </c>
      <c r="B68" s="674"/>
      <c r="C68" s="674"/>
      <c r="D68" s="674"/>
      <c r="E68" s="674"/>
      <c r="F68" s="674"/>
      <c r="G68" s="674"/>
    </row>
    <row r="69" spans="1:7" ht="80.099999999999994" customHeight="1">
      <c r="A69" s="35" t="s">
        <v>0</v>
      </c>
      <c r="B69" s="95" t="s">
        <v>92</v>
      </c>
      <c r="C69" s="95" t="s">
        <v>28</v>
      </c>
      <c r="D69" s="95" t="s">
        <v>29</v>
      </c>
      <c r="E69" s="95" t="s">
        <v>30</v>
      </c>
      <c r="F69" s="95" t="s">
        <v>31</v>
      </c>
      <c r="G69" s="35" t="s">
        <v>59</v>
      </c>
    </row>
    <row r="70" spans="1:7" s="7" customFormat="1" ht="24" customHeight="1">
      <c r="A70" s="147" t="s">
        <v>5</v>
      </c>
      <c r="B70" s="170">
        <f>EMPLOII1!C145</f>
        <v>2117</v>
      </c>
      <c r="C70" s="171">
        <v>3.4010392064241857</v>
      </c>
      <c r="D70" s="171">
        <v>15.824279641001418</v>
      </c>
      <c r="E70" s="171">
        <v>38.78129428436467</v>
      </c>
      <c r="F70" s="171">
        <v>41.993386868209733</v>
      </c>
      <c r="G70" s="125" t="s">
        <v>6</v>
      </c>
    </row>
    <row r="71" spans="1:7" s="7" customFormat="1" ht="24" customHeight="1">
      <c r="A71" s="135" t="s">
        <v>7</v>
      </c>
      <c r="B71" s="160">
        <f>EMPLOII1!C146</f>
        <v>1118</v>
      </c>
      <c r="C71" s="161">
        <v>2.1447721179624666</v>
      </c>
      <c r="D71" s="161">
        <v>14.119749776586238</v>
      </c>
      <c r="E71" s="161">
        <v>41.19749776586238</v>
      </c>
      <c r="F71" s="161">
        <v>42.53798033958892</v>
      </c>
      <c r="G71" s="115" t="s">
        <v>8</v>
      </c>
    </row>
    <row r="72" spans="1:7" s="7" customFormat="1" ht="24" customHeight="1">
      <c r="A72" s="147" t="s">
        <v>160</v>
      </c>
      <c r="B72" s="172" t="s">
        <v>135</v>
      </c>
      <c r="C72" s="172" t="s">
        <v>135</v>
      </c>
      <c r="D72" s="172" t="s">
        <v>135</v>
      </c>
      <c r="E72" s="172" t="s">
        <v>135</v>
      </c>
      <c r="F72" s="172" t="s">
        <v>135</v>
      </c>
      <c r="G72" s="125" t="s">
        <v>9</v>
      </c>
    </row>
    <row r="73" spans="1:7" s="7" customFormat="1" ht="24" customHeight="1">
      <c r="A73" s="135" t="s">
        <v>10</v>
      </c>
      <c r="B73" s="160">
        <f>EMPLOII1!C148</f>
        <v>423</v>
      </c>
      <c r="C73" s="161">
        <v>6.3829787234042552</v>
      </c>
      <c r="D73" s="161">
        <v>18.439716312056738</v>
      </c>
      <c r="E73" s="161">
        <v>35.224586288416077</v>
      </c>
      <c r="F73" s="161">
        <v>39.952718676122934</v>
      </c>
      <c r="G73" s="115" t="s">
        <v>11</v>
      </c>
    </row>
    <row r="74" spans="1:7" s="7" customFormat="1" ht="24" customHeight="1">
      <c r="A74" s="138" t="s">
        <v>12</v>
      </c>
      <c r="B74" s="162">
        <f>EMPLOII1!C149</f>
        <v>685</v>
      </c>
      <c r="C74" s="163">
        <v>1.7518248175182483</v>
      </c>
      <c r="D74" s="163">
        <v>24.67153284671533</v>
      </c>
      <c r="E74" s="163">
        <v>35.32846715328467</v>
      </c>
      <c r="F74" s="163">
        <v>38.248175182481752</v>
      </c>
      <c r="G74" s="117" t="s">
        <v>13</v>
      </c>
    </row>
    <row r="75" spans="1:7" s="7" customFormat="1" ht="24" customHeight="1">
      <c r="A75" s="135" t="s">
        <v>14</v>
      </c>
      <c r="B75" s="160">
        <f>EMPLOII1!C150</f>
        <v>141</v>
      </c>
      <c r="C75" s="161">
        <v>5.7142857142857144</v>
      </c>
      <c r="D75" s="161">
        <v>25.714285714285719</v>
      </c>
      <c r="E75" s="161">
        <v>27.857142857142858</v>
      </c>
      <c r="F75" s="161">
        <v>40.714285714285715</v>
      </c>
      <c r="G75" s="115" t="s">
        <v>15</v>
      </c>
    </row>
    <row r="76" spans="1:7" s="7" customFormat="1" ht="24" customHeight="1">
      <c r="A76" s="138" t="s">
        <v>16</v>
      </c>
      <c r="B76" s="162">
        <f>EMPLOII1!C151</f>
        <v>247</v>
      </c>
      <c r="C76" s="163">
        <v>5.2631578947368425</v>
      </c>
      <c r="D76" s="163">
        <v>20.242914979757085</v>
      </c>
      <c r="E76" s="163">
        <v>34.008097165991906</v>
      </c>
      <c r="F76" s="163">
        <v>40.48582995951417</v>
      </c>
      <c r="G76" s="117" t="s">
        <v>17</v>
      </c>
    </row>
    <row r="77" spans="1:7" s="32" customFormat="1" ht="24" customHeight="1">
      <c r="A77" s="104" t="s">
        <v>18</v>
      </c>
      <c r="B77" s="164">
        <f>EMPLOII1!C152</f>
        <v>4731</v>
      </c>
      <c r="C77" s="165">
        <v>3.2974001268230824</v>
      </c>
      <c r="D77" s="165">
        <v>17.459310927922214</v>
      </c>
      <c r="E77" s="165">
        <v>37.962375819065734</v>
      </c>
      <c r="F77" s="165">
        <v>41.280913126188963</v>
      </c>
      <c r="G77" s="107" t="s">
        <v>19</v>
      </c>
    </row>
    <row r="78" spans="1:7" s="32" customFormat="1" ht="24" customHeight="1">
      <c r="A78" s="108" t="s">
        <v>20</v>
      </c>
      <c r="B78" s="168">
        <f>EMPLOII1!C153</f>
        <v>731928</v>
      </c>
      <c r="C78" s="169">
        <v>7.0408872870553418</v>
      </c>
      <c r="D78" s="169">
        <v>19.620624123048504</v>
      </c>
      <c r="E78" s="169">
        <v>37.256656633954471</v>
      </c>
      <c r="F78" s="169">
        <v>36.081831955941681</v>
      </c>
      <c r="G78" s="111" t="s">
        <v>21</v>
      </c>
    </row>
    <row r="79" spans="1:7" ht="20.25" customHeight="1"/>
    <row r="80" spans="1:7" ht="50.1" customHeight="1">
      <c r="A80" s="666" t="s">
        <v>90</v>
      </c>
      <c r="B80" s="666"/>
      <c r="C80" s="666"/>
      <c r="D80" s="666"/>
      <c r="E80" s="666"/>
      <c r="F80" s="666"/>
      <c r="G80" s="666"/>
    </row>
    <row r="81" spans="1:7" ht="24.95" customHeight="1">
      <c r="A81" s="673" t="s">
        <v>98</v>
      </c>
      <c r="B81" s="674"/>
      <c r="C81" s="674"/>
      <c r="D81" s="674"/>
      <c r="E81" s="674"/>
      <c r="F81" s="674"/>
      <c r="G81" s="674"/>
    </row>
    <row r="82" spans="1:7" ht="80.099999999999994" customHeight="1">
      <c r="A82" s="35" t="s">
        <v>0</v>
      </c>
      <c r="B82" s="95" t="s">
        <v>92</v>
      </c>
      <c r="C82" s="95" t="s">
        <v>28</v>
      </c>
      <c r="D82" s="95" t="s">
        <v>29</v>
      </c>
      <c r="E82" s="95" t="s">
        <v>30</v>
      </c>
      <c r="F82" s="95" t="s">
        <v>31</v>
      </c>
      <c r="G82" s="35" t="s">
        <v>59</v>
      </c>
    </row>
    <row r="83" spans="1:7" s="7" customFormat="1" ht="24" customHeight="1">
      <c r="A83" s="135" t="s">
        <v>5</v>
      </c>
      <c r="B83" s="160">
        <f>EMPLOII1!C158</f>
        <v>2912</v>
      </c>
      <c r="C83" s="161">
        <v>11.061490896599107</v>
      </c>
      <c r="D83" s="161">
        <v>39.98625901751975</v>
      </c>
      <c r="E83" s="161">
        <v>37.993816557883889</v>
      </c>
      <c r="F83" s="161">
        <v>10.958433527997252</v>
      </c>
      <c r="G83" s="115" t="s">
        <v>6</v>
      </c>
    </row>
    <row r="84" spans="1:7" s="7" customFormat="1" ht="24" customHeight="1">
      <c r="A84" s="138" t="s">
        <v>7</v>
      </c>
      <c r="B84" s="162">
        <f>EMPLOII1!C159</f>
        <v>2397</v>
      </c>
      <c r="C84" s="163">
        <v>6.0492282019190657</v>
      </c>
      <c r="D84" s="163">
        <v>39.173967459324153</v>
      </c>
      <c r="E84" s="163">
        <v>43.053817271589487</v>
      </c>
      <c r="F84" s="163">
        <v>11.722987067167292</v>
      </c>
      <c r="G84" s="117" t="s">
        <v>8</v>
      </c>
    </row>
    <row r="85" spans="1:7" s="7" customFormat="1" ht="24" customHeight="1">
      <c r="A85" s="135" t="s">
        <v>160</v>
      </c>
      <c r="B85" s="160">
        <f>EMPLOII1!C160</f>
        <v>2860</v>
      </c>
      <c r="C85" s="161">
        <v>13.916083916083915</v>
      </c>
      <c r="D85" s="161">
        <v>34.545454545454547</v>
      </c>
      <c r="E85" s="161">
        <v>36.468531468531467</v>
      </c>
      <c r="F85" s="161">
        <v>15.06993006993007</v>
      </c>
      <c r="G85" s="115" t="s">
        <v>9</v>
      </c>
    </row>
    <row r="86" spans="1:7" s="7" customFormat="1" ht="24" customHeight="1">
      <c r="A86" s="138" t="s">
        <v>10</v>
      </c>
      <c r="B86" s="162">
        <f>EMPLOII1!C161</f>
        <v>86</v>
      </c>
      <c r="C86" s="163">
        <v>10.588235294117647</v>
      </c>
      <c r="D86" s="163">
        <v>40</v>
      </c>
      <c r="E86" s="163">
        <v>31.764705882352938</v>
      </c>
      <c r="F86" s="163">
        <v>17.647058823529413</v>
      </c>
      <c r="G86" s="117" t="s">
        <v>11</v>
      </c>
    </row>
    <row r="87" spans="1:7" s="7" customFormat="1" ht="24" customHeight="1">
      <c r="A87" s="135" t="s">
        <v>12</v>
      </c>
      <c r="B87" s="160">
        <f>EMPLOII1!C162</f>
        <v>1095</v>
      </c>
      <c r="C87" s="161">
        <v>4.4748858447488589</v>
      </c>
      <c r="D87" s="161">
        <v>45.114155251141554</v>
      </c>
      <c r="E87" s="161">
        <v>31.87214611872146</v>
      </c>
      <c r="F87" s="161">
        <v>18.538812785388128</v>
      </c>
      <c r="G87" s="115" t="s">
        <v>13</v>
      </c>
    </row>
    <row r="88" spans="1:7" s="7" customFormat="1" ht="24" customHeight="1">
      <c r="A88" s="147" t="s">
        <v>14</v>
      </c>
      <c r="B88" s="172" t="s">
        <v>135</v>
      </c>
      <c r="C88" s="172" t="s">
        <v>135</v>
      </c>
      <c r="D88" s="172" t="s">
        <v>135</v>
      </c>
      <c r="E88" s="172" t="s">
        <v>135</v>
      </c>
      <c r="F88" s="172" t="s">
        <v>135</v>
      </c>
      <c r="G88" s="125" t="s">
        <v>15</v>
      </c>
    </row>
    <row r="89" spans="1:7" s="7" customFormat="1" ht="24" customHeight="1">
      <c r="A89" s="135" t="s">
        <v>16</v>
      </c>
      <c r="B89" s="160">
        <f>EMPLOII1!C164</f>
        <v>768</v>
      </c>
      <c r="C89" s="161">
        <v>12.760416666666666</v>
      </c>
      <c r="D89" s="161">
        <v>44.791666666666664</v>
      </c>
      <c r="E89" s="161">
        <v>32.03125</v>
      </c>
      <c r="F89" s="161">
        <v>10.416666666666666</v>
      </c>
      <c r="G89" s="115" t="s">
        <v>17</v>
      </c>
    </row>
    <row r="90" spans="1:7" s="32" customFormat="1" ht="24" customHeight="1">
      <c r="A90" s="104" t="s">
        <v>18</v>
      </c>
      <c r="B90" s="164">
        <f>EMPLOII1!C165</f>
        <v>10118</v>
      </c>
      <c r="C90" s="165">
        <v>10.09292210359826</v>
      </c>
      <c r="D90" s="165">
        <v>39.175563463819692</v>
      </c>
      <c r="E90" s="165">
        <v>37.593910636615263</v>
      </c>
      <c r="F90" s="165">
        <v>13.137603795966784</v>
      </c>
      <c r="G90" s="107" t="s">
        <v>19</v>
      </c>
    </row>
    <row r="91" spans="1:7" s="32" customFormat="1" ht="24" customHeight="1">
      <c r="A91" s="108" t="s">
        <v>20</v>
      </c>
      <c r="B91" s="168">
        <f>EMPLOII1!C166</f>
        <v>909540</v>
      </c>
      <c r="C91" s="169">
        <v>21.061826449679291</v>
      </c>
      <c r="D91" s="169">
        <v>39.783584337680558</v>
      </c>
      <c r="E91" s="169">
        <v>31.014484149234896</v>
      </c>
      <c r="F91" s="169">
        <v>8.1401050634052599</v>
      </c>
      <c r="G91" s="111" t="s">
        <v>21</v>
      </c>
    </row>
    <row r="92" spans="1:7" ht="24.95" customHeight="1"/>
    <row r="93" spans="1:7" s="29" customFormat="1" ht="50.1" customHeight="1">
      <c r="A93" s="666" t="s">
        <v>90</v>
      </c>
      <c r="B93" s="666"/>
      <c r="C93" s="666"/>
      <c r="D93" s="666"/>
      <c r="E93" s="666"/>
      <c r="F93" s="666"/>
      <c r="G93" s="666"/>
    </row>
    <row r="94" spans="1:7" ht="24.95" customHeight="1">
      <c r="A94" s="673" t="s">
        <v>99</v>
      </c>
      <c r="B94" s="674"/>
      <c r="C94" s="674"/>
      <c r="D94" s="674"/>
      <c r="E94" s="674"/>
      <c r="F94" s="674"/>
      <c r="G94" s="674"/>
    </row>
    <row r="95" spans="1:7" ht="80.099999999999994" customHeight="1">
      <c r="A95" s="35" t="s">
        <v>0</v>
      </c>
      <c r="B95" s="95" t="s">
        <v>92</v>
      </c>
      <c r="C95" s="95" t="s">
        <v>28</v>
      </c>
      <c r="D95" s="95" t="s">
        <v>29</v>
      </c>
      <c r="E95" s="95" t="s">
        <v>30</v>
      </c>
      <c r="F95" s="95" t="s">
        <v>31</v>
      </c>
      <c r="G95" s="35" t="s">
        <v>59</v>
      </c>
    </row>
    <row r="96" spans="1:7" s="7" customFormat="1" ht="24" customHeight="1">
      <c r="A96" s="135" t="s">
        <v>5</v>
      </c>
      <c r="B96" s="160">
        <f>EMPLOII1!C171</f>
        <v>2669</v>
      </c>
      <c r="C96" s="161">
        <v>11.577369801423755</v>
      </c>
      <c r="D96" s="161">
        <v>41.663544398651183</v>
      </c>
      <c r="E96" s="161">
        <v>38.066691644810788</v>
      </c>
      <c r="F96" s="161">
        <v>8.6923941551142754</v>
      </c>
      <c r="G96" s="115" t="s">
        <v>6</v>
      </c>
    </row>
    <row r="97" spans="1:7" s="7" customFormat="1" ht="24" customHeight="1">
      <c r="A97" s="138" t="s">
        <v>7</v>
      </c>
      <c r="B97" s="162">
        <f>EMPLOII1!C172</f>
        <v>2109</v>
      </c>
      <c r="C97" s="163">
        <v>6.4485538169748695</v>
      </c>
      <c r="D97" s="163">
        <v>41.631104788999529</v>
      </c>
      <c r="E97" s="163">
        <v>43.053579895685161</v>
      </c>
      <c r="F97" s="163">
        <v>8.8667614983404466</v>
      </c>
      <c r="G97" s="117" t="s">
        <v>8</v>
      </c>
    </row>
    <row r="98" spans="1:7" s="7" customFormat="1" ht="24" customHeight="1">
      <c r="A98" s="135" t="s">
        <v>160</v>
      </c>
      <c r="B98" s="160">
        <f>EMPLOII1!C173</f>
        <v>2551</v>
      </c>
      <c r="C98" s="161">
        <v>15.007836990595614</v>
      </c>
      <c r="D98" s="161">
        <v>36.755485893416925</v>
      </c>
      <c r="E98" s="161">
        <v>37.343260188087775</v>
      </c>
      <c r="F98" s="161">
        <v>10.893416927899686</v>
      </c>
      <c r="G98" s="115" t="s">
        <v>9</v>
      </c>
    </row>
    <row r="99" spans="1:7" s="7" customFormat="1" ht="24" customHeight="1">
      <c r="A99" s="138" t="s">
        <v>10</v>
      </c>
      <c r="B99" s="162">
        <f>EMPLOII1!C174</f>
        <v>73</v>
      </c>
      <c r="C99" s="163">
        <v>12.5</v>
      </c>
      <c r="D99" s="163">
        <v>41.666666666666664</v>
      </c>
      <c r="E99" s="163">
        <v>34.722222222222221</v>
      </c>
      <c r="F99" s="163">
        <v>11.111111111111111</v>
      </c>
      <c r="G99" s="117" t="s">
        <v>11</v>
      </c>
    </row>
    <row r="100" spans="1:7" s="7" customFormat="1" ht="24" customHeight="1">
      <c r="A100" s="135" t="s">
        <v>12</v>
      </c>
      <c r="B100" s="160">
        <f>EMPLOII1!C175</f>
        <v>845</v>
      </c>
      <c r="C100" s="161">
        <v>4.3838862559241702</v>
      </c>
      <c r="D100" s="161">
        <v>48.104265402843602</v>
      </c>
      <c r="E100" s="161">
        <v>32.81990521327014</v>
      </c>
      <c r="F100" s="161">
        <v>14.691943127962084</v>
      </c>
      <c r="G100" s="115" t="s">
        <v>13</v>
      </c>
    </row>
    <row r="101" spans="1:7" s="7" customFormat="1" ht="24" customHeight="1">
      <c r="A101" s="147" t="s">
        <v>14</v>
      </c>
      <c r="B101" s="172" t="s">
        <v>135</v>
      </c>
      <c r="C101" s="172" t="s">
        <v>135</v>
      </c>
      <c r="D101" s="172" t="s">
        <v>135</v>
      </c>
      <c r="E101" s="172" t="s">
        <v>135</v>
      </c>
      <c r="F101" s="172" t="s">
        <v>135</v>
      </c>
      <c r="G101" s="125" t="s">
        <v>15</v>
      </c>
    </row>
    <row r="102" spans="1:7" s="7" customFormat="1" ht="24" customHeight="1">
      <c r="A102" s="135" t="s">
        <v>16</v>
      </c>
      <c r="B102" s="160">
        <f>EMPLOII1!C177</f>
        <v>674</v>
      </c>
      <c r="C102" s="161">
        <v>13.649851632047477</v>
      </c>
      <c r="D102" s="161">
        <v>45.845697329376854</v>
      </c>
      <c r="E102" s="161">
        <v>31.602373887240358</v>
      </c>
      <c r="F102" s="161">
        <v>8.9020771513353107</v>
      </c>
      <c r="G102" s="115" t="s">
        <v>17</v>
      </c>
    </row>
    <row r="103" spans="1:7" s="32" customFormat="1" ht="24" customHeight="1">
      <c r="A103" s="150" t="s">
        <v>18</v>
      </c>
      <c r="B103" s="173">
        <f>EMPLOII1!C178</f>
        <v>8921</v>
      </c>
      <c r="C103" s="174">
        <v>10.829596412556054</v>
      </c>
      <c r="D103" s="174">
        <v>41.177130044843047</v>
      </c>
      <c r="E103" s="174">
        <v>38.026905829596416</v>
      </c>
      <c r="F103" s="174">
        <v>9.9663677130044839</v>
      </c>
      <c r="G103" s="153" t="s">
        <v>19</v>
      </c>
    </row>
    <row r="104" spans="1:7" s="32" customFormat="1" ht="24" customHeight="1">
      <c r="A104" s="108" t="s">
        <v>20</v>
      </c>
      <c r="B104" s="168">
        <f>EMPLOII1!C179</f>
        <v>718766</v>
      </c>
      <c r="C104" s="169">
        <v>19.701632492925494</v>
      </c>
      <c r="D104" s="169">
        <v>42.578793452220296</v>
      </c>
      <c r="E104" s="169">
        <v>31.390220624448716</v>
      </c>
      <c r="F104" s="169">
        <v>6.3293534304054937</v>
      </c>
      <c r="G104" s="111" t="s">
        <v>21</v>
      </c>
    </row>
    <row r="105" spans="1:7" ht="24.95" customHeight="1"/>
    <row r="106" spans="1:7" ht="50.1" customHeight="1">
      <c r="A106" s="666" t="s">
        <v>90</v>
      </c>
      <c r="B106" s="666"/>
      <c r="C106" s="666"/>
      <c r="D106" s="666"/>
      <c r="E106" s="666"/>
      <c r="F106" s="666"/>
      <c r="G106" s="666"/>
    </row>
    <row r="107" spans="1:7" ht="24.95" customHeight="1">
      <c r="A107" s="674" t="s">
        <v>100</v>
      </c>
      <c r="B107" s="674"/>
      <c r="C107" s="674"/>
      <c r="D107" s="674"/>
      <c r="E107" s="674"/>
      <c r="F107" s="674"/>
      <c r="G107" s="674"/>
    </row>
    <row r="108" spans="1:7" ht="80.099999999999994" customHeight="1">
      <c r="A108" s="35" t="s">
        <v>0</v>
      </c>
      <c r="B108" s="95" t="s">
        <v>92</v>
      </c>
      <c r="C108" s="95" t="s">
        <v>28</v>
      </c>
      <c r="D108" s="95" t="s">
        <v>29</v>
      </c>
      <c r="E108" s="95" t="s">
        <v>30</v>
      </c>
      <c r="F108" s="95" t="s">
        <v>31</v>
      </c>
      <c r="G108" s="35" t="s">
        <v>59</v>
      </c>
    </row>
    <row r="109" spans="1:7" s="7" customFormat="1" ht="24" customHeight="1">
      <c r="A109" s="135" t="s">
        <v>5</v>
      </c>
      <c r="B109" s="160">
        <f>EMPLOII1!C184</f>
        <v>243</v>
      </c>
      <c r="C109" s="161">
        <v>5.3719008264462813</v>
      </c>
      <c r="D109" s="161">
        <v>21.487603305785125</v>
      </c>
      <c r="E109" s="161">
        <v>37.190082644628099</v>
      </c>
      <c r="F109" s="161">
        <v>35.950413223140494</v>
      </c>
      <c r="G109" s="115" t="s">
        <v>6</v>
      </c>
    </row>
    <row r="110" spans="1:7" s="7" customFormat="1" ht="24" customHeight="1">
      <c r="A110" s="138" t="s">
        <v>7</v>
      </c>
      <c r="B110" s="162">
        <f>EMPLOII1!C185</f>
        <v>288</v>
      </c>
      <c r="C110" s="163">
        <v>3.125</v>
      </c>
      <c r="D110" s="163">
        <v>21.180555555555557</v>
      </c>
      <c r="E110" s="163">
        <v>43.055555555555557</v>
      </c>
      <c r="F110" s="163">
        <v>32.638888888888886</v>
      </c>
      <c r="G110" s="117" t="s">
        <v>8</v>
      </c>
    </row>
    <row r="111" spans="1:7" s="7" customFormat="1" ht="24" customHeight="1">
      <c r="A111" s="135" t="s">
        <v>160</v>
      </c>
      <c r="B111" s="160">
        <f>EMPLOII1!C186</f>
        <v>309</v>
      </c>
      <c r="C111" s="161">
        <v>4.8701298701298699</v>
      </c>
      <c r="D111" s="161">
        <v>16.233766233766232</v>
      </c>
      <c r="E111" s="161">
        <v>29.220779220779221</v>
      </c>
      <c r="F111" s="161">
        <v>49.675324675324674</v>
      </c>
      <c r="G111" s="115" t="s">
        <v>9</v>
      </c>
    </row>
    <row r="112" spans="1:7" s="7" customFormat="1" ht="24" customHeight="1">
      <c r="A112" s="138" t="s">
        <v>10</v>
      </c>
      <c r="B112" s="162">
        <f>EMPLOII1!C187</f>
        <v>13</v>
      </c>
      <c r="C112" s="163">
        <v>0</v>
      </c>
      <c r="D112" s="163">
        <v>30.76923076923077</v>
      </c>
      <c r="E112" s="163">
        <v>15.384615384615385</v>
      </c>
      <c r="F112" s="163">
        <v>53.846153846153847</v>
      </c>
      <c r="G112" s="117" t="s">
        <v>11</v>
      </c>
    </row>
    <row r="113" spans="1:7" s="7" customFormat="1" ht="24" customHeight="1">
      <c r="A113" s="135" t="s">
        <v>12</v>
      </c>
      <c r="B113" s="160">
        <f>EMPLOII1!C188</f>
        <v>250</v>
      </c>
      <c r="C113" s="161">
        <v>4.7808764940239046</v>
      </c>
      <c r="D113" s="161">
        <v>35.059760956175296</v>
      </c>
      <c r="E113" s="161">
        <v>28.685258964143422</v>
      </c>
      <c r="F113" s="161">
        <v>31.474103585657371</v>
      </c>
      <c r="G113" s="115" t="s">
        <v>13</v>
      </c>
    </row>
    <row r="114" spans="1:7" s="7" customFormat="1" ht="24" customHeight="1">
      <c r="A114" s="147" t="s">
        <v>14</v>
      </c>
      <c r="B114" s="172" t="s">
        <v>135</v>
      </c>
      <c r="C114" s="172" t="s">
        <v>135</v>
      </c>
      <c r="D114" s="172" t="s">
        <v>135</v>
      </c>
      <c r="E114" s="172" t="s">
        <v>135</v>
      </c>
      <c r="F114" s="172" t="s">
        <v>135</v>
      </c>
      <c r="G114" s="125" t="s">
        <v>15</v>
      </c>
    </row>
    <row r="115" spans="1:7" s="7" customFormat="1" ht="24" customHeight="1">
      <c r="A115" s="135" t="s">
        <v>16</v>
      </c>
      <c r="B115" s="160">
        <f>EMPLOII1!C190</f>
        <v>94</v>
      </c>
      <c r="C115" s="161">
        <v>6.3829787234042552</v>
      </c>
      <c r="D115" s="161">
        <v>37.234042553191486</v>
      </c>
      <c r="E115" s="161">
        <v>35.106382978723403</v>
      </c>
      <c r="F115" s="161">
        <v>21.276595744680851</v>
      </c>
      <c r="G115" s="115" t="s">
        <v>17</v>
      </c>
    </row>
    <row r="116" spans="1:7" s="32" customFormat="1" ht="24" customHeight="1">
      <c r="A116" s="104" t="s">
        <v>18</v>
      </c>
      <c r="B116" s="164">
        <f>EMPLOII1!C191</f>
        <v>1197</v>
      </c>
      <c r="C116" s="165">
        <v>4.5986622073578598</v>
      </c>
      <c r="D116" s="165">
        <v>24.247491638795985</v>
      </c>
      <c r="E116" s="165">
        <v>34.364548494983275</v>
      </c>
      <c r="F116" s="165">
        <v>36.789297658862878</v>
      </c>
      <c r="G116" s="107" t="s">
        <v>19</v>
      </c>
    </row>
    <row r="117" spans="1:7" s="32" customFormat="1" ht="24" customHeight="1">
      <c r="A117" s="108" t="s">
        <v>20</v>
      </c>
      <c r="B117" s="168">
        <f>EMPLOII1!C192</f>
        <v>190774</v>
      </c>
      <c r="C117" s="169">
        <v>26.186781850205488</v>
      </c>
      <c r="D117" s="169">
        <v>29.251761301685818</v>
      </c>
      <c r="E117" s="169">
        <v>29.598779669546254</v>
      </c>
      <c r="F117" s="169">
        <v>14.962677178562442</v>
      </c>
      <c r="G117" s="111" t="s">
        <v>21</v>
      </c>
    </row>
    <row r="120" spans="1:7">
      <c r="B120" s="40"/>
      <c r="C120" s="39"/>
      <c r="D120" s="39"/>
      <c r="E120" s="39"/>
      <c r="F120" s="39"/>
    </row>
    <row r="121" spans="1:7">
      <c r="B121" s="40"/>
      <c r="C121" s="39"/>
      <c r="D121" s="39"/>
      <c r="E121" s="39"/>
      <c r="F121" s="39"/>
    </row>
    <row r="122" spans="1:7">
      <c r="B122" s="40"/>
      <c r="C122" s="39"/>
      <c r="D122" s="39"/>
      <c r="E122" s="39"/>
      <c r="F122" s="39"/>
    </row>
    <row r="123" spans="1:7">
      <c r="B123" s="40"/>
      <c r="C123" s="39"/>
      <c r="D123" s="39"/>
      <c r="E123" s="39"/>
      <c r="F123" s="39"/>
    </row>
    <row r="124" spans="1:7">
      <c r="B124" s="40"/>
      <c r="C124" s="39"/>
      <c r="D124" s="39"/>
      <c r="E124" s="39"/>
      <c r="F124" s="39"/>
    </row>
    <row r="125" spans="1:7">
      <c r="B125" s="40"/>
      <c r="C125" s="39"/>
      <c r="D125" s="39"/>
      <c r="E125" s="39"/>
      <c r="F125" s="39"/>
    </row>
    <row r="126" spans="1:7">
      <c r="B126" s="40"/>
      <c r="C126" s="39"/>
      <c r="D126" s="39"/>
      <c r="E126" s="39"/>
      <c r="F126" s="39"/>
    </row>
    <row r="127" spans="1:7">
      <c r="B127" s="40"/>
      <c r="C127" s="39"/>
      <c r="D127" s="39"/>
      <c r="E127" s="39"/>
      <c r="F127" s="39"/>
    </row>
    <row r="128" spans="1:7">
      <c r="B128" s="40"/>
      <c r="C128" s="39"/>
      <c r="D128" s="39"/>
      <c r="E128" s="39"/>
      <c r="F128" s="39"/>
    </row>
    <row r="129" spans="2:6">
      <c r="B129" s="40"/>
      <c r="C129" s="39"/>
      <c r="D129" s="39"/>
      <c r="E129" s="39"/>
      <c r="F129" s="39"/>
    </row>
    <row r="130" spans="2:6">
      <c r="B130" s="40"/>
      <c r="C130" s="39"/>
      <c r="D130" s="39"/>
      <c r="E130" s="39"/>
      <c r="F130" s="39"/>
    </row>
    <row r="131" spans="2:6">
      <c r="B131" s="40"/>
      <c r="C131" s="39"/>
      <c r="D131" s="39"/>
      <c r="E131" s="39"/>
      <c r="F131" s="39"/>
    </row>
    <row r="132" spans="2:6">
      <c r="B132" s="40"/>
      <c r="C132" s="39"/>
      <c r="D132" s="39"/>
      <c r="E132" s="39"/>
      <c r="F132" s="39"/>
    </row>
    <row r="133" spans="2:6">
      <c r="B133" s="40"/>
      <c r="C133" s="39"/>
      <c r="D133" s="39"/>
      <c r="E133" s="39"/>
      <c r="F133" s="39"/>
    </row>
  </sheetData>
  <mergeCells count="18">
    <mergeCell ref="A2:G2"/>
    <mergeCell ref="A3:G3"/>
    <mergeCell ref="A41:G41"/>
    <mergeCell ref="A42:G42"/>
    <mergeCell ref="A54:G54"/>
    <mergeCell ref="A29:G29"/>
    <mergeCell ref="A94:G94"/>
    <mergeCell ref="A106:G106"/>
    <mergeCell ref="A107:G107"/>
    <mergeCell ref="A15:G15"/>
    <mergeCell ref="A16:G16"/>
    <mergeCell ref="A28:G28"/>
    <mergeCell ref="A93:G93"/>
    <mergeCell ref="A55:G55"/>
    <mergeCell ref="A67:G67"/>
    <mergeCell ref="A68:G68"/>
    <mergeCell ref="A80:G80"/>
    <mergeCell ref="A81:G81"/>
  </mergeCells>
  <printOptions horizontalCentered="1" verticalCentered="1"/>
  <pageMargins left="0.19685039370078741" right="0.19685039370078741" top="0.39370078740157483" bottom="0.39370078740157483" header="0.19685039370078741" footer="0.19685039370078741"/>
  <pageSetup paperSize="9" scale="70" firstPageNumber="33" orientation="landscape" useFirstPageNumber="1" r:id="rId1"/>
  <headerFooter>
    <oddHeader>&amp;L&amp;"Times New Roman,Gras"&amp;20&amp;K05-023Gouvernorat Tataouine&amp;R&amp;"Times New Roman,Gras"&amp;20&amp;K05-023 ولاية تطاوين</oddHeader>
    <oddFooter>&amp;L  &amp;"Times New Roman,Gras"&amp;18&amp;K05-022Statistique Tunisie /RGPH 2014&amp;C&amp;"Times New Roman,Gras"&amp;18&amp;K05-022&amp;P&amp;R  &amp;"Times New Roman,Gras"&amp;18&amp;K05-022إحصائيات تونس /تعداد 2014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9"/>
  <sheetViews>
    <sheetView rightToLeft="1" view="pageBreakPreview" zoomScale="70" zoomScaleSheetLayoutView="70" workbookViewId="0">
      <selection activeCell="A148" sqref="A148"/>
    </sheetView>
  </sheetViews>
  <sheetFormatPr baseColWidth="10" defaultRowHeight="20.25"/>
  <cols>
    <col min="1" max="1" width="22.140625" style="4" customWidth="1"/>
    <col min="2" max="2" width="31.7109375" style="3" customWidth="1"/>
    <col min="3" max="3" width="20.42578125" style="3" customWidth="1"/>
    <col min="4" max="4" width="13.7109375" style="3" customWidth="1"/>
    <col min="5" max="5" width="21" style="3" customWidth="1"/>
    <col min="6" max="6" width="20.85546875" style="3" customWidth="1"/>
    <col min="7" max="7" width="15.140625" style="3" customWidth="1"/>
    <col min="8" max="8" width="14.85546875" style="3" customWidth="1"/>
    <col min="9" max="9" width="26.7109375" style="3" customWidth="1"/>
    <col min="10" max="10" width="13.7109375" style="3" customWidth="1"/>
    <col min="11" max="11" width="13.42578125" style="3" customWidth="1"/>
    <col min="12" max="12" width="25.7109375" style="5" customWidth="1"/>
    <col min="13" max="16384" width="11.42578125" style="1"/>
  </cols>
  <sheetData>
    <row r="1" spans="1:12">
      <c r="L1" s="27"/>
    </row>
    <row r="2" spans="1:12" ht="50.1" customHeight="1" thickBot="1">
      <c r="A2" s="677" t="s">
        <v>101</v>
      </c>
      <c r="B2" s="677"/>
      <c r="C2" s="677"/>
      <c r="D2" s="677"/>
      <c r="E2" s="677"/>
      <c r="F2" s="677"/>
      <c r="G2" s="677"/>
      <c r="H2" s="677"/>
      <c r="I2" s="677"/>
      <c r="J2" s="677"/>
      <c r="K2" s="677"/>
      <c r="L2" s="677"/>
    </row>
    <row r="3" spans="1:12" ht="24.95" customHeight="1" thickBot="1">
      <c r="A3" s="678" t="s">
        <v>149</v>
      </c>
      <c r="B3" s="679"/>
      <c r="C3" s="679"/>
      <c r="D3" s="679"/>
      <c r="E3" s="679"/>
      <c r="F3" s="679"/>
      <c r="G3" s="679"/>
      <c r="H3" s="679"/>
      <c r="I3" s="679"/>
      <c r="J3" s="679"/>
      <c r="K3" s="679"/>
      <c r="L3" s="680"/>
    </row>
    <row r="4" spans="1:12" ht="120" customHeight="1" thickBot="1">
      <c r="A4" s="30" t="s">
        <v>0</v>
      </c>
      <c r="B4" s="95" t="s">
        <v>92</v>
      </c>
      <c r="C4" s="95" t="s">
        <v>36</v>
      </c>
      <c r="D4" s="95" t="s">
        <v>37</v>
      </c>
      <c r="E4" s="95" t="s">
        <v>38</v>
      </c>
      <c r="F4" s="95" t="s">
        <v>39</v>
      </c>
      <c r="G4" s="95" t="s">
        <v>102</v>
      </c>
      <c r="H4" s="95" t="s">
        <v>40</v>
      </c>
      <c r="I4" s="95" t="s">
        <v>103</v>
      </c>
      <c r="J4" s="95" t="s">
        <v>41</v>
      </c>
      <c r="K4" s="95" t="s">
        <v>42</v>
      </c>
      <c r="L4" s="35" t="s">
        <v>59</v>
      </c>
    </row>
    <row r="5" spans="1:12" s="7" customFormat="1" ht="24" customHeight="1">
      <c r="A5" s="47" t="s">
        <v>5</v>
      </c>
      <c r="B5" s="48">
        <f>EMPLOII2!B5</f>
        <v>13997</v>
      </c>
      <c r="C5" s="49">
        <v>4.6652854183039221</v>
      </c>
      <c r="D5" s="49">
        <v>4.4938201043080657</v>
      </c>
      <c r="E5" s="49">
        <v>8.1088804743873695</v>
      </c>
      <c r="F5" s="49">
        <v>25.934128741873259</v>
      </c>
      <c r="G5" s="49">
        <v>16.003429306279916</v>
      </c>
      <c r="H5" s="49">
        <v>4.22233335714796</v>
      </c>
      <c r="I5" s="49">
        <v>30.399371293848681</v>
      </c>
      <c r="J5" s="49">
        <v>6.0227191541044514</v>
      </c>
      <c r="K5" s="49">
        <v>0.15003214974637422</v>
      </c>
      <c r="L5" s="50" t="s">
        <v>6</v>
      </c>
    </row>
    <row r="6" spans="1:12" s="7" customFormat="1" ht="24" customHeight="1">
      <c r="A6" s="51" t="s">
        <v>7</v>
      </c>
      <c r="B6" s="52">
        <f>EMPLOII2!B6</f>
        <v>7639</v>
      </c>
      <c r="C6" s="53">
        <v>3.0505367897355327</v>
      </c>
      <c r="D6" s="53">
        <v>4.1503011259492011</v>
      </c>
      <c r="E6" s="53">
        <v>7.0306362922230958</v>
      </c>
      <c r="F6" s="53">
        <v>19.232783451165226</v>
      </c>
      <c r="G6" s="53">
        <v>15.540717465305054</v>
      </c>
      <c r="H6" s="53">
        <v>5.3286200576067033</v>
      </c>
      <c r="I6" s="53">
        <v>38.517936632626345</v>
      </c>
      <c r="J6" s="53">
        <v>7.0306362922230958</v>
      </c>
      <c r="K6" s="53">
        <v>0.1178318931657502</v>
      </c>
      <c r="L6" s="54" t="s">
        <v>8</v>
      </c>
    </row>
    <row r="7" spans="1:12" s="7" customFormat="1" ht="24" customHeight="1">
      <c r="A7" s="47" t="s">
        <v>160</v>
      </c>
      <c r="B7" s="48">
        <f>EMPLOII2!B7</f>
        <v>2860</v>
      </c>
      <c r="C7" s="49">
        <v>11.297656523259882</v>
      </c>
      <c r="D7" s="49">
        <v>4.8968170689052117</v>
      </c>
      <c r="E7" s="49">
        <v>5.3515215110178387</v>
      </c>
      <c r="F7" s="49">
        <v>22.945085694298704</v>
      </c>
      <c r="G7" s="49">
        <v>20.181881776845049</v>
      </c>
      <c r="H7" s="49">
        <v>2.2385449457852395</v>
      </c>
      <c r="I7" s="49">
        <v>28.506470793983912</v>
      </c>
      <c r="J7" s="49">
        <v>4.4421126267925848</v>
      </c>
      <c r="K7" s="49">
        <v>0.13990905911157747</v>
      </c>
      <c r="L7" s="50" t="s">
        <v>9</v>
      </c>
    </row>
    <row r="8" spans="1:12" s="7" customFormat="1" ht="24" customHeight="1">
      <c r="A8" s="51" t="s">
        <v>10</v>
      </c>
      <c r="B8" s="52">
        <f>EMPLOII2!B8</f>
        <v>1949</v>
      </c>
      <c r="C8" s="53">
        <v>4.4170518746789931</v>
      </c>
      <c r="D8" s="53">
        <v>1.5408320493066257</v>
      </c>
      <c r="E8" s="53">
        <v>17.000513610683104</v>
      </c>
      <c r="F8" s="53">
        <v>22.496147919876734</v>
      </c>
      <c r="G8" s="53">
        <v>12.737544940934772</v>
      </c>
      <c r="H8" s="53">
        <v>2.0030816640986133</v>
      </c>
      <c r="I8" s="53">
        <v>32.357473035439135</v>
      </c>
      <c r="J8" s="53">
        <v>7.2932717000513607</v>
      </c>
      <c r="K8" s="53">
        <v>0.15408320493066255</v>
      </c>
      <c r="L8" s="54" t="s">
        <v>11</v>
      </c>
    </row>
    <row r="9" spans="1:12" s="7" customFormat="1" ht="24" customHeight="1">
      <c r="A9" s="47" t="s">
        <v>12</v>
      </c>
      <c r="B9" s="48">
        <f>EMPLOII2!B9</f>
        <v>3191</v>
      </c>
      <c r="C9" s="49">
        <v>5.2648072704481352</v>
      </c>
      <c r="D9" s="49">
        <v>1.8489501723597619</v>
      </c>
      <c r="E9" s="49">
        <v>11.125039172673143</v>
      </c>
      <c r="F9" s="49">
        <v>20.495142588530243</v>
      </c>
      <c r="G9" s="49">
        <v>14.572234409276088</v>
      </c>
      <c r="H9" s="49">
        <v>3.885929175806957</v>
      </c>
      <c r="I9" s="49">
        <v>34.221247257912879</v>
      </c>
      <c r="J9" s="49">
        <v>8.3359448448762148</v>
      </c>
      <c r="K9" s="49">
        <v>0.25070510811657787</v>
      </c>
      <c r="L9" s="50" t="s">
        <v>13</v>
      </c>
    </row>
    <row r="10" spans="1:12" s="7" customFormat="1" ht="24" customHeight="1">
      <c r="A10" s="51" t="s">
        <v>14</v>
      </c>
      <c r="B10" s="52">
        <f>EMPLOII2!B10</f>
        <v>955</v>
      </c>
      <c r="C10" s="53">
        <v>2.7225130890052358</v>
      </c>
      <c r="D10" s="53">
        <v>2.4083769633507854</v>
      </c>
      <c r="E10" s="53">
        <v>2.4083769633507854</v>
      </c>
      <c r="F10" s="53">
        <v>29.738219895287958</v>
      </c>
      <c r="G10" s="53">
        <v>20.31413612565445</v>
      </c>
      <c r="H10" s="53">
        <v>2.3036649214659688</v>
      </c>
      <c r="I10" s="53">
        <v>36.753926701570684</v>
      </c>
      <c r="J10" s="53">
        <v>3.0366492146596857</v>
      </c>
      <c r="K10" s="53">
        <v>0.31413612565445026</v>
      </c>
      <c r="L10" s="54" t="s">
        <v>15</v>
      </c>
    </row>
    <row r="11" spans="1:12" s="7" customFormat="1" ht="24" customHeight="1">
      <c r="A11" s="47" t="s">
        <v>16</v>
      </c>
      <c r="B11" s="48">
        <f>EMPLOII2!B11</f>
        <v>1988</v>
      </c>
      <c r="C11" s="49">
        <v>10.976837865055387</v>
      </c>
      <c r="D11" s="49">
        <v>16.515609264853978</v>
      </c>
      <c r="E11" s="49">
        <v>2.9707955689828802</v>
      </c>
      <c r="F11" s="49">
        <v>9.0130916414904334</v>
      </c>
      <c r="G11" s="49">
        <v>6.6465256797583088</v>
      </c>
      <c r="H11" s="49">
        <v>2.3665659617321251</v>
      </c>
      <c r="I11" s="49">
        <v>48.288016112789528</v>
      </c>
      <c r="J11" s="49">
        <v>3.0211480362537766</v>
      </c>
      <c r="K11" s="49">
        <v>0.2014098690835851</v>
      </c>
      <c r="L11" s="50" t="s">
        <v>17</v>
      </c>
    </row>
    <row r="12" spans="1:12" s="32" customFormat="1" ht="24" customHeight="1" thickBot="1">
      <c r="A12" s="55" t="s">
        <v>18</v>
      </c>
      <c r="B12" s="56">
        <f>EMPLOII2!B12</f>
        <v>32579</v>
      </c>
      <c r="C12" s="57">
        <v>5.2405366407761029</v>
      </c>
      <c r="D12" s="57">
        <v>4.6848616952690882</v>
      </c>
      <c r="E12" s="57">
        <v>7.9605808491695571</v>
      </c>
      <c r="F12" s="57">
        <v>22.441899732907622</v>
      </c>
      <c r="G12" s="57">
        <v>15.482147791115342</v>
      </c>
      <c r="H12" s="57">
        <v>3.9726153562766706</v>
      </c>
      <c r="I12" s="57">
        <v>33.905381757897644</v>
      </c>
      <c r="J12" s="57">
        <v>6.1523347557793269</v>
      </c>
      <c r="K12" s="57">
        <v>0.15964142080864518</v>
      </c>
      <c r="L12" s="58" t="s">
        <v>19</v>
      </c>
    </row>
    <row r="13" spans="1:12" s="33" customFormat="1" ht="24" customHeight="1" thickBot="1">
      <c r="A13" s="59" t="s">
        <v>20</v>
      </c>
      <c r="B13" s="175">
        <f>EMPLOII2!B13</f>
        <v>3295965</v>
      </c>
      <c r="C13" s="61">
        <v>10.468510213010491</v>
      </c>
      <c r="D13" s="61">
        <v>1.7098547465422129</v>
      </c>
      <c r="E13" s="61">
        <v>18.293124718209992</v>
      </c>
      <c r="F13" s="61">
        <v>14.4524975621182</v>
      </c>
      <c r="G13" s="61">
        <v>13.147206797305982</v>
      </c>
      <c r="H13" s="61">
        <v>4.8716069145427614</v>
      </c>
      <c r="I13" s="61">
        <v>25.149170452690527</v>
      </c>
      <c r="J13" s="61">
        <v>11.751257777100841</v>
      </c>
      <c r="K13" s="61">
        <v>0.15677081847899235</v>
      </c>
      <c r="L13" s="62" t="s">
        <v>21</v>
      </c>
    </row>
    <row r="14" spans="1:12" s="19" customFormat="1" ht="24.95" customHeight="1">
      <c r="A14" s="3"/>
      <c r="B14" s="3"/>
      <c r="C14" s="3"/>
      <c r="D14" s="3"/>
      <c r="E14" s="3"/>
      <c r="F14" s="3"/>
      <c r="G14" s="3"/>
      <c r="H14" s="3"/>
      <c r="I14" s="3"/>
      <c r="J14" s="3"/>
      <c r="K14" s="3"/>
      <c r="L14" s="3"/>
    </row>
    <row r="15" spans="1:12" s="19" customFormat="1" ht="50.1" customHeight="1" thickBot="1">
      <c r="A15" s="677" t="s">
        <v>101</v>
      </c>
      <c r="B15" s="677"/>
      <c r="C15" s="677"/>
      <c r="D15" s="677"/>
      <c r="E15" s="677"/>
      <c r="F15" s="677"/>
      <c r="G15" s="677"/>
      <c r="H15" s="677"/>
      <c r="I15" s="677"/>
      <c r="J15" s="677"/>
      <c r="K15" s="677"/>
      <c r="L15" s="677"/>
    </row>
    <row r="16" spans="1:12" s="19" customFormat="1" ht="24.95" customHeight="1" thickBot="1">
      <c r="A16" s="678" t="s">
        <v>73</v>
      </c>
      <c r="B16" s="679"/>
      <c r="C16" s="679"/>
      <c r="D16" s="679"/>
      <c r="E16" s="679"/>
      <c r="F16" s="679"/>
      <c r="G16" s="679"/>
      <c r="H16" s="679"/>
      <c r="I16" s="679"/>
      <c r="J16" s="679"/>
      <c r="K16" s="679"/>
      <c r="L16" s="680"/>
    </row>
    <row r="17" spans="1:12" s="19" customFormat="1" ht="120" customHeight="1" thickBot="1">
      <c r="A17" s="30" t="s">
        <v>0</v>
      </c>
      <c r="B17" s="95" t="s">
        <v>92</v>
      </c>
      <c r="C17" s="95" t="s">
        <v>36</v>
      </c>
      <c r="D17" s="95" t="s">
        <v>37</v>
      </c>
      <c r="E17" s="95" t="s">
        <v>38</v>
      </c>
      <c r="F17" s="95" t="s">
        <v>39</v>
      </c>
      <c r="G17" s="95" t="s">
        <v>102</v>
      </c>
      <c r="H17" s="95" t="s">
        <v>40</v>
      </c>
      <c r="I17" s="95" t="s">
        <v>103</v>
      </c>
      <c r="J17" s="95" t="s">
        <v>41</v>
      </c>
      <c r="K17" s="95" t="s">
        <v>42</v>
      </c>
      <c r="L17" s="35" t="s">
        <v>59</v>
      </c>
    </row>
    <row r="18" spans="1:12" s="33" customFormat="1" ht="24" customHeight="1" thickBot="1">
      <c r="A18" s="63" t="s">
        <v>5</v>
      </c>
      <c r="B18" s="64">
        <f>EMPLOII2!B18</f>
        <v>11637</v>
      </c>
      <c r="C18" s="65">
        <v>5.3956525474697141</v>
      </c>
      <c r="D18" s="65">
        <v>5.1636738551421946</v>
      </c>
      <c r="E18" s="65">
        <v>6.9335853595669743</v>
      </c>
      <c r="F18" s="65">
        <v>30.982043130853164</v>
      </c>
      <c r="G18" s="65">
        <v>16.625139616805569</v>
      </c>
      <c r="H18" s="65">
        <v>4.9402869662342122</v>
      </c>
      <c r="I18" s="65">
        <v>24.297620070452787</v>
      </c>
      <c r="J18" s="65">
        <v>5.5503050090213932</v>
      </c>
      <c r="K18" s="65">
        <v>0.1116934444539909</v>
      </c>
      <c r="L18" s="66" t="s">
        <v>6</v>
      </c>
    </row>
    <row r="19" spans="1:12" s="33" customFormat="1" ht="24" customHeight="1" thickBot="1">
      <c r="A19" s="67" t="s">
        <v>7</v>
      </c>
      <c r="B19" s="68">
        <f>EMPLOII2!B19</f>
        <v>6233</v>
      </c>
      <c r="C19" s="69">
        <v>3.6579496229744906</v>
      </c>
      <c r="D19" s="69">
        <v>4.8612225252687313</v>
      </c>
      <c r="E19" s="69">
        <v>6.5778918658751806</v>
      </c>
      <c r="F19" s="69">
        <v>23.295363388416494</v>
      </c>
      <c r="G19" s="69">
        <v>16.926038825605648</v>
      </c>
      <c r="H19" s="69">
        <v>6.2409754532327932</v>
      </c>
      <c r="I19" s="69">
        <v>31.38135729183379</v>
      </c>
      <c r="J19" s="69">
        <v>7.0271137493983646</v>
      </c>
      <c r="K19" s="69">
        <v>3.2087277394513072E-2</v>
      </c>
      <c r="L19" s="70" t="s">
        <v>8</v>
      </c>
    </row>
    <row r="20" spans="1:12" s="33" customFormat="1" ht="24" customHeight="1" thickBot="1">
      <c r="A20" s="63" t="s">
        <v>160</v>
      </c>
      <c r="B20" s="64">
        <f>EMPLOII2!B20</f>
        <v>2551</v>
      </c>
      <c r="C20" s="65">
        <v>12.588235294117647</v>
      </c>
      <c r="D20" s="65">
        <v>5.333333333333333</v>
      </c>
      <c r="E20" s="65">
        <v>5.0980392156862742</v>
      </c>
      <c r="F20" s="65">
        <v>25.529411764705884</v>
      </c>
      <c r="G20" s="65">
        <v>21.686274509803923</v>
      </c>
      <c r="H20" s="65">
        <v>2.5098039215686274</v>
      </c>
      <c r="I20" s="65">
        <v>22.862745098039216</v>
      </c>
      <c r="J20" s="65">
        <v>4.3137254901960782</v>
      </c>
      <c r="K20" s="65">
        <v>7.8431372549019607E-2</v>
      </c>
      <c r="L20" s="66" t="s">
        <v>9</v>
      </c>
    </row>
    <row r="21" spans="1:12" s="33" customFormat="1" ht="24" customHeight="1" thickBot="1">
      <c r="A21" s="67" t="s">
        <v>10</v>
      </c>
      <c r="B21" s="68">
        <f>EMPLOII2!B21</f>
        <v>1513</v>
      </c>
      <c r="C21" s="69">
        <v>4.4973544973544977</v>
      </c>
      <c r="D21" s="69">
        <v>1.984126984126984</v>
      </c>
      <c r="E21" s="69">
        <v>19.047619047619047</v>
      </c>
      <c r="F21" s="69">
        <v>28.637566137566132</v>
      </c>
      <c r="G21" s="69">
        <v>12.367724867724867</v>
      </c>
      <c r="H21" s="69">
        <v>2.447089947089947</v>
      </c>
      <c r="I21" s="69">
        <v>23.875661375661377</v>
      </c>
      <c r="J21" s="69">
        <v>7.0767195767195767</v>
      </c>
      <c r="K21" s="69">
        <v>6.6137566137566134E-2</v>
      </c>
      <c r="L21" s="70" t="s">
        <v>11</v>
      </c>
    </row>
    <row r="22" spans="1:12" s="33" customFormat="1" ht="24" customHeight="1" thickBot="1">
      <c r="A22" s="63" t="s">
        <v>12</v>
      </c>
      <c r="B22" s="64">
        <f>EMPLOII2!B22</f>
        <v>2256</v>
      </c>
      <c r="C22" s="65">
        <v>5.8041648205582632</v>
      </c>
      <c r="D22" s="65">
        <v>2.5697828976517503</v>
      </c>
      <c r="E22" s="65">
        <v>9.6588391670358877</v>
      </c>
      <c r="F22" s="65">
        <v>28.799291094373057</v>
      </c>
      <c r="G22" s="65">
        <v>15.064244572441293</v>
      </c>
      <c r="H22" s="65">
        <v>5.3610988037217542</v>
      </c>
      <c r="I22" s="65">
        <v>24.501550731058927</v>
      </c>
      <c r="J22" s="65">
        <v>8.0194949047408066</v>
      </c>
      <c r="K22" s="65">
        <v>0.2215330084182543</v>
      </c>
      <c r="L22" s="66" t="s">
        <v>13</v>
      </c>
    </row>
    <row r="23" spans="1:12" s="33" customFormat="1" ht="24" customHeight="1" thickBot="1">
      <c r="A23" s="67" t="s">
        <v>14</v>
      </c>
      <c r="B23" s="68">
        <f>EMPLOII2!B23</f>
        <v>814</v>
      </c>
      <c r="C23" s="69">
        <v>3.1941031941031941</v>
      </c>
      <c r="D23" s="69">
        <v>2.8255528255528257</v>
      </c>
      <c r="E23" s="69">
        <v>2.3341523341523343</v>
      </c>
      <c r="F23" s="69">
        <v>34.643734643734646</v>
      </c>
      <c r="G23" s="69">
        <v>23.218673218673217</v>
      </c>
      <c r="H23" s="69">
        <v>2.0884520884520885</v>
      </c>
      <c r="I23" s="69">
        <v>29.238329238329243</v>
      </c>
      <c r="J23" s="69">
        <v>2.2113022113022112</v>
      </c>
      <c r="K23" s="69">
        <v>0.24570024570024571</v>
      </c>
      <c r="L23" s="70" t="s">
        <v>15</v>
      </c>
    </row>
    <row r="24" spans="1:12" s="33" customFormat="1" ht="24" customHeight="1" thickBot="1">
      <c r="A24" s="63" t="s">
        <v>16</v>
      </c>
      <c r="B24" s="64">
        <f>EMPLOII2!B24</f>
        <v>1647</v>
      </c>
      <c r="C24" s="65">
        <v>12.386156648451731</v>
      </c>
      <c r="D24" s="65">
        <v>19.672131147540984</v>
      </c>
      <c r="E24" s="65">
        <v>3.1572556162720096</v>
      </c>
      <c r="F24" s="65">
        <v>10.564663023679417</v>
      </c>
      <c r="G24" s="65">
        <v>7.2859744990892521</v>
      </c>
      <c r="H24" s="65">
        <v>2.6108075288403159</v>
      </c>
      <c r="I24" s="65">
        <v>41.651487553126898</v>
      </c>
      <c r="J24" s="65">
        <v>2.4893746205221614</v>
      </c>
      <c r="K24" s="65">
        <v>0.18214936247723132</v>
      </c>
      <c r="L24" s="71" t="s">
        <v>17</v>
      </c>
    </row>
    <row r="25" spans="1:12" s="33" customFormat="1" ht="24" customHeight="1" thickBot="1">
      <c r="A25" s="72" t="s">
        <v>18</v>
      </c>
      <c r="B25" s="73">
        <f>EMPLOII2!B25</f>
        <v>26651</v>
      </c>
      <c r="C25" s="74">
        <v>6.0258141978087947</v>
      </c>
      <c r="D25" s="74">
        <v>5.534293861623893</v>
      </c>
      <c r="E25" s="74">
        <v>7.2189704337385558</v>
      </c>
      <c r="F25" s="74">
        <v>27.194957226474557</v>
      </c>
      <c r="G25" s="74">
        <v>16.430286657661714</v>
      </c>
      <c r="H25" s="74">
        <v>4.6750712892090647</v>
      </c>
      <c r="I25" s="74">
        <v>27.033618490169591</v>
      </c>
      <c r="J25" s="74">
        <v>5.7819300615338438</v>
      </c>
      <c r="K25" s="74">
        <v>0.10505778177997899</v>
      </c>
      <c r="L25" s="75" t="s">
        <v>19</v>
      </c>
    </row>
    <row r="26" spans="1:12" s="33" customFormat="1" ht="24" customHeight="1" thickBot="1">
      <c r="A26" s="76" t="s">
        <v>20</v>
      </c>
      <c r="B26" s="60">
        <f>EMPLOII2!B26</f>
        <v>2373263</v>
      </c>
      <c r="C26" s="61">
        <v>11.446163881044539</v>
      </c>
      <c r="D26" s="61">
        <v>2.0842234599019576</v>
      </c>
      <c r="E26" s="61">
        <v>13.66846756652669</v>
      </c>
      <c r="F26" s="61">
        <v>19.711974003669219</v>
      </c>
      <c r="G26" s="61">
        <v>14.775637541303979</v>
      </c>
      <c r="H26" s="61">
        <v>6.2868006765383271</v>
      </c>
      <c r="I26" s="61">
        <v>20.851251739170372</v>
      </c>
      <c r="J26" s="61">
        <v>11.04717649745624</v>
      </c>
      <c r="K26" s="61">
        <v>0.12830463438867581</v>
      </c>
      <c r="L26" s="77" t="s">
        <v>21</v>
      </c>
    </row>
    <row r="27" spans="1:12" s="82" customFormat="1" ht="24" customHeight="1" thickBot="1">
      <c r="A27" s="176"/>
      <c r="B27" s="177"/>
      <c r="C27" s="178"/>
      <c r="D27" s="178"/>
      <c r="E27" s="178"/>
      <c r="F27" s="178"/>
      <c r="G27" s="178"/>
      <c r="H27" s="178"/>
      <c r="I27" s="178"/>
      <c r="J27" s="178"/>
      <c r="K27" s="178"/>
      <c r="L27" s="179"/>
    </row>
    <row r="28" spans="1:12" s="82" customFormat="1" ht="24" customHeight="1" thickBot="1">
      <c r="A28" s="176"/>
      <c r="B28" s="177"/>
      <c r="C28" s="178"/>
      <c r="D28" s="178"/>
      <c r="E28" s="178"/>
      <c r="F28" s="178"/>
      <c r="G28" s="178"/>
      <c r="H28" s="178"/>
      <c r="I28" s="178"/>
      <c r="J28" s="178"/>
      <c r="K28" s="178"/>
      <c r="L28" s="179"/>
    </row>
    <row r="29" spans="1:12" s="82" customFormat="1" ht="24" customHeight="1" thickBot="1">
      <c r="A29" s="176"/>
      <c r="B29" s="177"/>
      <c r="C29" s="178"/>
      <c r="D29" s="178"/>
      <c r="E29" s="178"/>
      <c r="F29" s="178"/>
      <c r="G29" s="178"/>
      <c r="H29" s="178"/>
      <c r="I29" s="178"/>
      <c r="J29" s="178"/>
      <c r="K29" s="178"/>
      <c r="L29" s="179"/>
    </row>
    <row r="30" spans="1:12" s="19" customFormat="1" ht="50.1" customHeight="1" thickBot="1">
      <c r="A30" s="677" t="s">
        <v>101</v>
      </c>
      <c r="B30" s="677"/>
      <c r="C30" s="677"/>
      <c r="D30" s="677"/>
      <c r="E30" s="677"/>
      <c r="F30" s="677"/>
      <c r="G30" s="677"/>
      <c r="H30" s="677"/>
      <c r="I30" s="677"/>
      <c r="J30" s="677"/>
      <c r="K30" s="677"/>
      <c r="L30" s="677"/>
    </row>
    <row r="31" spans="1:12" s="19" customFormat="1" ht="24.95" customHeight="1" thickBot="1">
      <c r="A31" s="678" t="s">
        <v>83</v>
      </c>
      <c r="B31" s="679"/>
      <c r="C31" s="679"/>
      <c r="D31" s="679"/>
      <c r="E31" s="679"/>
      <c r="F31" s="679"/>
      <c r="G31" s="679"/>
      <c r="H31" s="679"/>
      <c r="I31" s="679"/>
      <c r="J31" s="679"/>
      <c r="K31" s="679"/>
      <c r="L31" s="680"/>
    </row>
    <row r="32" spans="1:12" s="19" customFormat="1" ht="120" customHeight="1" thickBot="1">
      <c r="A32" s="30" t="s">
        <v>0</v>
      </c>
      <c r="B32" s="95" t="s">
        <v>92</v>
      </c>
      <c r="C32" s="95" t="s">
        <v>36</v>
      </c>
      <c r="D32" s="95" t="s">
        <v>37</v>
      </c>
      <c r="E32" s="95" t="s">
        <v>38</v>
      </c>
      <c r="F32" s="95" t="s">
        <v>39</v>
      </c>
      <c r="G32" s="95" t="s">
        <v>102</v>
      </c>
      <c r="H32" s="95" t="s">
        <v>40</v>
      </c>
      <c r="I32" s="95" t="s">
        <v>103</v>
      </c>
      <c r="J32" s="95" t="s">
        <v>41</v>
      </c>
      <c r="K32" s="95" t="s">
        <v>42</v>
      </c>
      <c r="L32" s="35" t="s">
        <v>59</v>
      </c>
    </row>
    <row r="33" spans="1:12" s="33" customFormat="1" ht="24" customHeight="1" thickBot="1">
      <c r="A33" s="63" t="s">
        <v>5</v>
      </c>
      <c r="B33" s="83">
        <f>EMPLOII2!B31</f>
        <v>2360</v>
      </c>
      <c r="C33" s="65">
        <v>1.0602205258693809</v>
      </c>
      <c r="D33" s="65">
        <v>1.1874469889737065</v>
      </c>
      <c r="E33" s="65">
        <v>13.910093299406279</v>
      </c>
      <c r="F33" s="65">
        <v>1.0178117048346056</v>
      </c>
      <c r="G33" s="65">
        <v>12.934690415606449</v>
      </c>
      <c r="H33" s="65">
        <v>0.67854113655640369</v>
      </c>
      <c r="I33" s="65">
        <v>60.517387616624255</v>
      </c>
      <c r="J33" s="65">
        <v>8.3545377438507202</v>
      </c>
      <c r="K33" s="65">
        <v>0.33927056827820185</v>
      </c>
      <c r="L33" s="71" t="s">
        <v>6</v>
      </c>
    </row>
    <row r="34" spans="1:12" s="33" customFormat="1" ht="24" customHeight="1" thickBot="1">
      <c r="A34" s="67" t="s">
        <v>7</v>
      </c>
      <c r="B34" s="84">
        <f>EMPLOII2!B32</f>
        <v>1406</v>
      </c>
      <c r="C34" s="69">
        <v>0.35587188612099646</v>
      </c>
      <c r="D34" s="69">
        <v>0.99644128113879005</v>
      </c>
      <c r="E34" s="69">
        <v>9.0391459074733103</v>
      </c>
      <c r="F34" s="69">
        <v>1.209964412811388</v>
      </c>
      <c r="G34" s="69">
        <v>9.395017793594306</v>
      </c>
      <c r="H34" s="69">
        <v>1.2811387900355873</v>
      </c>
      <c r="I34" s="69">
        <v>70.177935943060504</v>
      </c>
      <c r="J34" s="69">
        <v>7.0462633451957304</v>
      </c>
      <c r="K34" s="69">
        <v>0.49822064056939502</v>
      </c>
      <c r="L34" s="85" t="s">
        <v>8</v>
      </c>
    </row>
    <row r="35" spans="1:12" s="33" customFormat="1" ht="24" customHeight="1" thickBot="1">
      <c r="A35" s="63" t="s">
        <v>160</v>
      </c>
      <c r="B35" s="83">
        <f>EMPLOII2!B33</f>
        <v>309</v>
      </c>
      <c r="C35" s="65">
        <v>0.6472491909385113</v>
      </c>
      <c r="D35" s="65">
        <v>1.2944983818770226</v>
      </c>
      <c r="E35" s="65">
        <v>7.4433656957928811</v>
      </c>
      <c r="F35" s="65">
        <v>1.6181229773462786</v>
      </c>
      <c r="G35" s="65">
        <v>7.7669902912621369</v>
      </c>
      <c r="H35" s="65">
        <v>0</v>
      </c>
      <c r="I35" s="65">
        <v>75.080906148867314</v>
      </c>
      <c r="J35" s="65">
        <v>5.5016181229773462</v>
      </c>
      <c r="K35" s="65">
        <v>0.6472491909385113</v>
      </c>
      <c r="L35" s="71" t="s">
        <v>9</v>
      </c>
    </row>
    <row r="36" spans="1:12" s="33" customFormat="1" ht="24" customHeight="1" thickBot="1">
      <c r="A36" s="67" t="s">
        <v>10</v>
      </c>
      <c r="B36" s="84">
        <f>EMPLOII2!B34</f>
        <v>436</v>
      </c>
      <c r="C36" s="69">
        <v>4.1379310344827589</v>
      </c>
      <c r="D36" s="69">
        <v>0</v>
      </c>
      <c r="E36" s="69">
        <v>9.8850574712643677</v>
      </c>
      <c r="F36" s="69">
        <v>1.1494252873563218</v>
      </c>
      <c r="G36" s="69">
        <v>14.022988505747126</v>
      </c>
      <c r="H36" s="69">
        <v>0.45977011494252873</v>
      </c>
      <c r="I36" s="69">
        <v>61.839080459770116</v>
      </c>
      <c r="J36" s="69">
        <v>8.0459770114942533</v>
      </c>
      <c r="K36" s="69">
        <v>0.45977011494252873</v>
      </c>
      <c r="L36" s="85" t="s">
        <v>11</v>
      </c>
    </row>
    <row r="37" spans="1:12" s="33" customFormat="1" ht="24" customHeight="1" thickBot="1">
      <c r="A37" s="63" t="s">
        <v>12</v>
      </c>
      <c r="B37" s="83">
        <f>EMPLOII2!B35</f>
        <v>935</v>
      </c>
      <c r="C37" s="65">
        <v>3.9614561027837261</v>
      </c>
      <c r="D37" s="65">
        <v>0.10706638115631692</v>
      </c>
      <c r="E37" s="65">
        <v>14.668094218415417</v>
      </c>
      <c r="F37" s="65">
        <v>0.42826552462526768</v>
      </c>
      <c r="G37" s="65">
        <v>13.383297644539615</v>
      </c>
      <c r="H37" s="65">
        <v>0.32119914346895073</v>
      </c>
      <c r="I37" s="65">
        <v>57.708779443254819</v>
      </c>
      <c r="J37" s="65">
        <v>9.1006423982869382</v>
      </c>
      <c r="K37" s="65">
        <v>0.32119914346895073</v>
      </c>
      <c r="L37" s="71" t="s">
        <v>13</v>
      </c>
    </row>
    <row r="38" spans="1:12" s="33" customFormat="1" ht="24" customHeight="1" thickBot="1">
      <c r="A38" s="67" t="s">
        <v>14</v>
      </c>
      <c r="B38" s="84">
        <f>EMPLOII2!B36</f>
        <v>141</v>
      </c>
      <c r="C38" s="69">
        <v>0</v>
      </c>
      <c r="D38" s="69">
        <v>0</v>
      </c>
      <c r="E38" s="69">
        <v>2.8368794326241136</v>
      </c>
      <c r="F38" s="69">
        <v>1.4184397163120568</v>
      </c>
      <c r="G38" s="69">
        <v>3.5460992907801412</v>
      </c>
      <c r="H38" s="69">
        <v>3.5460992907801412</v>
      </c>
      <c r="I38" s="69">
        <v>80.141843971631204</v>
      </c>
      <c r="J38" s="69">
        <v>7.8014184397163122</v>
      </c>
      <c r="K38" s="69">
        <v>0.70921985815602839</v>
      </c>
      <c r="L38" s="85" t="s">
        <v>15</v>
      </c>
    </row>
    <row r="39" spans="1:12" s="33" customFormat="1" ht="24" customHeight="1" thickBot="1">
      <c r="A39" s="63" t="s">
        <v>16</v>
      </c>
      <c r="B39" s="83">
        <f>EMPLOII2!B37</f>
        <v>341</v>
      </c>
      <c r="C39" s="65">
        <v>4.1297935103244834</v>
      </c>
      <c r="D39" s="65">
        <v>1.1799410029498525</v>
      </c>
      <c r="E39" s="65">
        <v>2.0648967551622417</v>
      </c>
      <c r="F39" s="65">
        <v>1.4749262536873156</v>
      </c>
      <c r="G39" s="65">
        <v>3.5398230088495577</v>
      </c>
      <c r="H39" s="65">
        <v>1.1799410029498525</v>
      </c>
      <c r="I39" s="65">
        <v>80.530973451327441</v>
      </c>
      <c r="J39" s="65">
        <v>5.6047197640117998</v>
      </c>
      <c r="K39" s="65">
        <v>0.29498525073746312</v>
      </c>
      <c r="L39" s="71" t="s">
        <v>17</v>
      </c>
    </row>
    <row r="40" spans="1:12" s="33" customFormat="1" ht="24" customHeight="1" thickBot="1">
      <c r="A40" s="72" t="s">
        <v>18</v>
      </c>
      <c r="B40" s="86">
        <f>EMPLOII2!B38</f>
        <v>5928</v>
      </c>
      <c r="C40" s="74">
        <v>1.7057929403816923</v>
      </c>
      <c r="D40" s="74">
        <v>0.86134098969768635</v>
      </c>
      <c r="E40" s="74">
        <v>11.298767100152002</v>
      </c>
      <c r="F40" s="74">
        <v>1.0471204188481675</v>
      </c>
      <c r="G40" s="74">
        <v>11.214321905083601</v>
      </c>
      <c r="H40" s="74">
        <v>0.81067387265664581</v>
      </c>
      <c r="I40" s="74">
        <v>64.837020773517992</v>
      </c>
      <c r="J40" s="74">
        <v>7.8196250633338957</v>
      </c>
      <c r="K40" s="74">
        <v>0.40533693632832291</v>
      </c>
      <c r="L40" s="75" t="s">
        <v>19</v>
      </c>
    </row>
    <row r="41" spans="1:12" s="33" customFormat="1" ht="24" customHeight="1" thickBot="1">
      <c r="A41" s="76" t="s">
        <v>20</v>
      </c>
      <c r="B41" s="87">
        <f>EMPLOII2!B39</f>
        <v>922702</v>
      </c>
      <c r="C41" s="61">
        <v>7.9537325662558152</v>
      </c>
      <c r="D41" s="61">
        <v>0.74688176052094213</v>
      </c>
      <c r="E41" s="61">
        <v>30.188936915533322</v>
      </c>
      <c r="F41" s="61">
        <v>0.92376625234653753</v>
      </c>
      <c r="G41" s="61">
        <v>8.9584624922504652</v>
      </c>
      <c r="H41" s="61">
        <v>1.2313631811461943</v>
      </c>
      <c r="I41" s="61">
        <v>36.204527029077553</v>
      </c>
      <c r="J41" s="61">
        <v>13.562336609453782</v>
      </c>
      <c r="K41" s="61">
        <v>0.2299931934153881</v>
      </c>
      <c r="L41" s="77" t="s">
        <v>21</v>
      </c>
    </row>
    <row r="42" spans="1:12" s="19" customFormat="1" ht="24.95" customHeight="1">
      <c r="A42" s="3"/>
      <c r="B42" s="3"/>
      <c r="C42" s="3"/>
      <c r="D42" s="3"/>
      <c r="E42" s="3"/>
      <c r="F42" s="3"/>
      <c r="G42" s="3"/>
      <c r="H42" s="3"/>
      <c r="I42" s="3"/>
      <c r="J42" s="3"/>
      <c r="K42" s="3"/>
      <c r="L42" s="3"/>
    </row>
    <row r="43" spans="1:12" ht="50.1" customHeight="1" thickBot="1">
      <c r="A43" s="677" t="s">
        <v>101</v>
      </c>
      <c r="B43" s="677"/>
      <c r="C43" s="677"/>
      <c r="D43" s="677"/>
      <c r="E43" s="677"/>
      <c r="F43" s="677"/>
      <c r="G43" s="677"/>
      <c r="H43" s="677"/>
      <c r="I43" s="677"/>
      <c r="J43" s="677"/>
      <c r="K43" s="677"/>
      <c r="L43" s="677"/>
    </row>
    <row r="44" spans="1:12" ht="24.95" customHeight="1" thickBot="1">
      <c r="A44" s="678" t="s">
        <v>75</v>
      </c>
      <c r="B44" s="679"/>
      <c r="C44" s="679"/>
      <c r="D44" s="679"/>
      <c r="E44" s="679"/>
      <c r="F44" s="679"/>
      <c r="G44" s="679"/>
      <c r="H44" s="679"/>
      <c r="I44" s="679"/>
      <c r="J44" s="679"/>
      <c r="K44" s="679"/>
      <c r="L44" s="680"/>
    </row>
    <row r="45" spans="1:12" ht="120" customHeight="1" thickBot="1">
      <c r="A45" s="30" t="s">
        <v>0</v>
      </c>
      <c r="B45" s="95" t="s">
        <v>92</v>
      </c>
      <c r="C45" s="95" t="s">
        <v>36</v>
      </c>
      <c r="D45" s="95" t="s">
        <v>37</v>
      </c>
      <c r="E45" s="95" t="s">
        <v>38</v>
      </c>
      <c r="F45" s="95" t="s">
        <v>39</v>
      </c>
      <c r="G45" s="95" t="s">
        <v>102</v>
      </c>
      <c r="H45" s="95" t="s">
        <v>40</v>
      </c>
      <c r="I45" s="95" t="s">
        <v>103</v>
      </c>
      <c r="J45" s="95" t="s">
        <v>41</v>
      </c>
      <c r="K45" s="95" t="s">
        <v>42</v>
      </c>
      <c r="L45" s="35" t="s">
        <v>59</v>
      </c>
    </row>
    <row r="46" spans="1:12" s="7" customFormat="1" ht="24" customHeight="1" thickBot="1">
      <c r="A46" s="88" t="s">
        <v>5</v>
      </c>
      <c r="B46" s="89">
        <f>EMPLOII2!B44</f>
        <v>11085</v>
      </c>
      <c r="C46" s="90">
        <v>1.6690725369902559</v>
      </c>
      <c r="D46" s="90">
        <v>4.8899314326957777</v>
      </c>
      <c r="E46" s="90">
        <v>8.4626488632262724</v>
      </c>
      <c r="F46" s="90">
        <v>24.169974738361603</v>
      </c>
      <c r="G46" s="90">
        <v>16.465175027066042</v>
      </c>
      <c r="H46" s="90">
        <v>4.294478527607362</v>
      </c>
      <c r="I46" s="90">
        <v>33.291230602670517</v>
      </c>
      <c r="J46" s="90">
        <v>6.5860700108264165</v>
      </c>
      <c r="K46" s="90">
        <v>0.17141826055575604</v>
      </c>
      <c r="L46" s="91" t="s">
        <v>6</v>
      </c>
    </row>
    <row r="47" spans="1:12" s="7" customFormat="1" ht="24" customHeight="1" thickBot="1">
      <c r="A47" s="63" t="s">
        <v>7</v>
      </c>
      <c r="B47" s="64">
        <f>EMPLOII2!B45</f>
        <v>5242</v>
      </c>
      <c r="C47" s="65">
        <v>1.1634560366202555</v>
      </c>
      <c r="D47" s="65">
        <v>4.1579248521838643</v>
      </c>
      <c r="E47" s="65">
        <v>7.3431241655540731</v>
      </c>
      <c r="F47" s="65">
        <v>16.250238413122258</v>
      </c>
      <c r="G47" s="65">
        <v>14.972344077818041</v>
      </c>
      <c r="H47" s="65">
        <v>5.3976730879267594</v>
      </c>
      <c r="I47" s="65">
        <v>43.314896051878698</v>
      </c>
      <c r="J47" s="65">
        <v>7.2859050162120926</v>
      </c>
      <c r="K47" s="65">
        <v>0.11443829868395958</v>
      </c>
      <c r="L47" s="66" t="s">
        <v>8</v>
      </c>
    </row>
    <row r="48" spans="1:12" s="7" customFormat="1" ht="24" customHeight="1" thickBot="1">
      <c r="A48" s="88" t="s">
        <v>160</v>
      </c>
      <c r="B48" s="92" t="s">
        <v>135</v>
      </c>
      <c r="C48" s="92" t="s">
        <v>135</v>
      </c>
      <c r="D48" s="92" t="s">
        <v>135</v>
      </c>
      <c r="E48" s="92" t="s">
        <v>135</v>
      </c>
      <c r="F48" s="92" t="s">
        <v>135</v>
      </c>
      <c r="G48" s="92" t="s">
        <v>135</v>
      </c>
      <c r="H48" s="92" t="s">
        <v>135</v>
      </c>
      <c r="I48" s="92" t="s">
        <v>135</v>
      </c>
      <c r="J48" s="92" t="s">
        <v>135</v>
      </c>
      <c r="K48" s="92" t="s">
        <v>135</v>
      </c>
      <c r="L48" s="93" t="s">
        <v>9</v>
      </c>
    </row>
    <row r="49" spans="1:12" s="7" customFormat="1" ht="24" customHeight="1" thickBot="1">
      <c r="A49" s="63" t="s">
        <v>10</v>
      </c>
      <c r="B49" s="64">
        <f>EMPLOII2!B47</f>
        <v>1863</v>
      </c>
      <c r="C49" s="65">
        <v>4.406233207952714</v>
      </c>
      <c r="D49" s="65">
        <v>1.6120365394948952</v>
      </c>
      <c r="E49" s="65">
        <v>17.24879097259538</v>
      </c>
      <c r="F49" s="65">
        <v>21.655024180548093</v>
      </c>
      <c r="G49" s="65">
        <v>13.111230521225147</v>
      </c>
      <c r="H49" s="65">
        <v>2.0419129500268673</v>
      </c>
      <c r="I49" s="65">
        <v>32.133261687264913</v>
      </c>
      <c r="J49" s="65">
        <v>7.6303062869425053</v>
      </c>
      <c r="K49" s="65">
        <v>0.16120365394948952</v>
      </c>
      <c r="L49" s="66" t="s">
        <v>11</v>
      </c>
    </row>
    <row r="50" spans="1:12" s="7" customFormat="1" ht="24" customHeight="1" thickBot="1">
      <c r="A50" s="67" t="s">
        <v>12</v>
      </c>
      <c r="B50" s="68">
        <f>EMPLOII2!B48</f>
        <v>2096</v>
      </c>
      <c r="C50" s="69">
        <v>1.2881679389312977</v>
      </c>
      <c r="D50" s="69">
        <v>1.6698473282442747</v>
      </c>
      <c r="E50" s="69">
        <v>12.261450381679388</v>
      </c>
      <c r="F50" s="69">
        <v>19.704198473282442</v>
      </c>
      <c r="G50" s="69">
        <v>14.980916030534349</v>
      </c>
      <c r="H50" s="69">
        <v>3.8645038167938934</v>
      </c>
      <c r="I50" s="69">
        <v>37.022900763358777</v>
      </c>
      <c r="J50" s="69">
        <v>8.8263358778625953</v>
      </c>
      <c r="K50" s="69">
        <v>0.38167938931297712</v>
      </c>
      <c r="L50" s="70" t="s">
        <v>13</v>
      </c>
    </row>
    <row r="51" spans="1:12" s="7" customFormat="1" ht="24" customHeight="1" thickBot="1">
      <c r="A51" s="63" t="s">
        <v>14</v>
      </c>
      <c r="B51" s="64">
        <f>EMPLOII2!B49</f>
        <v>955</v>
      </c>
      <c r="C51" s="65">
        <v>2.7225130890052358</v>
      </c>
      <c r="D51" s="65">
        <v>2.4083769633507854</v>
      </c>
      <c r="E51" s="65">
        <v>2.4083769633507854</v>
      </c>
      <c r="F51" s="65">
        <v>29.738219895287958</v>
      </c>
      <c r="G51" s="65">
        <v>20.31413612565445</v>
      </c>
      <c r="H51" s="65">
        <v>2.3036649214659688</v>
      </c>
      <c r="I51" s="65">
        <v>36.753926701570684</v>
      </c>
      <c r="J51" s="65">
        <v>3.0366492146596857</v>
      </c>
      <c r="K51" s="65">
        <v>0.31413612565445026</v>
      </c>
      <c r="L51" s="66" t="s">
        <v>15</v>
      </c>
    </row>
    <row r="52" spans="1:12" s="7" customFormat="1" ht="24" customHeight="1" thickBot="1">
      <c r="A52" s="67" t="s">
        <v>16</v>
      </c>
      <c r="B52" s="68">
        <f>EMPLOII2!B50</f>
        <v>1220</v>
      </c>
      <c r="C52" s="69">
        <v>3.1993437243642329</v>
      </c>
      <c r="D52" s="69">
        <v>18.211648892534864</v>
      </c>
      <c r="E52" s="69">
        <v>4.1837571780147664</v>
      </c>
      <c r="F52" s="69">
        <v>6.2346185397867107</v>
      </c>
      <c r="G52" s="69">
        <v>7.7932731747333879</v>
      </c>
      <c r="H52" s="69">
        <v>1.3945857260049221</v>
      </c>
      <c r="I52" s="69">
        <v>55.701394585726007</v>
      </c>
      <c r="J52" s="69">
        <v>3.1173092698933553</v>
      </c>
      <c r="K52" s="69">
        <v>0.16406890894175555</v>
      </c>
      <c r="L52" s="85" t="s">
        <v>17</v>
      </c>
    </row>
    <row r="53" spans="1:12" s="32" customFormat="1" ht="24" customHeight="1" thickBot="1">
      <c r="A53" s="72" t="s">
        <v>18</v>
      </c>
      <c r="B53" s="73">
        <f>EMPLOII2!B51</f>
        <v>22461</v>
      </c>
      <c r="C53" s="74">
        <v>1.8701576275714666</v>
      </c>
      <c r="D53" s="74">
        <v>4.7644491940511173</v>
      </c>
      <c r="E53" s="74">
        <v>8.7941936058420165</v>
      </c>
      <c r="F53" s="74">
        <v>20.959123697568796</v>
      </c>
      <c r="G53" s="74">
        <v>15.393178377415619</v>
      </c>
      <c r="H53" s="74">
        <v>4.0831774868643693</v>
      </c>
      <c r="I53" s="74">
        <v>37.247306082465045</v>
      </c>
      <c r="J53" s="74">
        <v>6.7058509217205451</v>
      </c>
      <c r="K53" s="74">
        <v>0.18256300650102414</v>
      </c>
      <c r="L53" s="75" t="s">
        <v>19</v>
      </c>
    </row>
    <row r="54" spans="1:12" s="33" customFormat="1" ht="24" customHeight="1" thickBot="1">
      <c r="A54" s="76" t="s">
        <v>20</v>
      </c>
      <c r="B54" s="60">
        <f>EMPLOII2!B52</f>
        <v>2386425</v>
      </c>
      <c r="C54" s="61">
        <v>3.7176562481666919</v>
      </c>
      <c r="D54" s="61">
        <v>1.9355966067660186</v>
      </c>
      <c r="E54" s="61">
        <v>19.828854892482219</v>
      </c>
      <c r="F54" s="61">
        <v>11.347278490242189</v>
      </c>
      <c r="G54" s="61">
        <v>14.384997292989093</v>
      </c>
      <c r="H54" s="61">
        <v>5.3051128144700206</v>
      </c>
      <c r="I54" s="61">
        <v>29.288852311183895</v>
      </c>
      <c r="J54" s="61">
        <v>14.028476413805588</v>
      </c>
      <c r="K54" s="61">
        <v>0.16317492989428409</v>
      </c>
      <c r="L54" s="77" t="s">
        <v>21</v>
      </c>
    </row>
    <row r="55" spans="1:12" s="82" customFormat="1" ht="24" customHeight="1" thickBot="1">
      <c r="A55" s="176"/>
      <c r="B55" s="177"/>
      <c r="C55" s="178"/>
      <c r="D55" s="178"/>
      <c r="E55" s="178"/>
      <c r="F55" s="178"/>
      <c r="G55" s="178"/>
      <c r="H55" s="178"/>
      <c r="I55" s="178"/>
      <c r="J55" s="178"/>
      <c r="K55" s="178"/>
      <c r="L55" s="179"/>
    </row>
    <row r="56" spans="1:12" s="82" customFormat="1" ht="24" customHeight="1" thickBot="1">
      <c r="A56" s="176"/>
      <c r="B56" s="177"/>
      <c r="C56" s="178"/>
      <c r="D56" s="178"/>
      <c r="E56" s="178"/>
      <c r="F56" s="178"/>
      <c r="G56" s="178"/>
      <c r="H56" s="178"/>
      <c r="I56" s="178"/>
      <c r="J56" s="178"/>
      <c r="K56" s="178"/>
      <c r="L56" s="179"/>
    </row>
    <row r="57" spans="1:12" s="82" customFormat="1" ht="24" customHeight="1" thickBot="1">
      <c r="A57" s="176"/>
      <c r="B57" s="177"/>
      <c r="C57" s="178"/>
      <c r="D57" s="178"/>
      <c r="E57" s="178"/>
      <c r="F57" s="178"/>
      <c r="G57" s="178"/>
      <c r="H57" s="178"/>
      <c r="I57" s="178"/>
      <c r="J57" s="178"/>
      <c r="K57" s="178"/>
      <c r="L57" s="179"/>
    </row>
    <row r="58" spans="1:12" ht="50.1" customHeight="1" thickBot="1">
      <c r="A58" s="677" t="s">
        <v>101</v>
      </c>
      <c r="B58" s="677"/>
      <c r="C58" s="677"/>
      <c r="D58" s="677"/>
      <c r="E58" s="677"/>
      <c r="F58" s="677"/>
      <c r="G58" s="677"/>
      <c r="H58" s="677"/>
      <c r="I58" s="677"/>
      <c r="J58" s="677"/>
      <c r="K58" s="677"/>
      <c r="L58" s="677"/>
    </row>
    <row r="59" spans="1:12" ht="24.95" customHeight="1" thickBot="1">
      <c r="A59" s="678" t="s">
        <v>76</v>
      </c>
      <c r="B59" s="679"/>
      <c r="C59" s="679"/>
      <c r="D59" s="679"/>
      <c r="E59" s="679"/>
      <c r="F59" s="679"/>
      <c r="G59" s="679"/>
      <c r="H59" s="679"/>
      <c r="I59" s="679"/>
      <c r="J59" s="679"/>
      <c r="K59" s="679"/>
      <c r="L59" s="680"/>
    </row>
    <row r="60" spans="1:12" ht="120" customHeight="1" thickBot="1">
      <c r="A60" s="30" t="s">
        <v>0</v>
      </c>
      <c r="B60" s="95" t="s">
        <v>92</v>
      </c>
      <c r="C60" s="95" t="s">
        <v>36</v>
      </c>
      <c r="D60" s="95" t="s">
        <v>37</v>
      </c>
      <c r="E60" s="95" t="s">
        <v>38</v>
      </c>
      <c r="F60" s="95" t="s">
        <v>39</v>
      </c>
      <c r="G60" s="95" t="s">
        <v>102</v>
      </c>
      <c r="H60" s="95" t="s">
        <v>40</v>
      </c>
      <c r="I60" s="95" t="s">
        <v>103</v>
      </c>
      <c r="J60" s="95" t="s">
        <v>41</v>
      </c>
      <c r="K60" s="95" t="s">
        <v>42</v>
      </c>
      <c r="L60" s="35" t="s">
        <v>59</v>
      </c>
    </row>
    <row r="61" spans="1:12" s="7" customFormat="1" ht="24" customHeight="1" thickBot="1">
      <c r="A61" s="88" t="s">
        <v>5</v>
      </c>
      <c r="B61" s="89">
        <f>EMPLOII2!B57</f>
        <v>8968</v>
      </c>
      <c r="C61" s="90">
        <v>1.9625334522747548</v>
      </c>
      <c r="D61" s="90">
        <v>5.7649420160570921</v>
      </c>
      <c r="E61" s="90">
        <v>7.2033898305084749</v>
      </c>
      <c r="F61" s="90">
        <v>29.694469223907227</v>
      </c>
      <c r="G61" s="90">
        <v>17.272524531668154</v>
      </c>
      <c r="H61" s="90">
        <v>5.1404995539696703</v>
      </c>
      <c r="I61" s="90">
        <v>26.672613737734167</v>
      </c>
      <c r="J61" s="90">
        <v>6.1552185548617304</v>
      </c>
      <c r="K61" s="90">
        <v>0.13380909901873328</v>
      </c>
      <c r="L61" s="91" t="s">
        <v>6</v>
      </c>
    </row>
    <row r="62" spans="1:12" s="7" customFormat="1" ht="24" customHeight="1" thickBot="1">
      <c r="A62" s="63" t="s">
        <v>7</v>
      </c>
      <c r="B62" s="64">
        <f>EMPLOII2!B58</f>
        <v>4124</v>
      </c>
      <c r="C62" s="65">
        <v>1.406060606060606</v>
      </c>
      <c r="D62" s="65">
        <v>4.9696969696969697</v>
      </c>
      <c r="E62" s="65">
        <v>7.4424242424242424</v>
      </c>
      <c r="F62" s="65">
        <v>20.363636363636363</v>
      </c>
      <c r="G62" s="65">
        <v>16.896969696969698</v>
      </c>
      <c r="H62" s="65">
        <v>6.4727272727272727</v>
      </c>
      <c r="I62" s="65">
        <v>35.054545454545455</v>
      </c>
      <c r="J62" s="65">
        <v>7.3454545454545457</v>
      </c>
      <c r="K62" s="65">
        <v>4.8484848484848485E-2</v>
      </c>
      <c r="L62" s="66" t="s">
        <v>8</v>
      </c>
    </row>
    <row r="63" spans="1:12" s="7" customFormat="1" ht="24" customHeight="1" thickBot="1">
      <c r="A63" s="88" t="s">
        <v>160</v>
      </c>
      <c r="B63" s="92" t="s">
        <v>135</v>
      </c>
      <c r="C63" s="92" t="s">
        <v>135</v>
      </c>
      <c r="D63" s="92" t="s">
        <v>135</v>
      </c>
      <c r="E63" s="92" t="s">
        <v>135</v>
      </c>
      <c r="F63" s="92" t="s">
        <v>135</v>
      </c>
      <c r="G63" s="92" t="s">
        <v>135</v>
      </c>
      <c r="H63" s="92" t="s">
        <v>135</v>
      </c>
      <c r="I63" s="92" t="s">
        <v>135</v>
      </c>
      <c r="J63" s="92" t="s">
        <v>135</v>
      </c>
      <c r="K63" s="92" t="s">
        <v>135</v>
      </c>
      <c r="L63" s="93" t="s">
        <v>9</v>
      </c>
    </row>
    <row r="64" spans="1:12" s="7" customFormat="1" ht="24" customHeight="1" thickBot="1">
      <c r="A64" s="63" t="s">
        <v>10</v>
      </c>
      <c r="B64" s="64">
        <f>EMPLOII2!B60</f>
        <v>1440</v>
      </c>
      <c r="C64" s="65">
        <v>4.5170257123002084</v>
      </c>
      <c r="D64" s="65">
        <v>2.0847810979847115</v>
      </c>
      <c r="E64" s="65">
        <v>19.318971507991662</v>
      </c>
      <c r="F64" s="65">
        <v>27.658095899930508</v>
      </c>
      <c r="G64" s="65">
        <v>12.717164697706739</v>
      </c>
      <c r="H64" s="65">
        <v>2.5017373175816537</v>
      </c>
      <c r="I64" s="65">
        <v>23.697011813759556</v>
      </c>
      <c r="J64" s="65">
        <v>7.4357192494788045</v>
      </c>
      <c r="K64" s="65">
        <v>6.9492703266157058E-2</v>
      </c>
      <c r="L64" s="66" t="s">
        <v>11</v>
      </c>
    </row>
    <row r="65" spans="1:12" s="7" customFormat="1" ht="24" customHeight="1" thickBot="1">
      <c r="A65" s="67" t="s">
        <v>12</v>
      </c>
      <c r="B65" s="89">
        <f>EMPLOII2!B61</f>
        <v>1411</v>
      </c>
      <c r="C65" s="69">
        <v>1.8426647767540751</v>
      </c>
      <c r="D65" s="69">
        <v>2.4096385542168677</v>
      </c>
      <c r="E65" s="69">
        <v>11.410347271438695</v>
      </c>
      <c r="F65" s="69">
        <v>29.199149539333806</v>
      </c>
      <c r="G65" s="69">
        <v>14.457831325301203</v>
      </c>
      <c r="H65" s="69">
        <v>5.5279943302622252</v>
      </c>
      <c r="I65" s="69">
        <v>26.293408929836996</v>
      </c>
      <c r="J65" s="69">
        <v>8.5046066619418852</v>
      </c>
      <c r="K65" s="69">
        <v>0.3543586109142452</v>
      </c>
      <c r="L65" s="70" t="s">
        <v>13</v>
      </c>
    </row>
    <row r="66" spans="1:12" s="7" customFormat="1" ht="24" customHeight="1" thickBot="1">
      <c r="A66" s="63" t="s">
        <v>14</v>
      </c>
      <c r="B66" s="64">
        <f>EMPLOII2!B62</f>
        <v>814</v>
      </c>
      <c r="C66" s="65">
        <v>3.1941031941031941</v>
      </c>
      <c r="D66" s="65">
        <v>2.8255528255528257</v>
      </c>
      <c r="E66" s="65">
        <v>2.3341523341523343</v>
      </c>
      <c r="F66" s="65">
        <v>34.643734643734646</v>
      </c>
      <c r="G66" s="65">
        <v>23.218673218673217</v>
      </c>
      <c r="H66" s="65">
        <v>2.0884520884520885</v>
      </c>
      <c r="I66" s="65">
        <v>29.238329238329243</v>
      </c>
      <c r="J66" s="65">
        <v>2.2113022113022112</v>
      </c>
      <c r="K66" s="65">
        <v>0.24570024570024571</v>
      </c>
      <c r="L66" s="66" t="s">
        <v>15</v>
      </c>
    </row>
    <row r="67" spans="1:12" s="7" customFormat="1" ht="24" customHeight="1" thickBot="1">
      <c r="A67" s="67" t="s">
        <v>16</v>
      </c>
      <c r="B67" s="89">
        <f>EMPLOII2!B63</f>
        <v>973</v>
      </c>
      <c r="C67" s="69">
        <v>3.8026721479958892</v>
      </c>
      <c r="D67" s="69">
        <v>22.507708119218911</v>
      </c>
      <c r="E67" s="69">
        <v>4.5220966084275434</v>
      </c>
      <c r="F67" s="69">
        <v>7.5025693730729701</v>
      </c>
      <c r="G67" s="69">
        <v>8.7358684480986639</v>
      </c>
      <c r="H67" s="69">
        <v>1.4388489208633093</v>
      </c>
      <c r="I67" s="69">
        <v>48.920863309352519</v>
      </c>
      <c r="J67" s="69">
        <v>2.4665981500513876</v>
      </c>
      <c r="K67" s="69">
        <v>0.10277492291880781</v>
      </c>
      <c r="L67" s="85" t="s">
        <v>17</v>
      </c>
    </row>
    <row r="68" spans="1:12" s="32" customFormat="1" ht="24" customHeight="1" thickBot="1">
      <c r="A68" s="72" t="s">
        <v>18</v>
      </c>
      <c r="B68" s="73">
        <f>EMPLOII2!B64</f>
        <v>17730</v>
      </c>
      <c r="C68" s="74">
        <v>2.1883812746756908</v>
      </c>
      <c r="D68" s="74">
        <v>5.798082346305697</v>
      </c>
      <c r="E68" s="74">
        <v>8.2064297800338402</v>
      </c>
      <c r="F68" s="74">
        <v>26.328257191201352</v>
      </c>
      <c r="G68" s="74">
        <v>16.395939086294415</v>
      </c>
      <c r="H68" s="74">
        <v>4.9238578680203045</v>
      </c>
      <c r="I68" s="74">
        <v>29.689791314156793</v>
      </c>
      <c r="J68" s="74">
        <v>6.3395375070501974</v>
      </c>
      <c r="K68" s="74">
        <v>0.12972363226170333</v>
      </c>
      <c r="L68" s="75" t="s">
        <v>19</v>
      </c>
    </row>
    <row r="69" spans="1:12" s="34" customFormat="1" ht="24" customHeight="1" thickBot="1">
      <c r="A69" s="76" t="s">
        <v>20</v>
      </c>
      <c r="B69" s="60">
        <f>EMPLOII2!B65</f>
        <v>1654497</v>
      </c>
      <c r="C69" s="61">
        <v>4.6461490108853978</v>
      </c>
      <c r="D69" s="61">
        <v>2.4196892131205008</v>
      </c>
      <c r="E69" s="61">
        <v>15.644631945409818</v>
      </c>
      <c r="F69" s="61">
        <v>16.025590658261358</v>
      </c>
      <c r="G69" s="61">
        <v>16.504765761464121</v>
      </c>
      <c r="H69" s="61">
        <v>7.0233483025185697</v>
      </c>
      <c r="I69" s="61">
        <v>24.138264501272278</v>
      </c>
      <c r="J69" s="61">
        <v>13.462052208811068</v>
      </c>
      <c r="K69" s="61">
        <v>0.13550839825688574</v>
      </c>
      <c r="L69" s="77" t="s">
        <v>21</v>
      </c>
    </row>
    <row r="70" spans="1:12" s="82" customFormat="1" ht="24" customHeight="1" thickBot="1">
      <c r="A70" s="176"/>
      <c r="B70" s="177"/>
      <c r="C70" s="178"/>
      <c r="D70" s="178"/>
      <c r="E70" s="178"/>
      <c r="F70" s="178"/>
      <c r="G70" s="178"/>
      <c r="H70" s="178"/>
      <c r="I70" s="178"/>
      <c r="J70" s="178"/>
      <c r="K70" s="178"/>
      <c r="L70" s="179"/>
    </row>
    <row r="71" spans="1:12" ht="50.1" customHeight="1" thickBot="1">
      <c r="A71" s="677" t="s">
        <v>101</v>
      </c>
      <c r="B71" s="677"/>
      <c r="C71" s="677"/>
      <c r="D71" s="677"/>
      <c r="E71" s="677"/>
      <c r="F71" s="677"/>
      <c r="G71" s="677"/>
      <c r="H71" s="677"/>
      <c r="I71" s="677"/>
      <c r="J71" s="677"/>
      <c r="K71" s="677"/>
      <c r="L71" s="677"/>
    </row>
    <row r="72" spans="1:12" ht="24.95" customHeight="1" thickBot="1">
      <c r="A72" s="678" t="s">
        <v>104</v>
      </c>
      <c r="B72" s="679"/>
      <c r="C72" s="679"/>
      <c r="D72" s="679"/>
      <c r="E72" s="679"/>
      <c r="F72" s="679"/>
      <c r="G72" s="679"/>
      <c r="H72" s="679"/>
      <c r="I72" s="679"/>
      <c r="J72" s="679"/>
      <c r="K72" s="679"/>
      <c r="L72" s="680"/>
    </row>
    <row r="73" spans="1:12" ht="120" customHeight="1" thickBot="1">
      <c r="A73" s="30" t="s">
        <v>0</v>
      </c>
      <c r="B73" s="95" t="s">
        <v>92</v>
      </c>
      <c r="C73" s="95" t="s">
        <v>36</v>
      </c>
      <c r="D73" s="95" t="s">
        <v>37</v>
      </c>
      <c r="E73" s="95" t="s">
        <v>38</v>
      </c>
      <c r="F73" s="95" t="s">
        <v>39</v>
      </c>
      <c r="G73" s="95" t="s">
        <v>102</v>
      </c>
      <c r="H73" s="95" t="s">
        <v>40</v>
      </c>
      <c r="I73" s="95" t="s">
        <v>103</v>
      </c>
      <c r="J73" s="95" t="s">
        <v>41</v>
      </c>
      <c r="K73" s="95" t="s">
        <v>42</v>
      </c>
      <c r="L73" s="35" t="s">
        <v>59</v>
      </c>
    </row>
    <row r="74" spans="1:12" s="7" customFormat="1" ht="24" customHeight="1" thickBot="1">
      <c r="A74" s="88" t="s">
        <v>5</v>
      </c>
      <c r="B74" s="89">
        <f>EMPLOII2!B70</f>
        <v>2117</v>
      </c>
      <c r="C74" s="90">
        <v>0.42533081285444235</v>
      </c>
      <c r="D74" s="90">
        <v>1.1814744801512287</v>
      </c>
      <c r="E74" s="90">
        <v>13.799621928166349</v>
      </c>
      <c r="F74" s="90">
        <v>0.75614366729678639</v>
      </c>
      <c r="G74" s="90">
        <v>13.043478260869565</v>
      </c>
      <c r="H74" s="90">
        <v>0.70888468809073724</v>
      </c>
      <c r="I74" s="90">
        <v>61.342155009451794</v>
      </c>
      <c r="J74" s="90">
        <v>8.4120982986767494</v>
      </c>
      <c r="K74" s="90">
        <v>0.33081285444234404</v>
      </c>
      <c r="L74" s="91" t="s">
        <v>6</v>
      </c>
    </row>
    <row r="75" spans="1:12" s="7" customFormat="1" ht="24" customHeight="1" thickBot="1">
      <c r="A75" s="63" t="s">
        <v>7</v>
      </c>
      <c r="B75" s="64">
        <f>EMPLOII2!B71</f>
        <v>1118</v>
      </c>
      <c r="C75" s="65">
        <v>0.26833631484794274</v>
      </c>
      <c r="D75" s="65">
        <v>1.1627906976744187</v>
      </c>
      <c r="E75" s="65">
        <v>6.9767441860465116</v>
      </c>
      <c r="F75" s="65">
        <v>1.0733452593917709</v>
      </c>
      <c r="G75" s="65">
        <v>7.8711985688729875</v>
      </c>
      <c r="H75" s="65">
        <v>1.4311270125223614</v>
      </c>
      <c r="I75" s="65">
        <v>73.792486583184257</v>
      </c>
      <c r="J75" s="65">
        <v>7.0661896243291595</v>
      </c>
      <c r="K75" s="65">
        <v>0.35778175313059035</v>
      </c>
      <c r="L75" s="66" t="s">
        <v>8</v>
      </c>
    </row>
    <row r="76" spans="1:12" s="7" customFormat="1" ht="24" customHeight="1" thickBot="1">
      <c r="A76" s="88" t="s">
        <v>160</v>
      </c>
      <c r="B76" s="92" t="s">
        <v>135</v>
      </c>
      <c r="C76" s="92" t="s">
        <v>135</v>
      </c>
      <c r="D76" s="92" t="s">
        <v>135</v>
      </c>
      <c r="E76" s="92" t="s">
        <v>135</v>
      </c>
      <c r="F76" s="92" t="s">
        <v>135</v>
      </c>
      <c r="G76" s="92" t="s">
        <v>135</v>
      </c>
      <c r="H76" s="92" t="s">
        <v>135</v>
      </c>
      <c r="I76" s="92" t="s">
        <v>135</v>
      </c>
      <c r="J76" s="92" t="s">
        <v>135</v>
      </c>
      <c r="K76" s="92" t="s">
        <v>135</v>
      </c>
      <c r="L76" s="93" t="s">
        <v>9</v>
      </c>
    </row>
    <row r="77" spans="1:12" s="7" customFormat="1" ht="24" customHeight="1" thickBot="1">
      <c r="A77" s="63" t="s">
        <v>10</v>
      </c>
      <c r="B77" s="64">
        <f>EMPLOII2!B73</f>
        <v>423</v>
      </c>
      <c r="C77" s="65">
        <v>4.028436018957346</v>
      </c>
      <c r="D77" s="65">
        <v>0</v>
      </c>
      <c r="E77" s="65">
        <v>10.189573459715639</v>
      </c>
      <c r="F77" s="65">
        <v>1.1848341232227488</v>
      </c>
      <c r="G77" s="65">
        <v>14.454976303317535</v>
      </c>
      <c r="H77" s="65">
        <v>0.47393364928909953</v>
      </c>
      <c r="I77" s="65">
        <v>60.900473933649288</v>
      </c>
      <c r="J77" s="65">
        <v>8.293838862559241</v>
      </c>
      <c r="K77" s="65">
        <v>0.47393364928909953</v>
      </c>
      <c r="L77" s="66" t="s">
        <v>11</v>
      </c>
    </row>
    <row r="78" spans="1:12" s="7" customFormat="1" ht="24" customHeight="1" thickBot="1">
      <c r="A78" s="67" t="s">
        <v>12</v>
      </c>
      <c r="B78" s="68">
        <f>EMPLOII2!B74</f>
        <v>685</v>
      </c>
      <c r="C78" s="69">
        <v>0.145985401459854</v>
      </c>
      <c r="D78" s="69">
        <v>0.145985401459854</v>
      </c>
      <c r="E78" s="69">
        <v>14.014598540145986</v>
      </c>
      <c r="F78" s="69">
        <v>0.145985401459854</v>
      </c>
      <c r="G78" s="69">
        <v>16.058394160583941</v>
      </c>
      <c r="H78" s="69">
        <v>0.43795620437956206</v>
      </c>
      <c r="I78" s="69">
        <v>59.124087591240873</v>
      </c>
      <c r="J78" s="69">
        <v>9.4890510948905114</v>
      </c>
      <c r="K78" s="69">
        <v>0.43795620437956206</v>
      </c>
      <c r="L78" s="70" t="s">
        <v>13</v>
      </c>
    </row>
    <row r="79" spans="1:12" s="7" customFormat="1" ht="24" customHeight="1" thickBot="1">
      <c r="A79" s="63" t="s">
        <v>14</v>
      </c>
      <c r="B79" s="64">
        <f>EMPLOII2!B75</f>
        <v>141</v>
      </c>
      <c r="C79" s="65">
        <v>0</v>
      </c>
      <c r="D79" s="65">
        <v>0</v>
      </c>
      <c r="E79" s="65">
        <v>2.8368794326241136</v>
      </c>
      <c r="F79" s="65">
        <v>1.4184397163120568</v>
      </c>
      <c r="G79" s="65">
        <v>3.5460992907801412</v>
      </c>
      <c r="H79" s="65">
        <v>3.5460992907801412</v>
      </c>
      <c r="I79" s="65">
        <v>80.141843971631204</v>
      </c>
      <c r="J79" s="65">
        <v>7.8014184397163122</v>
      </c>
      <c r="K79" s="65">
        <v>0.70921985815602839</v>
      </c>
      <c r="L79" s="66" t="s">
        <v>15</v>
      </c>
    </row>
    <row r="80" spans="1:12" s="7" customFormat="1" ht="24" customHeight="1" thickBot="1">
      <c r="A80" s="67" t="s">
        <v>16</v>
      </c>
      <c r="B80" s="68">
        <f>EMPLOII2!B76</f>
        <v>247</v>
      </c>
      <c r="C80" s="69">
        <v>0.81300813008130068</v>
      </c>
      <c r="D80" s="69">
        <v>1.2195121951219512</v>
      </c>
      <c r="E80" s="69">
        <v>2.845528455284553</v>
      </c>
      <c r="F80" s="69">
        <v>1.2195121951219512</v>
      </c>
      <c r="G80" s="69">
        <v>4.0650406504065044</v>
      </c>
      <c r="H80" s="69">
        <v>1.2195121951219512</v>
      </c>
      <c r="I80" s="69">
        <v>82.520325203252028</v>
      </c>
      <c r="J80" s="69">
        <v>5.691056910569106</v>
      </c>
      <c r="K80" s="69">
        <v>0.40650406504065034</v>
      </c>
      <c r="L80" s="85" t="s">
        <v>17</v>
      </c>
    </row>
    <row r="81" spans="1:12" s="32" customFormat="1" ht="24" customHeight="1" thickBot="1">
      <c r="A81" s="72" t="s">
        <v>18</v>
      </c>
      <c r="B81" s="73">
        <f>EMPLOII2!B77</f>
        <v>4731</v>
      </c>
      <c r="C81" s="74">
        <v>0.67681895093062605</v>
      </c>
      <c r="D81" s="74">
        <v>0.88832487309644681</v>
      </c>
      <c r="E81" s="74">
        <v>10.998307952622673</v>
      </c>
      <c r="F81" s="74">
        <v>0.82487309644670059</v>
      </c>
      <c r="G81" s="74">
        <v>11.632825719120135</v>
      </c>
      <c r="H81" s="74">
        <v>0.93062605752961081</v>
      </c>
      <c r="I81" s="74">
        <v>65.587986463620979</v>
      </c>
      <c r="J81" s="74">
        <v>8.0795262267343482</v>
      </c>
      <c r="K81" s="74">
        <v>0.38071065989847713</v>
      </c>
      <c r="L81" s="75" t="s">
        <v>19</v>
      </c>
    </row>
    <row r="82" spans="1:12" s="33" customFormat="1" ht="24" customHeight="1" thickBot="1">
      <c r="A82" s="76" t="s">
        <v>20</v>
      </c>
      <c r="B82" s="87">
        <f>EMPLOII2!B78</f>
        <v>731928</v>
      </c>
      <c r="C82" s="61">
        <v>1.6186947147506581</v>
      </c>
      <c r="D82" s="61">
        <v>0.84125123311553984</v>
      </c>
      <c r="E82" s="61">
        <v>29.287757929513614</v>
      </c>
      <c r="F82" s="61">
        <v>0.77143161639927527</v>
      </c>
      <c r="G82" s="61">
        <v>9.593024050193609</v>
      </c>
      <c r="H82" s="61">
        <v>1.4208496951711058</v>
      </c>
      <c r="I82" s="61">
        <v>40.932330991438555</v>
      </c>
      <c r="J82" s="61">
        <v>15.308941556471908</v>
      </c>
      <c r="K82" s="61">
        <v>0.22571821294573197</v>
      </c>
      <c r="L82" s="77" t="s">
        <v>21</v>
      </c>
    </row>
    <row r="83" spans="1:12" s="19" customFormat="1" ht="21.6" customHeight="1">
      <c r="A83" s="3"/>
      <c r="B83" s="3"/>
      <c r="C83" s="3"/>
      <c r="D83" s="3"/>
      <c r="E83" s="3"/>
      <c r="F83" s="3"/>
      <c r="G83" s="3"/>
      <c r="H83" s="3"/>
      <c r="I83" s="3"/>
      <c r="J83" s="3"/>
      <c r="K83" s="3"/>
      <c r="L83" s="3"/>
    </row>
    <row r="84" spans="1:12" s="19" customFormat="1" ht="21.6" customHeight="1">
      <c r="A84" s="3"/>
      <c r="B84" s="3"/>
      <c r="C84" s="3"/>
      <c r="D84" s="3"/>
      <c r="E84" s="3"/>
      <c r="F84" s="3"/>
      <c r="G84" s="3"/>
      <c r="H84" s="3"/>
      <c r="I84" s="3"/>
      <c r="J84" s="3"/>
      <c r="K84" s="3"/>
      <c r="L84" s="3"/>
    </row>
    <row r="85" spans="1:12" s="19" customFormat="1" ht="21.6" customHeight="1">
      <c r="A85" s="3"/>
      <c r="B85" s="3"/>
      <c r="C85" s="3"/>
      <c r="D85" s="3"/>
      <c r="E85" s="3"/>
      <c r="F85" s="3"/>
      <c r="G85" s="3"/>
      <c r="H85" s="3"/>
      <c r="I85" s="3"/>
      <c r="J85" s="3"/>
      <c r="K85" s="3"/>
      <c r="L85" s="3"/>
    </row>
    <row r="86" spans="1:12" ht="50.1" customHeight="1" thickBot="1">
      <c r="A86" s="677" t="s">
        <v>101</v>
      </c>
      <c r="B86" s="677"/>
      <c r="C86" s="677"/>
      <c r="D86" s="677"/>
      <c r="E86" s="677"/>
      <c r="F86" s="677"/>
      <c r="G86" s="677"/>
      <c r="H86" s="677"/>
      <c r="I86" s="677"/>
      <c r="J86" s="677"/>
      <c r="K86" s="677"/>
      <c r="L86" s="677"/>
    </row>
    <row r="87" spans="1:12" ht="24.95" customHeight="1" thickBot="1">
      <c r="A87" s="678" t="s">
        <v>105</v>
      </c>
      <c r="B87" s="679"/>
      <c r="C87" s="679"/>
      <c r="D87" s="679"/>
      <c r="E87" s="679"/>
      <c r="F87" s="679"/>
      <c r="G87" s="679"/>
      <c r="H87" s="679"/>
      <c r="I87" s="679"/>
      <c r="J87" s="679"/>
      <c r="K87" s="679"/>
      <c r="L87" s="680"/>
    </row>
    <row r="88" spans="1:12" ht="120" customHeight="1" thickBot="1">
      <c r="A88" s="30" t="s">
        <v>0</v>
      </c>
      <c r="B88" s="95" t="s">
        <v>92</v>
      </c>
      <c r="C88" s="95" t="s">
        <v>36</v>
      </c>
      <c r="D88" s="95" t="s">
        <v>37</v>
      </c>
      <c r="E88" s="95" t="s">
        <v>38</v>
      </c>
      <c r="F88" s="95" t="s">
        <v>39</v>
      </c>
      <c r="G88" s="95" t="s">
        <v>102</v>
      </c>
      <c r="H88" s="95" t="s">
        <v>40</v>
      </c>
      <c r="I88" s="95" t="s">
        <v>103</v>
      </c>
      <c r="J88" s="95" t="s">
        <v>41</v>
      </c>
      <c r="K88" s="95" t="s">
        <v>42</v>
      </c>
      <c r="L88" s="35" t="s">
        <v>59</v>
      </c>
    </row>
    <row r="89" spans="1:12" s="7" customFormat="1" ht="24" customHeight="1" thickBot="1">
      <c r="A89" s="63" t="s">
        <v>5</v>
      </c>
      <c r="B89" s="83">
        <f>EMPLOII2!B83</f>
        <v>2912</v>
      </c>
      <c r="C89" s="65">
        <v>16.065911431513904</v>
      </c>
      <c r="D89" s="65">
        <v>2.9866117404737382</v>
      </c>
      <c r="E89" s="65">
        <v>6.7627875042911079</v>
      </c>
      <c r="F89" s="65">
        <v>32.646755921730175</v>
      </c>
      <c r="G89" s="65">
        <v>14.246481290765534</v>
      </c>
      <c r="H89" s="65">
        <v>3.9478201167181601</v>
      </c>
      <c r="I89" s="65">
        <v>19.395811877789221</v>
      </c>
      <c r="J89" s="65">
        <v>3.8791623755578439</v>
      </c>
      <c r="K89" s="65">
        <v>6.8657741160315824E-2</v>
      </c>
      <c r="L89" s="71" t="s">
        <v>6</v>
      </c>
    </row>
    <row r="90" spans="1:12" s="7" customFormat="1" ht="24" customHeight="1" thickBot="1">
      <c r="A90" s="67" t="s">
        <v>7</v>
      </c>
      <c r="B90" s="84">
        <f>EMPLOII2!B84</f>
        <v>2397</v>
      </c>
      <c r="C90" s="69">
        <v>7.1816283924843436</v>
      </c>
      <c r="D90" s="69">
        <v>4.1336116910229643</v>
      </c>
      <c r="E90" s="69">
        <v>6.3465553235908132</v>
      </c>
      <c r="F90" s="69">
        <v>25.762004175365345</v>
      </c>
      <c r="G90" s="69">
        <v>16.784968684759917</v>
      </c>
      <c r="H90" s="69">
        <v>5.1774530271398751</v>
      </c>
      <c r="I90" s="69">
        <v>28.01670146137787</v>
      </c>
      <c r="J90" s="69">
        <v>6.4718162839248432</v>
      </c>
      <c r="K90" s="69">
        <v>0.12526096033402923</v>
      </c>
      <c r="L90" s="85" t="s">
        <v>8</v>
      </c>
    </row>
    <row r="91" spans="1:12" s="7" customFormat="1" ht="24" customHeight="1" thickBot="1">
      <c r="A91" s="63" t="s">
        <v>160</v>
      </c>
      <c r="B91" s="83">
        <f>EMPLOII2!B85</f>
        <v>2860</v>
      </c>
      <c r="C91" s="65">
        <v>11.297656523259882</v>
      </c>
      <c r="D91" s="65">
        <v>4.8968170689052117</v>
      </c>
      <c r="E91" s="65">
        <v>5.3515215110178387</v>
      </c>
      <c r="F91" s="65">
        <v>22.945085694298704</v>
      </c>
      <c r="G91" s="65">
        <v>20.181881776845049</v>
      </c>
      <c r="H91" s="65">
        <v>2.2385449457852395</v>
      </c>
      <c r="I91" s="65">
        <v>28.506470793983912</v>
      </c>
      <c r="J91" s="65">
        <v>4.4421126267925848</v>
      </c>
      <c r="K91" s="65">
        <v>0.13990905911157747</v>
      </c>
      <c r="L91" s="71" t="s">
        <v>9</v>
      </c>
    </row>
    <row r="92" spans="1:12" s="7" customFormat="1" ht="24" customHeight="1" thickBot="1">
      <c r="A92" s="67" t="s">
        <v>10</v>
      </c>
      <c r="B92" s="84">
        <f>EMPLOII2!B86</f>
        <v>86</v>
      </c>
      <c r="C92" s="69">
        <v>4.6511627906976747</v>
      </c>
      <c r="D92" s="69">
        <v>0</v>
      </c>
      <c r="E92" s="69">
        <v>11.627906976744185</v>
      </c>
      <c r="F92" s="69">
        <v>40.697674418604649</v>
      </c>
      <c r="G92" s="69">
        <v>4.6511627906976747</v>
      </c>
      <c r="H92" s="69">
        <v>1.1627906976744187</v>
      </c>
      <c r="I92" s="69">
        <v>37.209302325581397</v>
      </c>
      <c r="J92" s="69">
        <v>0</v>
      </c>
      <c r="K92" s="69">
        <v>0</v>
      </c>
      <c r="L92" s="85" t="s">
        <v>11</v>
      </c>
    </row>
    <row r="93" spans="1:12" s="7" customFormat="1" ht="24" customHeight="1" thickBot="1">
      <c r="A93" s="63" t="s">
        <v>12</v>
      </c>
      <c r="B93" s="83">
        <f>EMPLOII2!B87</f>
        <v>1095</v>
      </c>
      <c r="C93" s="65">
        <v>12.876712328767123</v>
      </c>
      <c r="D93" s="65">
        <v>2.1917808219178081</v>
      </c>
      <c r="E93" s="65">
        <v>8.9497716894977177</v>
      </c>
      <c r="F93" s="65">
        <v>22.009132420091323</v>
      </c>
      <c r="G93" s="65">
        <v>13.789954337899543</v>
      </c>
      <c r="H93" s="65">
        <v>3.9269406392694064</v>
      </c>
      <c r="I93" s="65">
        <v>28.858447488584478</v>
      </c>
      <c r="J93" s="65">
        <v>7.397260273972603</v>
      </c>
      <c r="K93" s="65">
        <v>0</v>
      </c>
      <c r="L93" s="71" t="s">
        <v>13</v>
      </c>
    </row>
    <row r="94" spans="1:12" s="7" customFormat="1" ht="24" customHeight="1" thickBot="1">
      <c r="A94" s="88" t="s">
        <v>14</v>
      </c>
      <c r="B94" s="94" t="s">
        <v>135</v>
      </c>
      <c r="C94" s="94" t="s">
        <v>135</v>
      </c>
      <c r="D94" s="94" t="s">
        <v>135</v>
      </c>
      <c r="E94" s="94" t="s">
        <v>135</v>
      </c>
      <c r="F94" s="94" t="s">
        <v>135</v>
      </c>
      <c r="G94" s="94" t="s">
        <v>135</v>
      </c>
      <c r="H94" s="94" t="s">
        <v>135</v>
      </c>
      <c r="I94" s="94" t="s">
        <v>135</v>
      </c>
      <c r="J94" s="94" t="s">
        <v>135</v>
      </c>
      <c r="K94" s="94" t="s">
        <v>135</v>
      </c>
      <c r="L94" s="91" t="s">
        <v>15</v>
      </c>
    </row>
    <row r="95" spans="1:12" s="7" customFormat="1" ht="24" customHeight="1" thickBot="1">
      <c r="A95" s="63" t="s">
        <v>16</v>
      </c>
      <c r="B95" s="83">
        <f>EMPLOII2!B89</f>
        <v>768</v>
      </c>
      <c r="C95" s="65">
        <v>23.33767926988266</v>
      </c>
      <c r="D95" s="65">
        <v>13.820078226857888</v>
      </c>
      <c r="E95" s="65">
        <v>1.0430247718383312</v>
      </c>
      <c r="F95" s="65">
        <v>13.428943937418513</v>
      </c>
      <c r="G95" s="65">
        <v>4.8239895697522819</v>
      </c>
      <c r="H95" s="65">
        <v>3.9113428943937421</v>
      </c>
      <c r="I95" s="65">
        <v>36.50586701434159</v>
      </c>
      <c r="J95" s="65">
        <v>2.8683181225554106</v>
      </c>
      <c r="K95" s="65">
        <v>0.2607561929595828</v>
      </c>
      <c r="L95" s="71" t="s">
        <v>17</v>
      </c>
    </row>
    <row r="96" spans="1:12" s="32" customFormat="1" ht="24" customHeight="1" thickBot="1">
      <c r="A96" s="72" t="s">
        <v>18</v>
      </c>
      <c r="B96" s="86">
        <f>EMPLOII2!B90</f>
        <v>10118</v>
      </c>
      <c r="C96" s="74">
        <v>12.723677706376668</v>
      </c>
      <c r="D96" s="74">
        <v>4.5081562036579337</v>
      </c>
      <c r="E96" s="74">
        <v>6.1097380128521994</v>
      </c>
      <c r="F96" s="74">
        <v>25.734058329214037</v>
      </c>
      <c r="G96" s="74">
        <v>15.679683638161146</v>
      </c>
      <c r="H96" s="74">
        <v>3.7271379139891252</v>
      </c>
      <c r="I96" s="74">
        <v>26.485417696490359</v>
      </c>
      <c r="J96" s="74">
        <v>4.9233811171527435</v>
      </c>
      <c r="K96" s="74">
        <v>0.1087493821057835</v>
      </c>
      <c r="L96" s="75" t="s">
        <v>19</v>
      </c>
    </row>
    <row r="97" spans="1:12" s="33" customFormat="1" ht="24" customHeight="1" thickBot="1">
      <c r="A97" s="76" t="s">
        <v>20</v>
      </c>
      <c r="B97" s="87">
        <f>EMPLOII2!B91</f>
        <v>909540</v>
      </c>
      <c r="C97" s="61">
        <v>28.181810185398977</v>
      </c>
      <c r="D97" s="61">
        <v>1.1175395657824425</v>
      </c>
      <c r="E97" s="61">
        <v>14.263582767636651</v>
      </c>
      <c r="F97" s="61">
        <v>22.600159648509397</v>
      </c>
      <c r="G97" s="61">
        <v>9.8994170410490181</v>
      </c>
      <c r="H97" s="61">
        <v>3.7341478485934001</v>
      </c>
      <c r="I97" s="61">
        <v>14.287222181906941</v>
      </c>
      <c r="J97" s="61">
        <v>5.776153438490244</v>
      </c>
      <c r="K97" s="61">
        <v>0.13996732263292497</v>
      </c>
      <c r="L97" s="77" t="s">
        <v>21</v>
      </c>
    </row>
    <row r="98" spans="1:12" s="19" customFormat="1" ht="24.95" customHeight="1">
      <c r="A98" s="2"/>
      <c r="B98" s="2"/>
      <c r="C98" s="2"/>
      <c r="D98" s="2"/>
      <c r="E98" s="2"/>
      <c r="F98" s="2"/>
      <c r="G98" s="2"/>
      <c r="H98" s="2"/>
      <c r="I98" s="2"/>
      <c r="J98" s="2"/>
      <c r="K98" s="2"/>
      <c r="L98" s="2"/>
    </row>
    <row r="99" spans="1:12" ht="50.1" customHeight="1" thickBot="1">
      <c r="A99" s="677" t="s">
        <v>101</v>
      </c>
      <c r="B99" s="677"/>
      <c r="C99" s="677"/>
      <c r="D99" s="677"/>
      <c r="E99" s="677"/>
      <c r="F99" s="677"/>
      <c r="G99" s="677"/>
      <c r="H99" s="677"/>
      <c r="I99" s="677"/>
      <c r="J99" s="677"/>
      <c r="K99" s="677"/>
      <c r="L99" s="677"/>
    </row>
    <row r="100" spans="1:12" ht="24.95" customHeight="1" thickBot="1">
      <c r="A100" s="678" t="s">
        <v>79</v>
      </c>
      <c r="B100" s="679"/>
      <c r="C100" s="679"/>
      <c r="D100" s="679"/>
      <c r="E100" s="679"/>
      <c r="F100" s="679"/>
      <c r="G100" s="679"/>
      <c r="H100" s="679"/>
      <c r="I100" s="679"/>
      <c r="J100" s="679"/>
      <c r="K100" s="679"/>
      <c r="L100" s="680"/>
    </row>
    <row r="101" spans="1:12" ht="120" customHeight="1" thickBot="1">
      <c r="A101" s="30" t="s">
        <v>0</v>
      </c>
      <c r="B101" s="95" t="s">
        <v>92</v>
      </c>
      <c r="C101" s="95" t="s">
        <v>36</v>
      </c>
      <c r="D101" s="95" t="s">
        <v>37</v>
      </c>
      <c r="E101" s="95" t="s">
        <v>38</v>
      </c>
      <c r="F101" s="95" t="s">
        <v>39</v>
      </c>
      <c r="G101" s="95" t="s">
        <v>102</v>
      </c>
      <c r="H101" s="95" t="s">
        <v>40</v>
      </c>
      <c r="I101" s="95" t="s">
        <v>103</v>
      </c>
      <c r="J101" s="95" t="s">
        <v>41</v>
      </c>
      <c r="K101" s="95" t="s">
        <v>42</v>
      </c>
      <c r="L101" s="35" t="s">
        <v>59</v>
      </c>
    </row>
    <row r="102" spans="1:12" s="7" customFormat="1" ht="24" customHeight="1" thickBot="1">
      <c r="A102" s="63" t="s">
        <v>5</v>
      </c>
      <c r="B102" s="180">
        <f>EMPLOII2!B96</f>
        <v>2669</v>
      </c>
      <c r="C102" s="181">
        <v>16.922500935979034</v>
      </c>
      <c r="D102" s="181">
        <v>3.1448895544739801</v>
      </c>
      <c r="E102" s="181">
        <v>6.027704979408461</v>
      </c>
      <c r="F102" s="181">
        <v>35.305129165106699</v>
      </c>
      <c r="G102" s="181">
        <v>14.451516286035194</v>
      </c>
      <c r="H102" s="181">
        <v>4.2680643953575439</v>
      </c>
      <c r="I102" s="181">
        <v>16.323474354174465</v>
      </c>
      <c r="J102" s="181">
        <v>3.5192811681018341</v>
      </c>
      <c r="K102" s="181">
        <v>3.7439161362785474E-2</v>
      </c>
      <c r="L102" s="71" t="s">
        <v>6</v>
      </c>
    </row>
    <row r="103" spans="1:12" s="7" customFormat="1" ht="24" customHeight="1" thickBot="1">
      <c r="A103" s="67" t="s">
        <v>7</v>
      </c>
      <c r="B103" s="182">
        <f>EMPLOII2!B97</f>
        <v>2109</v>
      </c>
      <c r="C103" s="183">
        <v>8.064516129032258</v>
      </c>
      <c r="D103" s="183">
        <v>4.6489563567362433</v>
      </c>
      <c r="E103" s="183">
        <v>4.8861480075901325</v>
      </c>
      <c r="F103" s="183">
        <v>29.032258064516125</v>
      </c>
      <c r="G103" s="183">
        <v>16.982922201138521</v>
      </c>
      <c r="H103" s="183">
        <v>5.7874762808349143</v>
      </c>
      <c r="I103" s="183">
        <v>24.193548387096776</v>
      </c>
      <c r="J103" s="183">
        <v>6.4041745730550286</v>
      </c>
      <c r="K103" s="183">
        <v>0</v>
      </c>
      <c r="L103" s="85" t="s">
        <v>8</v>
      </c>
    </row>
    <row r="104" spans="1:12" s="7" customFormat="1" ht="24" customHeight="1" thickBot="1">
      <c r="A104" s="63" t="s">
        <v>160</v>
      </c>
      <c r="B104" s="180">
        <f>EMPLOII2!B98</f>
        <v>2551</v>
      </c>
      <c r="C104" s="181">
        <v>12.588235294117647</v>
      </c>
      <c r="D104" s="181">
        <v>5.333333333333333</v>
      </c>
      <c r="E104" s="181">
        <v>5.0980392156862742</v>
      </c>
      <c r="F104" s="181">
        <v>25.529411764705884</v>
      </c>
      <c r="G104" s="181">
        <v>21.686274509803923</v>
      </c>
      <c r="H104" s="181">
        <v>2.5098039215686274</v>
      </c>
      <c r="I104" s="181">
        <v>22.862745098039216</v>
      </c>
      <c r="J104" s="181">
        <v>4.3137254901960782</v>
      </c>
      <c r="K104" s="181">
        <v>7.8431372549019607E-2</v>
      </c>
      <c r="L104" s="71" t="s">
        <v>9</v>
      </c>
    </row>
    <row r="105" spans="1:12" s="7" customFormat="1" ht="24" customHeight="1" thickBot="1">
      <c r="A105" s="67" t="s">
        <v>10</v>
      </c>
      <c r="B105" s="182">
        <f>EMPLOII2!B99</f>
        <v>73</v>
      </c>
      <c r="C105" s="183">
        <v>4.1095890410958908</v>
      </c>
      <c r="D105" s="183">
        <v>0</v>
      </c>
      <c r="E105" s="183">
        <v>13.698630136986301</v>
      </c>
      <c r="F105" s="183">
        <v>47.945205479452056</v>
      </c>
      <c r="G105" s="183">
        <v>5.4794520547945202</v>
      </c>
      <c r="H105" s="183">
        <v>1.3698630136986301</v>
      </c>
      <c r="I105" s="183">
        <v>27.397260273972602</v>
      </c>
      <c r="J105" s="183">
        <v>0</v>
      </c>
      <c r="K105" s="183">
        <v>0</v>
      </c>
      <c r="L105" s="85" t="s">
        <v>11</v>
      </c>
    </row>
    <row r="106" spans="1:12" s="7" customFormat="1" ht="24" customHeight="1" thickBot="1">
      <c r="A106" s="63" t="s">
        <v>12</v>
      </c>
      <c r="B106" s="180">
        <f>EMPLOII2!B100</f>
        <v>845</v>
      </c>
      <c r="C106" s="181">
        <v>12.411347517730496</v>
      </c>
      <c r="D106" s="181">
        <v>2.8368794326241136</v>
      </c>
      <c r="E106" s="181">
        <v>6.7375886524822697</v>
      </c>
      <c r="F106" s="181">
        <v>28.132387706855795</v>
      </c>
      <c r="G106" s="181">
        <v>16.07565011820331</v>
      </c>
      <c r="H106" s="181">
        <v>5.08274231678487</v>
      </c>
      <c r="I106" s="181">
        <v>21.513002364066192</v>
      </c>
      <c r="J106" s="181">
        <v>7.2104018912529542</v>
      </c>
      <c r="K106" s="181">
        <v>0</v>
      </c>
      <c r="L106" s="71" t="s">
        <v>13</v>
      </c>
    </row>
    <row r="107" spans="1:12" s="7" customFormat="1" ht="24" customHeight="1" thickBot="1">
      <c r="A107" s="88" t="s">
        <v>14</v>
      </c>
      <c r="B107" s="94" t="s">
        <v>135</v>
      </c>
      <c r="C107" s="94" t="s">
        <v>135</v>
      </c>
      <c r="D107" s="94" t="s">
        <v>135</v>
      </c>
      <c r="E107" s="94" t="s">
        <v>135</v>
      </c>
      <c r="F107" s="94" t="s">
        <v>135</v>
      </c>
      <c r="G107" s="94" t="s">
        <v>135</v>
      </c>
      <c r="H107" s="94" t="s">
        <v>135</v>
      </c>
      <c r="I107" s="94" t="s">
        <v>135</v>
      </c>
      <c r="J107" s="94" t="s">
        <v>135</v>
      </c>
      <c r="K107" s="94" t="s">
        <v>135</v>
      </c>
      <c r="L107" s="91" t="s">
        <v>15</v>
      </c>
    </row>
    <row r="108" spans="1:12" s="7" customFormat="1" ht="24" customHeight="1" thickBot="1">
      <c r="A108" s="63" t="s">
        <v>16</v>
      </c>
      <c r="B108" s="180">
        <f>EMPLOII2!B102</f>
        <v>674</v>
      </c>
      <c r="C108" s="181">
        <v>24.777448071216618</v>
      </c>
      <c r="D108" s="181">
        <v>15.578635014836795</v>
      </c>
      <c r="E108" s="181">
        <v>1.1869436201780414</v>
      </c>
      <c r="F108" s="181">
        <v>14.985163204747776</v>
      </c>
      <c r="G108" s="181">
        <v>5.1928783382789314</v>
      </c>
      <c r="H108" s="181">
        <v>4.3026706231454002</v>
      </c>
      <c r="I108" s="181">
        <v>31.15727002967359</v>
      </c>
      <c r="J108" s="181">
        <v>2.5222551928783381</v>
      </c>
      <c r="K108" s="181">
        <v>0.29673590504451036</v>
      </c>
      <c r="L108" s="71" t="s">
        <v>17</v>
      </c>
    </row>
    <row r="109" spans="1:12" s="32" customFormat="1" ht="24" customHeight="1" thickBot="1">
      <c r="A109" s="72" t="s">
        <v>18</v>
      </c>
      <c r="B109" s="184">
        <f>EMPLOII2!B103</f>
        <v>8921</v>
      </c>
      <c r="C109" s="185">
        <v>13.651647612642906</v>
      </c>
      <c r="D109" s="185">
        <v>5.0100874243443174</v>
      </c>
      <c r="E109" s="185">
        <v>5.256668908316521</v>
      </c>
      <c r="F109" s="185">
        <v>28.917283120376595</v>
      </c>
      <c r="G109" s="185">
        <v>16.498542927594709</v>
      </c>
      <c r="H109" s="185">
        <v>4.1806769782559963</v>
      </c>
      <c r="I109" s="185">
        <v>21.755211835911229</v>
      </c>
      <c r="J109" s="185">
        <v>4.6738399462004034</v>
      </c>
      <c r="K109" s="185">
        <v>5.6041246357318983E-2</v>
      </c>
      <c r="L109" s="75" t="s">
        <v>19</v>
      </c>
    </row>
    <row r="110" spans="1:12" s="33" customFormat="1" ht="24" customHeight="1" thickBot="1">
      <c r="A110" s="76" t="s">
        <v>20</v>
      </c>
      <c r="B110" s="186">
        <f>EMPLOII2!B104</f>
        <v>718766</v>
      </c>
      <c r="C110" s="187">
        <v>27.099344972090357</v>
      </c>
      <c r="D110" s="187">
        <v>1.3120036507927675</v>
      </c>
      <c r="E110" s="187">
        <v>9.1194688541742028</v>
      </c>
      <c r="F110" s="187">
        <v>28.197782811221732</v>
      </c>
      <c r="G110" s="187">
        <v>10.795299604311943</v>
      </c>
      <c r="H110" s="187">
        <v>4.5913171236650401</v>
      </c>
      <c r="I110" s="187">
        <v>13.284767401091898</v>
      </c>
      <c r="J110" s="187">
        <v>5.4882935326428735</v>
      </c>
      <c r="K110" s="187">
        <v>0.11172205000918264</v>
      </c>
      <c r="L110" s="77" t="s">
        <v>21</v>
      </c>
    </row>
    <row r="111" spans="1:12" s="82" customFormat="1" ht="24" customHeight="1" thickBot="1">
      <c r="A111" s="176"/>
      <c r="B111" s="188"/>
      <c r="C111" s="189"/>
      <c r="D111" s="189"/>
      <c r="E111" s="189"/>
      <c r="F111" s="189"/>
      <c r="G111" s="189"/>
      <c r="H111" s="189"/>
      <c r="I111" s="189"/>
      <c r="J111" s="189"/>
      <c r="K111" s="189"/>
      <c r="L111" s="179"/>
    </row>
    <row r="112" spans="1:12" s="82" customFormat="1" ht="24" customHeight="1" thickBot="1">
      <c r="A112" s="176"/>
      <c r="B112" s="188"/>
      <c r="C112" s="189"/>
      <c r="D112" s="189"/>
      <c r="E112" s="189"/>
      <c r="F112" s="189"/>
      <c r="G112" s="189"/>
      <c r="H112" s="189"/>
      <c r="I112" s="189"/>
      <c r="J112" s="189"/>
      <c r="K112" s="189"/>
      <c r="L112" s="179"/>
    </row>
    <row r="113" spans="1:12" s="82" customFormat="1" ht="24" customHeight="1" thickBot="1">
      <c r="A113" s="176"/>
      <c r="B113" s="188"/>
      <c r="C113" s="189"/>
      <c r="D113" s="189"/>
      <c r="E113" s="189"/>
      <c r="F113" s="189"/>
      <c r="G113" s="189"/>
      <c r="H113" s="189"/>
      <c r="I113" s="189"/>
      <c r="J113" s="189"/>
      <c r="K113" s="189"/>
      <c r="L113" s="179"/>
    </row>
    <row r="114" spans="1:12" ht="50.1" customHeight="1" thickBot="1">
      <c r="A114" s="677" t="s">
        <v>101</v>
      </c>
      <c r="B114" s="677"/>
      <c r="C114" s="677"/>
      <c r="D114" s="677"/>
      <c r="E114" s="677"/>
      <c r="F114" s="677"/>
      <c r="G114" s="677"/>
      <c r="H114" s="677"/>
      <c r="I114" s="677"/>
      <c r="J114" s="677"/>
      <c r="K114" s="677"/>
      <c r="L114" s="677"/>
    </row>
    <row r="115" spans="1:12" ht="24.95" customHeight="1" thickBot="1">
      <c r="A115" s="678" t="s">
        <v>80</v>
      </c>
      <c r="B115" s="679"/>
      <c r="C115" s="679"/>
      <c r="D115" s="679"/>
      <c r="E115" s="679"/>
      <c r="F115" s="679"/>
      <c r="G115" s="679"/>
      <c r="H115" s="679"/>
      <c r="I115" s="679"/>
      <c r="J115" s="679"/>
      <c r="K115" s="679"/>
      <c r="L115" s="680"/>
    </row>
    <row r="116" spans="1:12" ht="120" customHeight="1" thickBot="1">
      <c r="A116" s="30" t="s">
        <v>0</v>
      </c>
      <c r="B116" s="95" t="s">
        <v>92</v>
      </c>
      <c r="C116" s="95" t="s">
        <v>36</v>
      </c>
      <c r="D116" s="95" t="s">
        <v>37</v>
      </c>
      <c r="E116" s="95" t="s">
        <v>38</v>
      </c>
      <c r="F116" s="95" t="s">
        <v>39</v>
      </c>
      <c r="G116" s="95" t="s">
        <v>102</v>
      </c>
      <c r="H116" s="95" t="s">
        <v>40</v>
      </c>
      <c r="I116" s="95" t="s">
        <v>103</v>
      </c>
      <c r="J116" s="95" t="s">
        <v>41</v>
      </c>
      <c r="K116" s="95" t="s">
        <v>42</v>
      </c>
      <c r="L116" s="35" t="s">
        <v>59</v>
      </c>
    </row>
    <row r="117" spans="1:12" ht="24" customHeight="1" thickBot="1">
      <c r="A117" s="63" t="s">
        <v>5</v>
      </c>
      <c r="B117" s="83">
        <f>EMPLOII2!B109</f>
        <v>243</v>
      </c>
      <c r="C117" s="65">
        <v>6.6115702479338845</v>
      </c>
      <c r="D117" s="65">
        <v>1.2396694214876034</v>
      </c>
      <c r="E117" s="65">
        <v>14.87603305785124</v>
      </c>
      <c r="F117" s="65">
        <v>3.3057851239669422</v>
      </c>
      <c r="G117" s="65">
        <v>11.983471074380166</v>
      </c>
      <c r="H117" s="65">
        <v>0.41322314049586778</v>
      </c>
      <c r="I117" s="65">
        <v>53.305785123966942</v>
      </c>
      <c r="J117" s="65">
        <v>7.8512396694214877</v>
      </c>
      <c r="K117" s="65">
        <v>0.41322314049586778</v>
      </c>
      <c r="L117" s="71" t="s">
        <v>6</v>
      </c>
    </row>
    <row r="118" spans="1:12" ht="24" customHeight="1" thickBot="1">
      <c r="A118" s="67" t="s">
        <v>7</v>
      </c>
      <c r="B118" s="84">
        <f>EMPLOII2!B110</f>
        <v>288</v>
      </c>
      <c r="C118" s="69">
        <v>0.69686411149825789</v>
      </c>
      <c r="D118" s="69">
        <v>0.34843205574912894</v>
      </c>
      <c r="E118" s="69">
        <v>17.073170731707318</v>
      </c>
      <c r="F118" s="69">
        <v>1.7421602787456445</v>
      </c>
      <c r="G118" s="69">
        <v>15.331010452961671</v>
      </c>
      <c r="H118" s="69">
        <v>0.69686411149825789</v>
      </c>
      <c r="I118" s="69">
        <v>56.097560975609753</v>
      </c>
      <c r="J118" s="69">
        <v>6.968641114982578</v>
      </c>
      <c r="K118" s="69">
        <v>1.0452961672473868</v>
      </c>
      <c r="L118" s="85" t="s">
        <v>8</v>
      </c>
    </row>
    <row r="119" spans="1:12" ht="24" customHeight="1" thickBot="1">
      <c r="A119" s="63" t="s">
        <v>160</v>
      </c>
      <c r="B119" s="83">
        <f>EMPLOII2!B111</f>
        <v>309</v>
      </c>
      <c r="C119" s="65">
        <v>0.6472491909385113</v>
      </c>
      <c r="D119" s="65">
        <v>1.2944983818770226</v>
      </c>
      <c r="E119" s="65">
        <v>7.4433656957928811</v>
      </c>
      <c r="F119" s="65">
        <v>1.6181229773462786</v>
      </c>
      <c r="G119" s="65">
        <v>7.7669902912621369</v>
      </c>
      <c r="H119" s="65">
        <v>0</v>
      </c>
      <c r="I119" s="65">
        <v>75.080906148867314</v>
      </c>
      <c r="J119" s="65">
        <v>5.5016181229773462</v>
      </c>
      <c r="K119" s="65">
        <v>0.6472491909385113</v>
      </c>
      <c r="L119" s="71" t="s">
        <v>9</v>
      </c>
    </row>
    <row r="120" spans="1:12" ht="24" customHeight="1" thickBot="1">
      <c r="A120" s="67" t="s">
        <v>10</v>
      </c>
      <c r="B120" s="84">
        <f>EMPLOII2!B112</f>
        <v>13</v>
      </c>
      <c r="C120" s="69">
        <v>7.6923076923076925</v>
      </c>
      <c r="D120" s="69">
        <v>0</v>
      </c>
      <c r="E120" s="69">
        <v>0</v>
      </c>
      <c r="F120" s="69">
        <v>0</v>
      </c>
      <c r="G120" s="69">
        <v>0</v>
      </c>
      <c r="H120" s="69">
        <v>0</v>
      </c>
      <c r="I120" s="69">
        <v>92.307692307692307</v>
      </c>
      <c r="J120" s="69">
        <v>0</v>
      </c>
      <c r="K120" s="69">
        <v>0</v>
      </c>
      <c r="L120" s="85" t="s">
        <v>11</v>
      </c>
    </row>
    <row r="121" spans="1:12" ht="24" customHeight="1" thickBot="1">
      <c r="A121" s="63" t="s">
        <v>12</v>
      </c>
      <c r="B121" s="83">
        <f>EMPLOII2!B113</f>
        <v>250</v>
      </c>
      <c r="C121" s="65">
        <v>14.457831325301203</v>
      </c>
      <c r="D121" s="65">
        <v>0</v>
      </c>
      <c r="E121" s="65">
        <v>16.46586345381526</v>
      </c>
      <c r="F121" s="65">
        <v>1.2048192771084338</v>
      </c>
      <c r="G121" s="65">
        <v>6.024096385542169</v>
      </c>
      <c r="H121" s="65">
        <v>0</v>
      </c>
      <c r="I121" s="65">
        <v>53.815261044176708</v>
      </c>
      <c r="J121" s="65">
        <v>8.0321285140562253</v>
      </c>
      <c r="K121" s="65">
        <v>0</v>
      </c>
      <c r="L121" s="71" t="s">
        <v>13</v>
      </c>
    </row>
    <row r="122" spans="1:12" ht="24" customHeight="1" thickBot="1">
      <c r="A122" s="88" t="s">
        <v>14</v>
      </c>
      <c r="B122" s="94" t="s">
        <v>135</v>
      </c>
      <c r="C122" s="94" t="s">
        <v>135</v>
      </c>
      <c r="D122" s="94" t="s">
        <v>135</v>
      </c>
      <c r="E122" s="94" t="s">
        <v>135</v>
      </c>
      <c r="F122" s="94" t="s">
        <v>135</v>
      </c>
      <c r="G122" s="94" t="s">
        <v>135</v>
      </c>
      <c r="H122" s="94" t="s">
        <v>135</v>
      </c>
      <c r="I122" s="94" t="s">
        <v>135</v>
      </c>
      <c r="J122" s="94" t="s">
        <v>135</v>
      </c>
      <c r="K122" s="94" t="s">
        <v>135</v>
      </c>
      <c r="L122" s="91" t="s">
        <v>15</v>
      </c>
    </row>
    <row r="123" spans="1:12" ht="24" customHeight="1" thickBot="1">
      <c r="A123" s="63" t="s">
        <v>16</v>
      </c>
      <c r="B123" s="83">
        <f>EMPLOII2!B115</f>
        <v>94</v>
      </c>
      <c r="C123" s="65">
        <v>12.903225806451612</v>
      </c>
      <c r="D123" s="65">
        <v>1.075268817204301</v>
      </c>
      <c r="E123" s="65">
        <v>0</v>
      </c>
      <c r="F123" s="65">
        <v>2.150537634408602</v>
      </c>
      <c r="G123" s="65">
        <v>2.150537634408602</v>
      </c>
      <c r="H123" s="65">
        <v>1.075268817204301</v>
      </c>
      <c r="I123" s="65">
        <v>75.268817204301072</v>
      </c>
      <c r="J123" s="65">
        <v>5.376344086021505</v>
      </c>
      <c r="K123" s="65">
        <v>0</v>
      </c>
      <c r="L123" s="71" t="s">
        <v>17</v>
      </c>
    </row>
    <row r="124" spans="1:12" s="6" customFormat="1" ht="24" customHeight="1" thickBot="1">
      <c r="A124" s="72" t="s">
        <v>18</v>
      </c>
      <c r="B124" s="86">
        <f>EMPLOII2!B116</f>
        <v>1197</v>
      </c>
      <c r="C124" s="74">
        <v>5.7837384744341991</v>
      </c>
      <c r="D124" s="74">
        <v>0.7544006705783739</v>
      </c>
      <c r="E124" s="74">
        <v>12.489522212908634</v>
      </c>
      <c r="F124" s="74">
        <v>1.9279128248113997</v>
      </c>
      <c r="G124" s="74">
        <v>9.5557418273260684</v>
      </c>
      <c r="H124" s="74">
        <v>0.33528918692372173</v>
      </c>
      <c r="I124" s="74">
        <v>61.860854987426663</v>
      </c>
      <c r="J124" s="74">
        <v>6.7896060352053649</v>
      </c>
      <c r="K124" s="74">
        <v>0.50293378038558256</v>
      </c>
      <c r="L124" s="75" t="s">
        <v>19</v>
      </c>
    </row>
    <row r="125" spans="1:12" s="19" customFormat="1" ht="24" customHeight="1" thickBot="1">
      <c r="A125" s="76" t="s">
        <v>20</v>
      </c>
      <c r="B125" s="87">
        <f>EMPLOII2!B117</f>
        <v>190774</v>
      </c>
      <c r="C125" s="61">
        <v>32.260550458715599</v>
      </c>
      <c r="D125" s="61">
        <v>0.38479685452162515</v>
      </c>
      <c r="E125" s="61">
        <v>33.646657929226734</v>
      </c>
      <c r="F125" s="61">
        <v>1.5082568807339449</v>
      </c>
      <c r="G125" s="61">
        <v>6.5237221494102231</v>
      </c>
      <c r="H125" s="61">
        <v>0.50432503276539975</v>
      </c>
      <c r="I125" s="61">
        <v>18.064482306684141</v>
      </c>
      <c r="J125" s="61">
        <v>6.8608125819134997</v>
      </c>
      <c r="K125" s="61">
        <v>0.24639580602883354</v>
      </c>
      <c r="L125" s="77" t="s">
        <v>21</v>
      </c>
    </row>
    <row r="126" spans="1:12" s="19" customFormat="1" ht="21.95" customHeight="1">
      <c r="A126" s="3"/>
      <c r="B126" s="3"/>
      <c r="C126" s="3"/>
      <c r="D126" s="3"/>
      <c r="E126" s="3"/>
      <c r="F126" s="3"/>
      <c r="G126" s="3"/>
      <c r="H126" s="3"/>
      <c r="I126" s="3"/>
      <c r="J126" s="3"/>
      <c r="K126" s="3"/>
      <c r="L126" s="3"/>
    </row>
    <row r="127" spans="1:12" s="19" customFormat="1" ht="21.95" customHeight="1">
      <c r="A127" s="3"/>
      <c r="B127" s="3"/>
      <c r="C127" s="3"/>
      <c r="D127" s="3"/>
      <c r="E127" s="3"/>
      <c r="F127" s="3"/>
      <c r="G127" s="3"/>
      <c r="H127" s="3"/>
      <c r="I127" s="3"/>
      <c r="J127" s="3"/>
      <c r="K127" s="3"/>
      <c r="L127" s="3"/>
    </row>
    <row r="128" spans="1:12" s="19" customFormat="1" ht="21.95" customHeight="1">
      <c r="A128" s="3"/>
      <c r="B128" s="3"/>
      <c r="C128" s="3"/>
      <c r="D128" s="3"/>
      <c r="E128" s="3"/>
      <c r="F128" s="3"/>
      <c r="G128" s="3"/>
      <c r="H128" s="3"/>
      <c r="I128" s="3"/>
      <c r="J128" s="3"/>
      <c r="K128" s="3"/>
      <c r="L128" s="3"/>
    </row>
    <row r="129" spans="1:12" s="19" customFormat="1" ht="21.95" customHeight="1">
      <c r="A129" s="3"/>
      <c r="B129" s="3"/>
      <c r="C129" s="3"/>
      <c r="D129" s="3"/>
      <c r="E129" s="3"/>
      <c r="F129" s="3"/>
      <c r="G129" s="3"/>
      <c r="H129" s="3"/>
      <c r="I129" s="3"/>
      <c r="J129" s="3"/>
      <c r="K129" s="3"/>
      <c r="L129" s="3"/>
    </row>
    <row r="130" spans="1:12" s="19" customFormat="1" ht="21.95" customHeight="1">
      <c r="A130" s="3"/>
      <c r="B130" s="3"/>
      <c r="C130" s="3"/>
      <c r="D130" s="3"/>
      <c r="E130" s="3"/>
      <c r="F130" s="3"/>
      <c r="G130" s="3"/>
      <c r="H130" s="3"/>
      <c r="I130" s="3"/>
      <c r="J130" s="3"/>
      <c r="K130" s="3"/>
      <c r="L130" s="3"/>
    </row>
    <row r="131" spans="1:12" s="19" customFormat="1" ht="21.95" customHeight="1">
      <c r="A131" s="3"/>
      <c r="B131" s="3"/>
      <c r="C131" s="3"/>
      <c r="D131" s="3"/>
      <c r="E131" s="3"/>
      <c r="F131" s="3"/>
      <c r="G131" s="3"/>
      <c r="H131" s="3"/>
      <c r="I131" s="3"/>
      <c r="J131" s="3"/>
      <c r="K131" s="3"/>
      <c r="L131" s="3"/>
    </row>
    <row r="132" spans="1:12" s="19" customFormat="1" ht="21.95" customHeight="1">
      <c r="A132" s="3"/>
      <c r="B132" s="3"/>
      <c r="C132" s="3"/>
      <c r="D132" s="3"/>
      <c r="E132" s="3"/>
      <c r="F132" s="3"/>
      <c r="G132" s="3"/>
      <c r="H132" s="3"/>
      <c r="I132" s="3"/>
      <c r="J132" s="3"/>
      <c r="K132" s="3"/>
      <c r="L132" s="3"/>
    </row>
    <row r="133" spans="1:12" s="19" customFormat="1" ht="21.95" customHeight="1">
      <c r="A133" s="3"/>
      <c r="B133" s="3"/>
      <c r="C133" s="3"/>
      <c r="D133" s="3"/>
      <c r="E133" s="3"/>
      <c r="F133" s="3"/>
      <c r="G133" s="3"/>
      <c r="H133" s="3"/>
      <c r="I133" s="3"/>
      <c r="J133" s="3"/>
      <c r="K133" s="3"/>
      <c r="L133" s="3"/>
    </row>
    <row r="134" spans="1:12" s="19" customFormat="1" ht="21.95" customHeight="1">
      <c r="A134" s="3"/>
      <c r="B134" s="3"/>
      <c r="C134" s="3"/>
      <c r="D134" s="3"/>
      <c r="E134" s="3"/>
      <c r="F134" s="3"/>
      <c r="G134" s="3"/>
      <c r="H134" s="3"/>
      <c r="I134" s="3"/>
      <c r="J134" s="3"/>
      <c r="K134" s="3"/>
      <c r="L134" s="3"/>
    </row>
    <row r="135" spans="1:12" s="19" customFormat="1" ht="21.95" customHeight="1">
      <c r="A135" s="3"/>
      <c r="B135" s="3"/>
      <c r="C135" s="3"/>
      <c r="D135" s="3"/>
      <c r="E135" s="3"/>
      <c r="F135" s="3"/>
      <c r="G135" s="3"/>
      <c r="H135" s="3"/>
      <c r="I135" s="3"/>
      <c r="J135" s="3"/>
      <c r="K135" s="3"/>
      <c r="L135" s="3"/>
    </row>
    <row r="136" spans="1:12" s="19" customFormat="1" ht="21.95" customHeight="1">
      <c r="A136" s="3"/>
      <c r="B136" s="3"/>
      <c r="C136" s="3"/>
      <c r="D136" s="3"/>
      <c r="E136" s="3"/>
      <c r="F136" s="3"/>
      <c r="G136" s="3"/>
      <c r="H136" s="3"/>
      <c r="I136" s="3"/>
      <c r="J136" s="3"/>
      <c r="K136" s="3"/>
      <c r="L136" s="3"/>
    </row>
    <row r="137" spans="1:12" s="19" customFormat="1" ht="21.95" customHeight="1">
      <c r="A137" s="3"/>
      <c r="B137" s="3"/>
      <c r="C137" s="3"/>
      <c r="D137" s="3"/>
      <c r="E137" s="3"/>
      <c r="F137" s="3"/>
      <c r="G137" s="3"/>
      <c r="H137" s="3"/>
      <c r="I137" s="3"/>
      <c r="J137" s="3"/>
      <c r="K137" s="3"/>
      <c r="L137" s="3"/>
    </row>
    <row r="138" spans="1:12" s="19" customFormat="1" ht="21.95" customHeight="1">
      <c r="A138" s="3"/>
      <c r="B138" s="3"/>
      <c r="C138" s="3"/>
      <c r="D138" s="3"/>
      <c r="E138" s="3"/>
      <c r="F138" s="3"/>
      <c r="G138" s="3"/>
      <c r="H138" s="3"/>
      <c r="I138" s="3"/>
      <c r="J138" s="3"/>
      <c r="K138" s="3"/>
      <c r="L138" s="3"/>
    </row>
    <row r="139" spans="1:12" s="19" customFormat="1" ht="21.95" customHeight="1">
      <c r="A139" s="3"/>
      <c r="B139" s="3"/>
      <c r="C139" s="3"/>
      <c r="D139" s="3"/>
      <c r="E139" s="3"/>
      <c r="F139" s="3"/>
      <c r="G139" s="3"/>
      <c r="H139" s="3"/>
      <c r="I139" s="3"/>
      <c r="J139" s="3"/>
      <c r="K139" s="3"/>
      <c r="L139" s="3"/>
    </row>
    <row r="140" spans="1:12" s="19" customFormat="1" ht="21.95" customHeight="1">
      <c r="A140" s="3"/>
      <c r="B140" s="3"/>
      <c r="C140" s="3"/>
      <c r="D140" s="3"/>
      <c r="E140" s="3"/>
      <c r="F140" s="3"/>
      <c r="G140" s="3"/>
      <c r="H140" s="3"/>
      <c r="I140" s="3"/>
      <c r="J140" s="3"/>
      <c r="K140" s="3"/>
      <c r="L140" s="3"/>
    </row>
    <row r="141" spans="1:12" s="19" customFormat="1" ht="21.95" customHeight="1">
      <c r="A141" s="3"/>
      <c r="B141" s="3"/>
      <c r="C141" s="3"/>
      <c r="D141" s="3"/>
      <c r="E141" s="3"/>
      <c r="F141" s="3"/>
      <c r="G141" s="3"/>
      <c r="H141" s="3"/>
      <c r="I141" s="3"/>
      <c r="J141" s="3"/>
      <c r="K141" s="3"/>
      <c r="L141" s="3"/>
    </row>
    <row r="142" spans="1:12" s="19" customFormat="1" ht="21.95" customHeight="1">
      <c r="A142" s="3"/>
      <c r="B142" s="3"/>
      <c r="C142" s="3"/>
      <c r="D142" s="3"/>
      <c r="E142" s="3"/>
      <c r="F142" s="3"/>
      <c r="G142" s="3"/>
      <c r="H142" s="3"/>
      <c r="I142" s="3"/>
      <c r="J142" s="3"/>
      <c r="K142" s="3"/>
      <c r="L142" s="3"/>
    </row>
    <row r="143" spans="1:12" s="19" customFormat="1" ht="21.95" customHeight="1">
      <c r="A143" s="3"/>
      <c r="B143" s="3"/>
      <c r="C143" s="3"/>
      <c r="D143" s="3"/>
      <c r="E143" s="3"/>
      <c r="F143" s="3"/>
      <c r="G143" s="3"/>
      <c r="H143" s="3"/>
      <c r="I143" s="3"/>
      <c r="J143" s="3"/>
      <c r="K143" s="3"/>
      <c r="L143" s="3"/>
    </row>
    <row r="144" spans="1:12" s="19" customFormat="1" ht="21.95" customHeight="1">
      <c r="A144" s="3"/>
      <c r="B144" s="3"/>
      <c r="C144" s="3"/>
      <c r="D144" s="3"/>
      <c r="E144" s="3"/>
      <c r="F144" s="3"/>
      <c r="G144" s="3"/>
      <c r="H144" s="3"/>
      <c r="I144" s="3"/>
      <c r="J144" s="3"/>
      <c r="K144" s="3"/>
      <c r="L144" s="3"/>
    </row>
    <row r="145" spans="1:12" s="19" customFormat="1" ht="21.95" customHeight="1">
      <c r="A145" s="3"/>
      <c r="B145" s="3"/>
      <c r="C145" s="3"/>
      <c r="D145" s="3"/>
      <c r="E145" s="3"/>
      <c r="F145" s="3"/>
      <c r="G145" s="3"/>
      <c r="H145" s="3"/>
      <c r="I145" s="3"/>
      <c r="J145" s="3"/>
      <c r="K145" s="3"/>
      <c r="L145" s="3"/>
    </row>
    <row r="146" spans="1:12" s="19" customFormat="1" ht="21.95" customHeight="1">
      <c r="A146" s="3"/>
      <c r="B146" s="3"/>
      <c r="C146" s="3"/>
      <c r="D146" s="3"/>
      <c r="E146" s="3"/>
      <c r="F146" s="3"/>
      <c r="G146" s="3"/>
      <c r="H146" s="3"/>
      <c r="I146" s="3"/>
      <c r="J146" s="3"/>
      <c r="K146" s="3"/>
      <c r="L146" s="3"/>
    </row>
    <row r="147" spans="1:12" s="19" customFormat="1" ht="21.95" customHeight="1">
      <c r="A147" s="3"/>
      <c r="B147" s="3"/>
      <c r="C147" s="3"/>
      <c r="D147" s="3"/>
      <c r="E147" s="3"/>
      <c r="F147" s="3"/>
      <c r="G147" s="3"/>
      <c r="H147" s="3"/>
      <c r="I147" s="3"/>
      <c r="J147" s="3"/>
      <c r="K147" s="3"/>
      <c r="L147" s="3"/>
    </row>
    <row r="148" spans="1:12" s="19" customFormat="1" ht="21.95" customHeight="1">
      <c r="A148" s="3"/>
      <c r="B148" s="3"/>
      <c r="C148" s="3"/>
      <c r="D148" s="3"/>
      <c r="E148" s="3"/>
      <c r="F148" s="3"/>
      <c r="G148" s="3"/>
      <c r="H148" s="3"/>
      <c r="I148" s="3"/>
      <c r="J148" s="3"/>
      <c r="K148" s="3"/>
      <c r="L148" s="3"/>
    </row>
    <row r="149" spans="1:12" s="19" customFormat="1" ht="21.95" customHeight="1">
      <c r="A149" s="3"/>
      <c r="B149" s="3"/>
      <c r="C149" s="3"/>
      <c r="D149" s="3"/>
      <c r="E149" s="3"/>
      <c r="F149" s="3"/>
      <c r="G149" s="3"/>
      <c r="H149" s="3"/>
      <c r="I149" s="3"/>
      <c r="J149" s="3"/>
      <c r="K149" s="3"/>
      <c r="L149" s="3"/>
    </row>
    <row r="150" spans="1:12" s="19" customFormat="1" ht="21.95" customHeight="1">
      <c r="A150" s="3"/>
      <c r="B150" s="3"/>
      <c r="C150" s="3"/>
      <c r="D150" s="3"/>
      <c r="E150" s="3"/>
      <c r="F150" s="3"/>
      <c r="G150" s="3"/>
      <c r="H150" s="3"/>
      <c r="I150" s="3"/>
      <c r="J150" s="3"/>
      <c r="K150" s="3"/>
      <c r="L150" s="3"/>
    </row>
    <row r="151" spans="1:12" s="19" customFormat="1" ht="21.95" customHeight="1">
      <c r="A151" s="3"/>
      <c r="B151" s="3"/>
      <c r="C151" s="3"/>
      <c r="D151" s="3"/>
      <c r="E151" s="3"/>
      <c r="F151" s="3"/>
      <c r="G151" s="3"/>
      <c r="H151" s="3"/>
      <c r="I151" s="3"/>
      <c r="J151" s="3"/>
      <c r="K151" s="3"/>
      <c r="L151" s="3"/>
    </row>
    <row r="152" spans="1:12" s="19" customFormat="1" ht="21.95" customHeight="1">
      <c r="A152" s="3"/>
      <c r="B152" s="3"/>
      <c r="C152" s="3"/>
      <c r="D152" s="3"/>
      <c r="E152" s="3"/>
      <c r="F152" s="3"/>
      <c r="G152" s="3"/>
      <c r="H152" s="3"/>
      <c r="I152" s="3"/>
      <c r="J152" s="3"/>
      <c r="K152" s="3"/>
      <c r="L152" s="3"/>
    </row>
    <row r="153" spans="1:12" s="19" customFormat="1" ht="21.95" customHeight="1">
      <c r="A153" s="3"/>
      <c r="B153" s="3"/>
      <c r="C153" s="3"/>
      <c r="D153" s="3"/>
      <c r="E153" s="3"/>
      <c r="F153" s="3"/>
      <c r="G153" s="3"/>
      <c r="H153" s="3"/>
      <c r="I153" s="3"/>
      <c r="J153" s="3"/>
      <c r="K153" s="3"/>
      <c r="L153" s="3"/>
    </row>
    <row r="154" spans="1:12" s="19" customFormat="1" ht="21.95" customHeight="1">
      <c r="A154" s="3"/>
      <c r="B154" s="3"/>
      <c r="C154" s="3"/>
      <c r="D154" s="3"/>
      <c r="E154" s="3"/>
      <c r="F154" s="3"/>
      <c r="G154" s="3"/>
      <c r="H154" s="3"/>
      <c r="I154" s="3"/>
      <c r="J154" s="3"/>
      <c r="K154" s="3"/>
      <c r="L154" s="3"/>
    </row>
    <row r="155" spans="1:12" s="19" customFormat="1" ht="21.95" customHeight="1">
      <c r="A155" s="3"/>
      <c r="B155" s="3"/>
      <c r="C155" s="3"/>
      <c r="D155" s="3"/>
      <c r="E155" s="3"/>
      <c r="F155" s="3"/>
      <c r="G155" s="3"/>
      <c r="H155" s="3"/>
      <c r="I155" s="3"/>
      <c r="J155" s="3"/>
      <c r="K155" s="3"/>
      <c r="L155" s="3"/>
    </row>
    <row r="156" spans="1:12" s="19" customFormat="1" ht="21.95" customHeight="1">
      <c r="A156" s="3"/>
      <c r="B156" s="3"/>
      <c r="C156" s="3"/>
      <c r="D156" s="3"/>
      <c r="E156" s="3"/>
      <c r="F156" s="3"/>
      <c r="G156" s="3"/>
      <c r="H156" s="3"/>
      <c r="I156" s="3"/>
      <c r="J156" s="3"/>
      <c r="K156" s="3"/>
      <c r="L156" s="3"/>
    </row>
    <row r="157" spans="1:12" s="19" customFormat="1" ht="21.95" customHeight="1">
      <c r="A157" s="3"/>
      <c r="B157" s="3"/>
      <c r="C157" s="3"/>
      <c r="D157" s="3"/>
      <c r="E157" s="3"/>
      <c r="F157" s="3"/>
      <c r="G157" s="3"/>
      <c r="H157" s="3"/>
      <c r="I157" s="3"/>
      <c r="J157" s="3"/>
      <c r="K157" s="3"/>
      <c r="L157" s="3"/>
    </row>
    <row r="158" spans="1:12" s="19" customFormat="1" ht="21.95" customHeight="1">
      <c r="A158" s="3"/>
      <c r="B158" s="3"/>
      <c r="C158" s="3"/>
      <c r="D158" s="3"/>
      <c r="E158" s="3"/>
      <c r="F158" s="3"/>
      <c r="G158" s="3"/>
      <c r="H158" s="3"/>
      <c r="I158" s="3"/>
      <c r="J158" s="3"/>
      <c r="K158" s="3"/>
      <c r="L158" s="3"/>
    </row>
    <row r="159" spans="1:12" s="19" customFormat="1" ht="21.95" customHeight="1">
      <c r="A159" s="3"/>
      <c r="B159" s="3"/>
      <c r="C159" s="3"/>
      <c r="D159" s="3"/>
      <c r="E159" s="3"/>
      <c r="F159" s="3"/>
      <c r="G159" s="3"/>
      <c r="H159" s="3"/>
      <c r="I159" s="3"/>
      <c r="J159" s="3"/>
      <c r="K159" s="3"/>
      <c r="L159" s="3"/>
    </row>
    <row r="160" spans="1:12" s="19" customFormat="1" ht="21.95" customHeight="1">
      <c r="A160" s="3"/>
      <c r="B160" s="3"/>
      <c r="C160" s="3"/>
      <c r="D160" s="3"/>
      <c r="E160" s="3"/>
      <c r="F160" s="3"/>
      <c r="G160" s="3"/>
      <c r="H160" s="3"/>
      <c r="I160" s="3"/>
      <c r="J160" s="3"/>
      <c r="K160" s="3"/>
      <c r="L160" s="3"/>
    </row>
    <row r="161" spans="1:12" s="19" customFormat="1" ht="21.95" customHeight="1">
      <c r="A161" s="3"/>
      <c r="B161" s="3"/>
      <c r="C161" s="3"/>
      <c r="D161" s="3"/>
      <c r="E161" s="3"/>
      <c r="F161" s="3"/>
      <c r="G161" s="3"/>
      <c r="H161" s="3"/>
      <c r="I161" s="3"/>
      <c r="J161" s="3"/>
      <c r="K161" s="3"/>
      <c r="L161" s="3"/>
    </row>
    <row r="162" spans="1:12" s="19" customFormat="1" ht="21.95" customHeight="1">
      <c r="A162" s="3"/>
      <c r="B162" s="3"/>
      <c r="C162" s="3"/>
      <c r="D162" s="3"/>
      <c r="E162" s="3"/>
      <c r="F162" s="3"/>
      <c r="G162" s="3"/>
      <c r="H162" s="3"/>
      <c r="I162" s="3"/>
      <c r="J162" s="3"/>
      <c r="K162" s="3"/>
      <c r="L162" s="3"/>
    </row>
    <row r="163" spans="1:12" s="19" customFormat="1" ht="21.95" customHeight="1">
      <c r="A163" s="3"/>
      <c r="B163" s="3"/>
      <c r="C163" s="3"/>
      <c r="D163" s="3"/>
      <c r="E163" s="3"/>
      <c r="F163" s="3"/>
      <c r="G163" s="3"/>
      <c r="H163" s="3"/>
      <c r="I163" s="3"/>
      <c r="J163" s="3"/>
      <c r="K163" s="3"/>
      <c r="L163" s="3"/>
    </row>
    <row r="164" spans="1:12" s="19" customFormat="1" ht="21.95" customHeight="1">
      <c r="A164" s="3"/>
      <c r="B164" s="3"/>
      <c r="C164" s="3"/>
      <c r="D164" s="3"/>
      <c r="E164" s="3"/>
      <c r="F164" s="3"/>
      <c r="G164" s="3"/>
      <c r="H164" s="3"/>
      <c r="I164" s="3"/>
      <c r="J164" s="3"/>
      <c r="K164" s="3"/>
      <c r="L164" s="3"/>
    </row>
    <row r="165" spans="1:12" s="19" customFormat="1" ht="21.95" customHeight="1">
      <c r="A165" s="3"/>
      <c r="B165" s="3"/>
      <c r="C165" s="3"/>
      <c r="D165" s="3"/>
      <c r="E165" s="3"/>
      <c r="F165" s="3"/>
      <c r="G165" s="3"/>
      <c r="H165" s="3"/>
      <c r="I165" s="3"/>
      <c r="J165" s="3"/>
      <c r="K165" s="3"/>
      <c r="L165" s="3"/>
    </row>
    <row r="166" spans="1:12" s="19" customFormat="1" ht="21.95" customHeight="1">
      <c r="A166" s="3"/>
      <c r="B166" s="3"/>
      <c r="C166" s="3"/>
      <c r="D166" s="3"/>
      <c r="E166" s="3"/>
      <c r="F166" s="3"/>
      <c r="G166" s="3"/>
      <c r="H166" s="3"/>
      <c r="I166" s="3"/>
      <c r="J166" s="3"/>
      <c r="K166" s="3"/>
      <c r="L166" s="3"/>
    </row>
    <row r="167" spans="1:12" s="19" customFormat="1" ht="21.95" customHeight="1">
      <c r="A167" s="3"/>
      <c r="B167" s="3"/>
      <c r="C167" s="3"/>
      <c r="D167" s="3"/>
      <c r="E167" s="3"/>
      <c r="F167" s="3"/>
      <c r="G167" s="3"/>
      <c r="H167" s="3"/>
      <c r="I167" s="3"/>
      <c r="J167" s="3"/>
      <c r="K167" s="3"/>
      <c r="L167" s="3"/>
    </row>
    <row r="168" spans="1:12" s="19" customFormat="1" ht="21.95" customHeight="1">
      <c r="A168" s="3"/>
      <c r="B168" s="3"/>
      <c r="C168" s="3"/>
      <c r="D168" s="3"/>
      <c r="E168" s="3"/>
      <c r="F168" s="3"/>
      <c r="G168" s="3"/>
      <c r="H168" s="3"/>
      <c r="I168" s="3"/>
      <c r="J168" s="3"/>
      <c r="K168" s="3"/>
      <c r="L168" s="3"/>
    </row>
    <row r="169" spans="1:12" s="19" customFormat="1" ht="21.95" customHeight="1">
      <c r="A169" s="3"/>
      <c r="B169" s="3"/>
      <c r="C169" s="3"/>
      <c r="D169" s="3"/>
      <c r="E169" s="3"/>
      <c r="F169" s="3"/>
      <c r="G169" s="3"/>
      <c r="H169" s="3"/>
      <c r="I169" s="3"/>
      <c r="J169" s="3"/>
      <c r="K169" s="3"/>
      <c r="L169" s="3"/>
    </row>
    <row r="170" spans="1:12" s="19" customFormat="1" ht="21.95" customHeight="1">
      <c r="A170" s="3"/>
      <c r="B170" s="3"/>
      <c r="C170" s="3"/>
      <c r="D170" s="3"/>
      <c r="E170" s="3"/>
      <c r="F170" s="3"/>
      <c r="G170" s="3"/>
      <c r="H170" s="3"/>
      <c r="I170" s="3"/>
      <c r="J170" s="3"/>
      <c r="K170" s="3"/>
      <c r="L170" s="3"/>
    </row>
    <row r="171" spans="1:12" s="19" customFormat="1" ht="21.95" customHeight="1">
      <c r="A171" s="3"/>
      <c r="B171" s="3"/>
      <c r="C171" s="3"/>
      <c r="D171" s="3"/>
      <c r="E171" s="3"/>
      <c r="F171" s="3"/>
      <c r="G171" s="3"/>
      <c r="H171" s="3"/>
      <c r="I171" s="3"/>
      <c r="J171" s="3"/>
      <c r="K171" s="3"/>
      <c r="L171" s="3"/>
    </row>
    <row r="172" spans="1:12" s="19" customFormat="1" ht="21.95" customHeight="1">
      <c r="A172" s="3"/>
      <c r="B172" s="3"/>
      <c r="C172" s="3"/>
      <c r="D172" s="3"/>
      <c r="E172" s="3"/>
      <c r="F172" s="3"/>
      <c r="G172" s="3"/>
      <c r="H172" s="3"/>
      <c r="I172" s="3"/>
      <c r="J172" s="3"/>
      <c r="K172" s="3"/>
      <c r="L172" s="3"/>
    </row>
    <row r="173" spans="1:12" s="19" customFormat="1" ht="21.95" customHeight="1">
      <c r="A173" s="3"/>
      <c r="B173" s="3"/>
      <c r="C173" s="3"/>
      <c r="D173" s="3"/>
      <c r="E173" s="3"/>
      <c r="F173" s="3"/>
      <c r="G173" s="3"/>
      <c r="H173" s="3"/>
      <c r="I173" s="3"/>
      <c r="J173" s="3"/>
      <c r="K173" s="3"/>
      <c r="L173" s="3"/>
    </row>
    <row r="174" spans="1:12" s="19" customFormat="1" ht="21.95" customHeight="1">
      <c r="A174" s="3"/>
      <c r="B174" s="3"/>
      <c r="C174" s="3"/>
      <c r="D174" s="3"/>
      <c r="E174" s="3"/>
      <c r="F174" s="3"/>
      <c r="G174" s="3"/>
      <c r="H174" s="3"/>
      <c r="I174" s="3"/>
      <c r="J174" s="3"/>
      <c r="K174" s="3"/>
      <c r="L174" s="3"/>
    </row>
    <row r="175" spans="1:12" s="19" customFormat="1" ht="21.95" customHeight="1">
      <c r="A175" s="3"/>
      <c r="B175" s="3"/>
      <c r="C175" s="3"/>
      <c r="D175" s="3"/>
      <c r="E175" s="3"/>
      <c r="F175" s="3"/>
      <c r="G175" s="3"/>
      <c r="H175" s="3"/>
      <c r="I175" s="3"/>
      <c r="J175" s="3"/>
      <c r="K175" s="3"/>
      <c r="L175" s="3"/>
    </row>
    <row r="176" spans="1:12" s="19" customFormat="1" ht="21.95" customHeight="1">
      <c r="A176" s="3"/>
      <c r="B176" s="3"/>
      <c r="C176" s="3"/>
      <c r="D176" s="3"/>
      <c r="E176" s="3"/>
      <c r="F176" s="3"/>
      <c r="G176" s="3"/>
      <c r="H176" s="3"/>
      <c r="I176" s="3"/>
      <c r="J176" s="3"/>
      <c r="K176" s="3"/>
      <c r="L176" s="3"/>
    </row>
    <row r="177" spans="1:12" s="19" customFormat="1" ht="21.95" customHeight="1">
      <c r="A177" s="3"/>
      <c r="B177" s="3"/>
      <c r="C177" s="3"/>
      <c r="D177" s="3"/>
      <c r="E177" s="3"/>
      <c r="F177" s="3"/>
      <c r="G177" s="3"/>
      <c r="H177" s="3"/>
      <c r="I177" s="3"/>
      <c r="J177" s="3"/>
      <c r="K177" s="3"/>
      <c r="L177" s="3"/>
    </row>
    <row r="178" spans="1:12" s="19" customFormat="1" ht="21.95" customHeight="1">
      <c r="A178" s="3"/>
      <c r="B178" s="3"/>
      <c r="C178" s="3"/>
      <c r="D178" s="3"/>
      <c r="E178" s="3"/>
      <c r="F178" s="3"/>
      <c r="G178" s="3"/>
      <c r="H178" s="3"/>
      <c r="I178" s="3"/>
      <c r="J178" s="3"/>
      <c r="K178" s="3"/>
      <c r="L178" s="3"/>
    </row>
    <row r="179" spans="1:12" s="19" customFormat="1" ht="21.95" customHeight="1">
      <c r="A179" s="3"/>
      <c r="B179" s="3"/>
      <c r="C179" s="3"/>
      <c r="D179" s="3"/>
      <c r="E179" s="3"/>
      <c r="F179" s="3"/>
      <c r="G179" s="3"/>
      <c r="H179" s="3"/>
      <c r="I179" s="3"/>
      <c r="J179" s="3"/>
      <c r="K179" s="3"/>
      <c r="L179" s="3"/>
    </row>
    <row r="180" spans="1:12" s="19" customFormat="1" ht="21.95" customHeight="1">
      <c r="A180" s="3"/>
      <c r="B180" s="3"/>
      <c r="C180" s="3"/>
      <c r="D180" s="3"/>
      <c r="E180" s="3"/>
      <c r="F180" s="3"/>
      <c r="G180" s="3"/>
      <c r="H180" s="3"/>
      <c r="I180" s="3"/>
      <c r="J180" s="3"/>
      <c r="K180" s="3"/>
      <c r="L180" s="3"/>
    </row>
    <row r="181" spans="1:12" s="19" customFormat="1" ht="21.95" customHeight="1">
      <c r="A181" s="3"/>
      <c r="B181" s="3"/>
      <c r="C181" s="3"/>
      <c r="D181" s="3"/>
      <c r="E181" s="3"/>
      <c r="F181" s="3"/>
      <c r="G181" s="3"/>
      <c r="H181" s="3"/>
      <c r="I181" s="3"/>
      <c r="J181" s="3"/>
      <c r="K181" s="3"/>
      <c r="L181" s="3"/>
    </row>
    <row r="182" spans="1:12" s="19" customFormat="1" ht="21.95" customHeight="1">
      <c r="A182" s="3"/>
      <c r="B182" s="3"/>
      <c r="C182" s="3"/>
      <c r="D182" s="3"/>
      <c r="E182" s="3"/>
      <c r="F182" s="3"/>
      <c r="G182" s="3"/>
      <c r="H182" s="3"/>
      <c r="I182" s="3"/>
      <c r="J182" s="3"/>
      <c r="K182" s="3"/>
      <c r="L182" s="3"/>
    </row>
    <row r="183" spans="1:12" s="19" customFormat="1" ht="21.95" customHeight="1">
      <c r="A183" s="3"/>
      <c r="B183" s="3"/>
      <c r="C183" s="3"/>
      <c r="D183" s="3"/>
      <c r="E183" s="3"/>
      <c r="F183" s="3"/>
      <c r="G183" s="3"/>
      <c r="H183" s="3"/>
      <c r="I183" s="3"/>
      <c r="J183" s="3"/>
      <c r="K183" s="3"/>
      <c r="L183" s="3"/>
    </row>
    <row r="184" spans="1:12" s="19" customFormat="1" ht="21.95" customHeight="1">
      <c r="A184" s="3"/>
      <c r="B184" s="3"/>
      <c r="C184" s="3"/>
      <c r="D184" s="3"/>
      <c r="E184" s="3"/>
      <c r="F184" s="3"/>
      <c r="G184" s="3"/>
      <c r="H184" s="3"/>
      <c r="I184" s="3"/>
      <c r="J184" s="3"/>
      <c r="K184" s="3"/>
      <c r="L184" s="3"/>
    </row>
    <row r="185" spans="1:12" s="19" customFormat="1" ht="21.95" customHeight="1">
      <c r="A185" s="3"/>
      <c r="B185" s="3"/>
      <c r="C185" s="3"/>
      <c r="D185" s="3"/>
      <c r="E185" s="3"/>
      <c r="F185" s="3"/>
      <c r="G185" s="3"/>
      <c r="H185" s="3"/>
      <c r="I185" s="3"/>
      <c r="J185" s="3"/>
      <c r="K185" s="3"/>
      <c r="L185" s="3"/>
    </row>
    <row r="186" spans="1:12" s="19" customFormat="1" ht="21.95" customHeight="1">
      <c r="A186" s="3"/>
      <c r="B186" s="3"/>
      <c r="C186" s="3"/>
      <c r="D186" s="3"/>
      <c r="E186" s="3"/>
      <c r="F186" s="3"/>
      <c r="G186" s="3"/>
      <c r="H186" s="3"/>
      <c r="I186" s="3"/>
      <c r="J186" s="3"/>
      <c r="K186" s="3"/>
      <c r="L186" s="3"/>
    </row>
    <row r="187" spans="1:12" s="19" customFormat="1" ht="21.95" customHeight="1">
      <c r="A187" s="3"/>
      <c r="B187" s="3"/>
      <c r="C187" s="3"/>
      <c r="D187" s="3"/>
      <c r="E187" s="3"/>
      <c r="F187" s="3"/>
      <c r="G187" s="3"/>
      <c r="H187" s="3"/>
      <c r="I187" s="3"/>
      <c r="J187" s="3"/>
      <c r="K187" s="3"/>
      <c r="L187" s="3"/>
    </row>
    <row r="188" spans="1:12" s="19" customFormat="1" ht="21.95" customHeight="1">
      <c r="A188" s="3"/>
      <c r="B188" s="3"/>
      <c r="C188" s="3"/>
      <c r="D188" s="3"/>
      <c r="E188" s="3"/>
      <c r="F188" s="3"/>
      <c r="G188" s="3"/>
      <c r="H188" s="3"/>
      <c r="I188" s="3"/>
      <c r="J188" s="3"/>
      <c r="K188" s="3"/>
      <c r="L188" s="3"/>
    </row>
    <row r="189" spans="1:12" s="19" customFormat="1" ht="21.95" customHeight="1">
      <c r="A189" s="3"/>
      <c r="B189" s="3"/>
      <c r="C189" s="3"/>
      <c r="D189" s="3"/>
      <c r="E189" s="3"/>
      <c r="F189" s="3"/>
      <c r="G189" s="3"/>
      <c r="H189" s="3"/>
      <c r="I189" s="3"/>
      <c r="J189" s="3"/>
      <c r="K189" s="3"/>
      <c r="L189" s="3"/>
    </row>
  </sheetData>
  <mergeCells count="18">
    <mergeCell ref="A100:L100"/>
    <mergeCell ref="A114:L114"/>
    <mergeCell ref="A115:L115"/>
    <mergeCell ref="A15:L15"/>
    <mergeCell ref="A16:L16"/>
    <mergeCell ref="A30:L30"/>
    <mergeCell ref="A99:L99"/>
    <mergeCell ref="A59:L59"/>
    <mergeCell ref="A71:L71"/>
    <mergeCell ref="A72:L72"/>
    <mergeCell ref="A86:L86"/>
    <mergeCell ref="A87:L87"/>
    <mergeCell ref="A2:L2"/>
    <mergeCell ref="A3:L3"/>
    <mergeCell ref="A43:L43"/>
    <mergeCell ref="A44:L44"/>
    <mergeCell ref="A58:L58"/>
    <mergeCell ref="A31:L31"/>
  </mergeCells>
  <printOptions horizontalCentered="1" verticalCentered="1"/>
  <pageMargins left="0.19685039370078741" right="0.19685039370078741" top="0.39370078740157483" bottom="0.39370078740157483" header="0.19685039370078741" footer="0.19685039370078741"/>
  <pageSetup paperSize="9" scale="60" firstPageNumber="38" orientation="landscape" useFirstPageNumber="1" r:id="rId1"/>
  <headerFooter>
    <oddHeader>&amp;L&amp;"Times New Roman,Gras"&amp;20&amp;K05-022Gouvernorat Tataouine&amp;R&amp;"Times New Roman,Gras"&amp;20&amp;K05-022 ولاية تطاوين</oddHeader>
    <oddFooter>&amp;L  &amp;"Times New Roman,Gras"&amp;18&amp;K05-022Statistique Tunisie /RGPH 2014&amp;C&amp;"Times New Roman,Gras"&amp;18&amp;K05-022&amp;P&amp;R  &amp;"Times New Roman,Gras"&amp;18&amp;K05-022إحصائيات تونس /تعداد 2014</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5"/>
  <sheetViews>
    <sheetView rightToLeft="1" view="pageBreakPreview" zoomScale="80" zoomScaleSheetLayoutView="80" workbookViewId="0">
      <selection activeCell="D146" sqref="D146"/>
    </sheetView>
  </sheetViews>
  <sheetFormatPr baseColWidth="10" defaultRowHeight="20.25"/>
  <cols>
    <col min="1" max="1" width="28.140625" style="4" customWidth="1"/>
    <col min="2" max="2" width="48.7109375" style="38" customWidth="1"/>
    <col min="3" max="3" width="13.5703125" style="3" customWidth="1"/>
    <col min="4" max="4" width="14.5703125" style="3" customWidth="1"/>
    <col min="5" max="5" width="16.5703125" style="3" customWidth="1"/>
    <col min="6" max="6" width="17.85546875" style="3" customWidth="1"/>
    <col min="7" max="7" width="32.5703125" style="3" customWidth="1"/>
    <col min="8" max="8" width="30.7109375" style="5" customWidth="1"/>
    <col min="9" max="16384" width="11.42578125" style="1"/>
  </cols>
  <sheetData>
    <row r="1" spans="1:14" ht="21" thickBot="1"/>
    <row r="2" spans="1:14" ht="50.1" customHeight="1">
      <c r="A2" s="681" t="s">
        <v>150</v>
      </c>
      <c r="B2" s="682"/>
      <c r="C2" s="682"/>
      <c r="D2" s="682"/>
      <c r="E2" s="682"/>
      <c r="F2" s="682"/>
      <c r="G2" s="682"/>
      <c r="H2" s="682"/>
    </row>
    <row r="3" spans="1:14" ht="30" customHeight="1" thickBot="1">
      <c r="A3" s="670" t="s">
        <v>151</v>
      </c>
      <c r="B3" s="671"/>
      <c r="C3" s="671"/>
      <c r="D3" s="671"/>
      <c r="E3" s="671"/>
      <c r="F3" s="671"/>
      <c r="G3" s="671"/>
      <c r="H3" s="672"/>
    </row>
    <row r="4" spans="1:14" ht="80.099999999999994" customHeight="1" thickBot="1">
      <c r="A4" s="35" t="s">
        <v>0</v>
      </c>
      <c r="B4" s="257" t="s">
        <v>163</v>
      </c>
      <c r="C4" s="95" t="s">
        <v>28</v>
      </c>
      <c r="D4" s="95" t="s">
        <v>29</v>
      </c>
      <c r="E4" s="95" t="s">
        <v>30</v>
      </c>
      <c r="F4" s="95" t="s">
        <v>31</v>
      </c>
      <c r="G4" s="192" t="s">
        <v>106</v>
      </c>
      <c r="H4" s="35" t="s">
        <v>59</v>
      </c>
    </row>
    <row r="5" spans="1:14" s="7" customFormat="1" ht="24" customHeight="1">
      <c r="A5" s="96" t="s">
        <v>5</v>
      </c>
      <c r="B5" s="160">
        <f>EMPLOII1!D80</f>
        <v>4233</v>
      </c>
      <c r="C5" s="98">
        <v>1.9367028814359941</v>
      </c>
      <c r="D5" s="98">
        <v>15.375531412376004</v>
      </c>
      <c r="E5" s="98">
        <v>49.291450165328293</v>
      </c>
      <c r="F5" s="98">
        <v>33.39631554085971</v>
      </c>
      <c r="G5" s="98">
        <v>34.140625</v>
      </c>
      <c r="H5" s="115" t="s">
        <v>6</v>
      </c>
    </row>
    <row r="6" spans="1:14" s="7" customFormat="1" ht="24" customHeight="1">
      <c r="A6" s="100" t="s">
        <v>7</v>
      </c>
      <c r="B6" s="162">
        <f>EMPLOII1!D81</f>
        <v>3214</v>
      </c>
      <c r="C6" s="102">
        <v>1.5250544662309369</v>
      </c>
      <c r="D6" s="102">
        <v>15.312791783380019</v>
      </c>
      <c r="E6" s="102">
        <v>50.202303143479611</v>
      </c>
      <c r="F6" s="159">
        <v>32.959850606909427</v>
      </c>
      <c r="G6" s="159">
        <v>40.956777171632396</v>
      </c>
      <c r="H6" s="117" t="s">
        <v>8</v>
      </c>
    </row>
    <row r="7" spans="1:14" s="7" customFormat="1" ht="24" customHeight="1">
      <c r="A7" s="96" t="s">
        <v>160</v>
      </c>
      <c r="B7" s="160">
        <f>EMPLOII1!D82</f>
        <v>1116</v>
      </c>
      <c r="C7" s="98">
        <v>2.6905829596412558</v>
      </c>
      <c r="D7" s="98">
        <v>26.54708520179372</v>
      </c>
      <c r="E7" s="98">
        <v>48.520179372197312</v>
      </c>
      <c r="F7" s="98">
        <v>22.242152466367713</v>
      </c>
      <c r="G7" s="98">
        <v>34.831460674157306</v>
      </c>
      <c r="H7" s="115" t="s">
        <v>9</v>
      </c>
    </row>
    <row r="8" spans="1:14" s="7" customFormat="1" ht="24" customHeight="1">
      <c r="A8" s="100" t="s">
        <v>10</v>
      </c>
      <c r="B8" s="162">
        <f>EMPLOII1!D83</f>
        <v>743</v>
      </c>
      <c r="C8" s="102">
        <v>2.4258760107816713</v>
      </c>
      <c r="D8" s="102">
        <v>17.11590296495957</v>
      </c>
      <c r="E8" s="102">
        <v>40.026954177897572</v>
      </c>
      <c r="F8" s="159">
        <v>40.431266846361183</v>
      </c>
      <c r="G8" s="159">
        <v>40.601503759398497</v>
      </c>
      <c r="H8" s="117" t="s">
        <v>11</v>
      </c>
    </row>
    <row r="9" spans="1:14" s="7" customFormat="1" ht="24" customHeight="1">
      <c r="A9" s="96" t="s">
        <v>12</v>
      </c>
      <c r="B9" s="160">
        <f>EMPLOII1!D84</f>
        <v>851</v>
      </c>
      <c r="C9" s="98">
        <v>1.5276145710928319</v>
      </c>
      <c r="D9" s="98">
        <v>19.623971797884842</v>
      </c>
      <c r="E9" s="98">
        <v>42.773207990599296</v>
      </c>
      <c r="F9" s="98">
        <v>36.075205640423029</v>
      </c>
      <c r="G9" s="98">
        <v>30.74361820199778</v>
      </c>
      <c r="H9" s="115" t="s">
        <v>13</v>
      </c>
    </row>
    <row r="10" spans="1:14" s="7" customFormat="1" ht="24" customHeight="1">
      <c r="A10" s="100" t="s">
        <v>14</v>
      </c>
      <c r="B10" s="162">
        <f>EMPLOII1!D85</f>
        <v>703</v>
      </c>
      <c r="C10" s="102">
        <v>2.9871977240398291</v>
      </c>
      <c r="D10" s="102">
        <v>29.445234708392604</v>
      </c>
      <c r="E10" s="102">
        <v>55.192034139402558</v>
      </c>
      <c r="F10" s="159">
        <v>12.375533428165006</v>
      </c>
      <c r="G10" s="159">
        <v>42.857142857142854</v>
      </c>
      <c r="H10" s="117" t="s">
        <v>15</v>
      </c>
    </row>
    <row r="11" spans="1:14" s="7" customFormat="1" ht="24" customHeight="1">
      <c r="A11" s="96" t="s">
        <v>16</v>
      </c>
      <c r="B11" s="160">
        <f>EMPLOII1!D86</f>
        <v>1225</v>
      </c>
      <c r="C11" s="98">
        <v>4.3265306122448983</v>
      </c>
      <c r="D11" s="98">
        <v>27.510204081632654</v>
      </c>
      <c r="E11" s="98">
        <v>52.653061224489797</v>
      </c>
      <c r="F11" s="98">
        <v>15.510204081632653</v>
      </c>
      <c r="G11" s="98">
        <v>38.186157517899758</v>
      </c>
      <c r="H11" s="115" t="s">
        <v>17</v>
      </c>
    </row>
    <row r="12" spans="1:14" s="32" customFormat="1" ht="24" customHeight="1">
      <c r="A12" s="104" t="s">
        <v>18</v>
      </c>
      <c r="B12" s="164">
        <f>EMPLOII1!D87</f>
        <v>12085</v>
      </c>
      <c r="C12" s="106">
        <v>2.2014400397252336</v>
      </c>
      <c r="D12" s="106">
        <v>18.844657783662999</v>
      </c>
      <c r="E12" s="106">
        <v>49.118596375072414</v>
      </c>
      <c r="F12" s="106">
        <v>29.835305801539352</v>
      </c>
      <c r="G12" s="106">
        <v>36.486786586719965</v>
      </c>
      <c r="H12" s="107" t="s">
        <v>19</v>
      </c>
    </row>
    <row r="13" spans="1:14" s="34" customFormat="1" ht="24" customHeight="1">
      <c r="A13" s="108" t="s">
        <v>20</v>
      </c>
      <c r="B13" s="166">
        <f>EMPLOII1!D88</f>
        <v>573315</v>
      </c>
      <c r="C13" s="113">
        <v>7.0765956704519688</v>
      </c>
      <c r="D13" s="113">
        <v>21.608142759956042</v>
      </c>
      <c r="E13" s="113">
        <v>40.824567830167283</v>
      </c>
      <c r="F13" s="113">
        <v>30.4906937394247</v>
      </c>
      <c r="G13" s="113">
        <v>20.061223718522065</v>
      </c>
      <c r="H13" s="193" t="s">
        <v>21</v>
      </c>
      <c r="I13" s="190"/>
      <c r="J13" s="190"/>
      <c r="K13" s="190"/>
      <c r="L13" s="190"/>
      <c r="M13" s="190"/>
      <c r="N13" s="191"/>
    </row>
    <row r="14" spans="1:14" ht="24.95" customHeight="1" thickBot="1">
      <c r="B14" s="40"/>
      <c r="C14" s="20"/>
      <c r="D14" s="20"/>
      <c r="E14" s="20"/>
      <c r="F14" s="23"/>
      <c r="G14" s="23"/>
    </row>
    <row r="15" spans="1:14" s="41" customFormat="1" ht="50.1" customHeight="1" thickBot="1">
      <c r="A15" s="681" t="s">
        <v>150</v>
      </c>
      <c r="B15" s="682"/>
      <c r="C15" s="682"/>
      <c r="D15" s="682"/>
      <c r="E15" s="682"/>
      <c r="F15" s="682"/>
      <c r="G15" s="682"/>
      <c r="H15" s="682"/>
    </row>
    <row r="16" spans="1:14" ht="24.95" customHeight="1" thickBot="1">
      <c r="A16" s="678" t="s">
        <v>73</v>
      </c>
      <c r="B16" s="679"/>
      <c r="C16" s="679"/>
      <c r="D16" s="679"/>
      <c r="E16" s="679"/>
      <c r="F16" s="679"/>
      <c r="G16" s="679"/>
      <c r="H16" s="679"/>
    </row>
    <row r="17" spans="1:8" ht="80.099999999999994" customHeight="1" thickBot="1">
      <c r="A17" s="35" t="s">
        <v>0</v>
      </c>
      <c r="B17" s="257" t="s">
        <v>163</v>
      </c>
      <c r="C17" s="95" t="s">
        <v>28</v>
      </c>
      <c r="D17" s="95" t="s">
        <v>29</v>
      </c>
      <c r="E17" s="95" t="s">
        <v>30</v>
      </c>
      <c r="F17" s="95" t="s">
        <v>31</v>
      </c>
      <c r="G17" s="192" t="s">
        <v>106</v>
      </c>
      <c r="H17" s="35" t="s">
        <v>59</v>
      </c>
    </row>
    <row r="18" spans="1:8" s="7" customFormat="1" ht="24" customHeight="1">
      <c r="A18" s="96" t="s">
        <v>5</v>
      </c>
      <c r="B18" s="160">
        <f>EMPLOII1!D93</f>
        <v>2336</v>
      </c>
      <c r="C18" s="98">
        <v>2.7385537013264871</v>
      </c>
      <c r="D18" s="98">
        <v>19.982884039366709</v>
      </c>
      <c r="E18" s="98">
        <v>58.921694480102694</v>
      </c>
      <c r="F18" s="98">
        <v>18.356867779204109</v>
      </c>
      <c r="G18" s="98">
        <v>19.298245614035089</v>
      </c>
      <c r="H18" s="115" t="s">
        <v>6</v>
      </c>
    </row>
    <row r="19" spans="1:8" s="7" customFormat="1" ht="24" customHeight="1">
      <c r="A19" s="100" t="s">
        <v>7</v>
      </c>
      <c r="B19" s="162">
        <f>EMPLOII1!D94</f>
        <v>1658</v>
      </c>
      <c r="C19" s="102">
        <v>1.5087507543753771</v>
      </c>
      <c r="D19" s="102">
        <v>20.217260108630054</v>
      </c>
      <c r="E19" s="102">
        <v>58.599879299939651</v>
      </c>
      <c r="F19" s="159">
        <v>19.674109837054917</v>
      </c>
      <c r="G19" s="159">
        <v>25</v>
      </c>
      <c r="H19" s="117" t="s">
        <v>8</v>
      </c>
    </row>
    <row r="20" spans="1:8" s="7" customFormat="1" ht="24" customHeight="1">
      <c r="A20" s="96" t="s">
        <v>160</v>
      </c>
      <c r="B20" s="160">
        <f>EMPLOII1!D95</f>
        <v>734</v>
      </c>
      <c r="C20" s="98">
        <v>3.4059945504087188</v>
      </c>
      <c r="D20" s="98">
        <v>32.016348773841962</v>
      </c>
      <c r="E20" s="98">
        <v>53.26975476839236</v>
      </c>
      <c r="F20" s="98">
        <v>11.307901907356948</v>
      </c>
      <c r="G20" s="98">
        <v>18.597560975609756</v>
      </c>
      <c r="H20" s="115" t="s">
        <v>9</v>
      </c>
    </row>
    <row r="21" spans="1:8" s="7" customFormat="1" ht="24" customHeight="1">
      <c r="A21" s="100" t="s">
        <v>10</v>
      </c>
      <c r="B21" s="162">
        <f>EMPLOII1!D96</f>
        <v>273</v>
      </c>
      <c r="C21" s="102">
        <v>2.5735294117647061</v>
      </c>
      <c r="D21" s="102">
        <v>19.485294117647058</v>
      </c>
      <c r="E21" s="102">
        <v>49.264705882352942</v>
      </c>
      <c r="F21" s="159">
        <v>28.676470588235293</v>
      </c>
      <c r="G21" s="159">
        <v>22.297297297297298</v>
      </c>
      <c r="H21" s="117" t="s">
        <v>11</v>
      </c>
    </row>
    <row r="22" spans="1:8" s="7" customFormat="1" ht="24" customHeight="1">
      <c r="A22" s="96" t="s">
        <v>12</v>
      </c>
      <c r="B22" s="160">
        <f>EMPLOII1!D97</f>
        <v>344</v>
      </c>
      <c r="C22" s="98">
        <v>2.3255813953488373</v>
      </c>
      <c r="D22" s="98">
        <v>21.220930232558139</v>
      </c>
      <c r="E22" s="98">
        <v>59.593023255813947</v>
      </c>
      <c r="F22" s="98">
        <v>16.86046511627907</v>
      </c>
      <c r="G22" s="98">
        <v>13.477088948787062</v>
      </c>
      <c r="H22" s="115" t="s">
        <v>13</v>
      </c>
    </row>
    <row r="23" spans="1:8" s="7" customFormat="1" ht="24" customHeight="1">
      <c r="A23" s="100" t="s">
        <v>14</v>
      </c>
      <c r="B23" s="162">
        <f>EMPLOII1!D98</f>
        <v>408</v>
      </c>
      <c r="C23" s="102">
        <v>2.9411764705882355</v>
      </c>
      <c r="D23" s="102">
        <v>29.411764705882355</v>
      </c>
      <c r="E23" s="102">
        <v>61.764705882352942</v>
      </c>
      <c r="F23" s="159">
        <v>5.882352941176471</v>
      </c>
      <c r="G23" s="159">
        <v>26.984126984126984</v>
      </c>
      <c r="H23" s="117" t="s">
        <v>15</v>
      </c>
    </row>
    <row r="24" spans="1:8" s="7" customFormat="1" ht="24" customHeight="1">
      <c r="A24" s="96" t="s">
        <v>16</v>
      </c>
      <c r="B24" s="160">
        <f>EMPLOII1!D99</f>
        <v>818</v>
      </c>
      <c r="C24" s="98">
        <v>5.7457212713936432</v>
      </c>
      <c r="D24" s="98">
        <v>31.295843520782395</v>
      </c>
      <c r="E24" s="98">
        <v>56.356968215158922</v>
      </c>
      <c r="F24" s="98">
        <v>6.6014669926650367</v>
      </c>
      <c r="G24" s="98">
        <v>22.613065326633166</v>
      </c>
      <c r="H24" s="115" t="s">
        <v>17</v>
      </c>
    </row>
    <row r="25" spans="1:8" s="7" customFormat="1" ht="24" customHeight="1">
      <c r="A25" s="104" t="s">
        <v>18</v>
      </c>
      <c r="B25" s="164">
        <f>EMPLOII1!D100</f>
        <v>6571</v>
      </c>
      <c r="C25" s="106">
        <v>2.8614916286149161</v>
      </c>
      <c r="D25" s="106">
        <v>23.424657534246574</v>
      </c>
      <c r="E25" s="106">
        <v>57.701674277016743</v>
      </c>
      <c r="F25" s="106">
        <v>16.012176560121766</v>
      </c>
      <c r="G25" s="106">
        <v>20.73940486925158</v>
      </c>
      <c r="H25" s="107" t="s">
        <v>19</v>
      </c>
    </row>
    <row r="26" spans="1:8" s="7" customFormat="1" ht="24" customHeight="1">
      <c r="A26" s="108" t="s">
        <v>20</v>
      </c>
      <c r="B26" s="194">
        <f>EMPLOII1!D101</f>
        <v>306143</v>
      </c>
      <c r="C26" s="195">
        <v>7.4022410244683288</v>
      </c>
      <c r="D26" s="195">
        <v>26.87432622259972</v>
      </c>
      <c r="E26" s="195">
        <v>47.404854464081538</v>
      </c>
      <c r="F26" s="195">
        <v>18.318578288850414</v>
      </c>
      <c r="G26" s="195">
        <v>12.11645339483386</v>
      </c>
      <c r="H26" s="111" t="s">
        <v>21</v>
      </c>
    </row>
    <row r="27" spans="1:8" ht="24.95" customHeight="1" thickBot="1"/>
    <row r="28" spans="1:8" s="29" customFormat="1" ht="50.1" customHeight="1" thickBot="1">
      <c r="A28" s="681" t="s">
        <v>150</v>
      </c>
      <c r="B28" s="682"/>
      <c r="C28" s="682"/>
      <c r="D28" s="682"/>
      <c r="E28" s="682"/>
      <c r="F28" s="682"/>
      <c r="G28" s="682"/>
      <c r="H28" s="682"/>
    </row>
    <row r="29" spans="1:8" ht="24.95" customHeight="1" thickBot="1">
      <c r="A29" s="678" t="s">
        <v>83</v>
      </c>
      <c r="B29" s="679"/>
      <c r="C29" s="679"/>
      <c r="D29" s="679"/>
      <c r="E29" s="679"/>
      <c r="F29" s="679"/>
      <c r="G29" s="679"/>
      <c r="H29" s="679"/>
    </row>
    <row r="30" spans="1:8" ht="80.099999999999994" customHeight="1" thickBot="1">
      <c r="A30" s="35" t="s">
        <v>0</v>
      </c>
      <c r="B30" s="257" t="s">
        <v>163</v>
      </c>
      <c r="C30" s="95" t="s">
        <v>28</v>
      </c>
      <c r="D30" s="95" t="s">
        <v>29</v>
      </c>
      <c r="E30" s="95" t="s">
        <v>30</v>
      </c>
      <c r="F30" s="95" t="s">
        <v>31</v>
      </c>
      <c r="G30" s="192" t="s">
        <v>106</v>
      </c>
      <c r="H30" s="35" t="s">
        <v>59</v>
      </c>
    </row>
    <row r="31" spans="1:8" s="7" customFormat="1" ht="24" customHeight="1">
      <c r="A31" s="96" t="s">
        <v>5</v>
      </c>
      <c r="B31" s="160">
        <f>EMPLOII1!D106</f>
        <v>1897</v>
      </c>
      <c r="C31" s="98">
        <v>0.94886663152345818</v>
      </c>
      <c r="D31" s="98">
        <v>9.6995255666842386</v>
      </c>
      <c r="E31" s="98">
        <v>37.427517132314179</v>
      </c>
      <c r="F31" s="98">
        <v>51.924090669478126</v>
      </c>
      <c r="G31" s="98">
        <v>50.189701897018971</v>
      </c>
      <c r="H31" s="115" t="s">
        <v>6</v>
      </c>
    </row>
    <row r="32" spans="1:8" s="7" customFormat="1" ht="24" customHeight="1">
      <c r="A32" s="100" t="s">
        <v>7</v>
      </c>
      <c r="B32" s="162">
        <f>EMPLOII1!D107</f>
        <v>1556</v>
      </c>
      <c r="C32" s="102">
        <v>1.5424164524421593</v>
      </c>
      <c r="D32" s="102">
        <v>10.089974293059125</v>
      </c>
      <c r="E32" s="102">
        <v>41.259640102827767</v>
      </c>
      <c r="F32" s="159">
        <v>47.10796915167095</v>
      </c>
      <c r="G32" s="159">
        <v>56.713928273561301</v>
      </c>
      <c r="H32" s="117" t="s">
        <v>8</v>
      </c>
    </row>
    <row r="33" spans="1:13" s="7" customFormat="1" ht="24" customHeight="1">
      <c r="A33" s="96" t="s">
        <v>160</v>
      </c>
      <c r="B33" s="160">
        <f>EMPLOII1!D108</f>
        <v>382</v>
      </c>
      <c r="C33" s="98">
        <v>1.3123359580052494</v>
      </c>
      <c r="D33" s="98">
        <v>16.010498687664043</v>
      </c>
      <c r="E33" s="98">
        <v>39.370078740157481</v>
      </c>
      <c r="F33" s="98">
        <v>43.30708661417323</v>
      </c>
      <c r="G33" s="98">
        <v>52.881355932203391</v>
      </c>
      <c r="H33" s="115" t="s">
        <v>9</v>
      </c>
    </row>
    <row r="34" spans="1:13" s="7" customFormat="1" ht="24" customHeight="1">
      <c r="A34" s="100" t="s">
        <v>10</v>
      </c>
      <c r="B34" s="162">
        <f>EMPLOII1!D109</f>
        <v>470</v>
      </c>
      <c r="C34" s="102">
        <v>2.3404255319148937</v>
      </c>
      <c r="D34" s="102">
        <v>15.74468085106383</v>
      </c>
      <c r="E34" s="102">
        <v>34.680851063829785</v>
      </c>
      <c r="F34" s="159">
        <v>47.234042553191486</v>
      </c>
      <c r="G34" s="159">
        <v>55.284552845528459</v>
      </c>
      <c r="H34" s="117" t="s">
        <v>11</v>
      </c>
    </row>
    <row r="35" spans="1:13" s="7" customFormat="1" ht="24" customHeight="1">
      <c r="A35" s="96" t="s">
        <v>12</v>
      </c>
      <c r="B35" s="160">
        <f>EMPLOII1!D110</f>
        <v>507</v>
      </c>
      <c r="C35" s="98">
        <v>0.98619329388560162</v>
      </c>
      <c r="D35" s="98">
        <v>18.54043392504931</v>
      </c>
      <c r="E35" s="98">
        <v>31.360946745562128</v>
      </c>
      <c r="F35" s="98">
        <v>49.112426035502956</v>
      </c>
      <c r="G35" s="98">
        <v>42.830188679245282</v>
      </c>
      <c r="H35" s="115" t="s">
        <v>13</v>
      </c>
    </row>
    <row r="36" spans="1:13" s="7" customFormat="1" ht="24" customHeight="1">
      <c r="A36" s="100" t="s">
        <v>14</v>
      </c>
      <c r="B36" s="162">
        <f>EMPLOII1!D111</f>
        <v>295</v>
      </c>
      <c r="C36" s="102">
        <v>3.0508474576271185</v>
      </c>
      <c r="D36" s="102">
        <v>29.491525423728817</v>
      </c>
      <c r="E36" s="102">
        <v>46.101694915254235</v>
      </c>
      <c r="F36" s="159">
        <v>21.35593220338983</v>
      </c>
      <c r="G36" s="159">
        <v>51.785714285714278</v>
      </c>
      <c r="H36" s="117" t="s">
        <v>15</v>
      </c>
    </row>
    <row r="37" spans="1:13" s="7" customFormat="1" ht="24" customHeight="1">
      <c r="A37" s="96" t="s">
        <v>16</v>
      </c>
      <c r="B37" s="160">
        <f>EMPLOII1!D112</f>
        <v>407</v>
      </c>
      <c r="C37" s="98">
        <v>1.4742014742014742</v>
      </c>
      <c r="D37" s="98">
        <v>19.9017199017199</v>
      </c>
      <c r="E37" s="98">
        <v>45.208845208845212</v>
      </c>
      <c r="F37" s="98">
        <v>33.415233415233416</v>
      </c>
      <c r="G37" s="98">
        <v>52.272727272727273</v>
      </c>
      <c r="H37" s="115" t="s">
        <v>17</v>
      </c>
    </row>
    <row r="38" spans="1:13" s="7" customFormat="1" ht="24" customHeight="1">
      <c r="A38" s="104" t="s">
        <v>18</v>
      </c>
      <c r="B38" s="164">
        <f>EMPLOII1!D113</f>
        <v>5514</v>
      </c>
      <c r="C38" s="106">
        <v>1.4148376564483947</v>
      </c>
      <c r="D38" s="106">
        <v>13.386540903319426</v>
      </c>
      <c r="E38" s="106">
        <v>38.889896608017416</v>
      </c>
      <c r="F38" s="106">
        <v>46.308724832214764</v>
      </c>
      <c r="G38" s="106">
        <v>51.772428884026269</v>
      </c>
      <c r="H38" s="107" t="s">
        <v>19</v>
      </c>
    </row>
    <row r="39" spans="1:13" s="7" customFormat="1" ht="24" customHeight="1">
      <c r="A39" s="108" t="s">
        <v>20</v>
      </c>
      <c r="B39" s="194">
        <f>EMPLOII1!D114</f>
        <v>267172</v>
      </c>
      <c r="C39" s="195">
        <v>6.7034735738883064</v>
      </c>
      <c r="D39" s="195">
        <v>15.574187752657584</v>
      </c>
      <c r="E39" s="195">
        <v>33.284922892648602</v>
      </c>
      <c r="F39" s="195">
        <v>44.437415780805509</v>
      </c>
      <c r="G39" s="195">
        <v>28.801255069618797</v>
      </c>
      <c r="H39" s="111" t="s">
        <v>21</v>
      </c>
    </row>
    <row r="40" spans="1:13" ht="24.95" customHeight="1" thickBot="1">
      <c r="B40" s="40"/>
      <c r="C40" s="20"/>
      <c r="D40" s="20"/>
      <c r="E40" s="20"/>
      <c r="F40" s="23"/>
      <c r="G40" s="23"/>
    </row>
    <row r="41" spans="1:13" ht="50.1" customHeight="1" thickBot="1">
      <c r="A41" s="681" t="s">
        <v>150</v>
      </c>
      <c r="B41" s="682"/>
      <c r="C41" s="682"/>
      <c r="D41" s="682"/>
      <c r="E41" s="682"/>
      <c r="F41" s="682"/>
      <c r="G41" s="682"/>
      <c r="H41" s="682"/>
      <c r="I41" s="25"/>
      <c r="J41" s="25"/>
      <c r="K41" s="25"/>
      <c r="L41" s="25"/>
      <c r="M41" s="25"/>
    </row>
    <row r="42" spans="1:13" ht="24.95" customHeight="1" thickBot="1">
      <c r="A42" s="678" t="s">
        <v>75</v>
      </c>
      <c r="B42" s="679"/>
      <c r="C42" s="679"/>
      <c r="D42" s="679"/>
      <c r="E42" s="679"/>
      <c r="F42" s="679"/>
      <c r="G42" s="679"/>
      <c r="H42" s="679"/>
    </row>
    <row r="43" spans="1:13" ht="80.099999999999994" customHeight="1" thickBot="1">
      <c r="A43" s="35" t="s">
        <v>0</v>
      </c>
      <c r="B43" s="257" t="s">
        <v>163</v>
      </c>
      <c r="C43" s="95" t="s">
        <v>28</v>
      </c>
      <c r="D43" s="95" t="s">
        <v>29</v>
      </c>
      <c r="E43" s="95" t="s">
        <v>30</v>
      </c>
      <c r="F43" s="95" t="s">
        <v>31</v>
      </c>
      <c r="G43" s="192" t="s">
        <v>106</v>
      </c>
      <c r="H43" s="35" t="s">
        <v>59</v>
      </c>
    </row>
    <row r="44" spans="1:13" s="7" customFormat="1" ht="24" customHeight="1">
      <c r="A44" s="120" t="s">
        <v>5</v>
      </c>
      <c r="B44" s="170">
        <f>EMPLOII1!D119</f>
        <v>3336</v>
      </c>
      <c r="C44" s="122">
        <v>1.2889688249400479</v>
      </c>
      <c r="D44" s="122">
        <v>13.189448441247</v>
      </c>
      <c r="E44" s="122">
        <v>50.329736211031175</v>
      </c>
      <c r="F44" s="122">
        <v>35.191846522781773</v>
      </c>
      <c r="G44" s="122">
        <v>32.923906530856797</v>
      </c>
      <c r="H44" s="125" t="s">
        <v>6</v>
      </c>
    </row>
    <row r="45" spans="1:13" s="7" customFormat="1" ht="24" customHeight="1">
      <c r="A45" s="96" t="s">
        <v>7</v>
      </c>
      <c r="B45" s="160">
        <f>EMPLOII1!D120</f>
        <v>2275</v>
      </c>
      <c r="C45" s="98">
        <v>1.6270888302550572</v>
      </c>
      <c r="D45" s="98">
        <v>14.07211961301671</v>
      </c>
      <c r="E45" s="98">
        <v>50.83553210202286</v>
      </c>
      <c r="F45" s="98">
        <v>33.465259454705368</v>
      </c>
      <c r="G45" s="98">
        <v>37.674169346195072</v>
      </c>
      <c r="H45" s="115" t="s">
        <v>8</v>
      </c>
    </row>
    <row r="46" spans="1:13" s="7" customFormat="1" ht="24" customHeight="1">
      <c r="A46" s="120" t="s">
        <v>160</v>
      </c>
      <c r="B46" s="172" t="s">
        <v>135</v>
      </c>
      <c r="C46" s="172" t="s">
        <v>135</v>
      </c>
      <c r="D46" s="172" t="s">
        <v>135</v>
      </c>
      <c r="E46" s="172" t="s">
        <v>135</v>
      </c>
      <c r="F46" s="172" t="s">
        <v>135</v>
      </c>
      <c r="G46" s="172" t="s">
        <v>135</v>
      </c>
      <c r="H46" s="125" t="s">
        <v>9</v>
      </c>
    </row>
    <row r="47" spans="1:13" s="7" customFormat="1" ht="24" customHeight="1">
      <c r="A47" s="96" t="s">
        <v>10</v>
      </c>
      <c r="B47" s="160">
        <f>EMPLOII1!D122</f>
        <v>718</v>
      </c>
      <c r="C47" s="98">
        <v>2.3709902370990239</v>
      </c>
      <c r="D47" s="98">
        <v>17.433751743375176</v>
      </c>
      <c r="E47" s="98">
        <v>40.306834030683405</v>
      </c>
      <c r="F47" s="98">
        <v>39.888423988842398</v>
      </c>
      <c r="G47" s="98">
        <v>40.372670807453417</v>
      </c>
      <c r="H47" s="115" t="s">
        <v>11</v>
      </c>
    </row>
    <row r="48" spans="1:13" s="7" customFormat="1" ht="24" customHeight="1">
      <c r="A48" s="100" t="s">
        <v>12</v>
      </c>
      <c r="B48" s="162">
        <f>EMPLOII1!D123</f>
        <v>591</v>
      </c>
      <c r="C48" s="102">
        <v>1.015228426395939</v>
      </c>
      <c r="D48" s="102">
        <v>19.458544839255499</v>
      </c>
      <c r="E48" s="102">
        <v>43.485617597292723</v>
      </c>
      <c r="F48" s="159">
        <v>36.040609137055839</v>
      </c>
      <c r="G48" s="159">
        <v>29.429892141756554</v>
      </c>
      <c r="H48" s="117" t="s">
        <v>13</v>
      </c>
    </row>
    <row r="49" spans="1:13" s="7" customFormat="1" ht="24" customHeight="1">
      <c r="A49" s="96" t="s">
        <v>14</v>
      </c>
      <c r="B49" s="160">
        <f>EMPLOII1!D124</f>
        <v>703</v>
      </c>
      <c r="C49" s="98">
        <v>2.9871977240398291</v>
      </c>
      <c r="D49" s="98">
        <v>29.445234708392604</v>
      </c>
      <c r="E49" s="98">
        <v>55.192034139402558</v>
      </c>
      <c r="F49" s="98">
        <v>12.375533428165006</v>
      </c>
      <c r="G49" s="98">
        <v>42.857142857142854</v>
      </c>
      <c r="H49" s="115" t="s">
        <v>15</v>
      </c>
    </row>
    <row r="50" spans="1:13" s="7" customFormat="1" ht="24" customHeight="1">
      <c r="A50" s="100" t="s">
        <v>16</v>
      </c>
      <c r="B50" s="162">
        <f>EMPLOII1!D125</f>
        <v>765</v>
      </c>
      <c r="C50" s="102">
        <v>4.0522875816993462</v>
      </c>
      <c r="D50" s="102">
        <v>23.790849673202615</v>
      </c>
      <c r="E50" s="102">
        <v>56.732026143790847</v>
      </c>
      <c r="F50" s="159">
        <v>15.42483660130719</v>
      </c>
      <c r="G50" s="159">
        <v>34.797297297297298</v>
      </c>
      <c r="H50" s="117" t="s">
        <v>17</v>
      </c>
    </row>
    <row r="51" spans="1:13" s="32" customFormat="1" ht="24" customHeight="1">
      <c r="A51" s="104" t="s">
        <v>18</v>
      </c>
      <c r="B51" s="164">
        <f>EMPLOII1!D126</f>
        <v>8388</v>
      </c>
      <c r="C51" s="106">
        <v>1.8483186262818985</v>
      </c>
      <c r="D51" s="106">
        <v>16.56331981874553</v>
      </c>
      <c r="E51" s="106">
        <v>50.119246362985926</v>
      </c>
      <c r="F51" s="106">
        <v>31.469115191986646</v>
      </c>
      <c r="G51" s="106">
        <v>34.888059701492537</v>
      </c>
      <c r="H51" s="107" t="s">
        <v>19</v>
      </c>
    </row>
    <row r="52" spans="1:13" s="32" customFormat="1" ht="24" customHeight="1">
      <c r="A52" s="108" t="s">
        <v>20</v>
      </c>
      <c r="B52" s="194">
        <f>EMPLOII1!D127</f>
        <v>401264</v>
      </c>
      <c r="C52" s="195">
        <v>4.2694248862857496</v>
      </c>
      <c r="D52" s="195">
        <v>18.298211726587326</v>
      </c>
      <c r="E52" s="195">
        <v>42.793694311172032</v>
      </c>
      <c r="F52" s="195">
        <v>34.638669075954887</v>
      </c>
      <c r="G52" s="195">
        <v>18.253091095145223</v>
      </c>
      <c r="H52" s="111" t="s">
        <v>21</v>
      </c>
    </row>
    <row r="53" spans="1:13" ht="24.95" customHeight="1" thickBot="1"/>
    <row r="54" spans="1:13" ht="50.1" customHeight="1" thickBot="1">
      <c r="A54" s="681" t="s">
        <v>150</v>
      </c>
      <c r="B54" s="682"/>
      <c r="C54" s="682"/>
      <c r="D54" s="682"/>
      <c r="E54" s="682"/>
      <c r="F54" s="682"/>
      <c r="G54" s="682"/>
      <c r="H54" s="682"/>
    </row>
    <row r="55" spans="1:13" ht="24.95" customHeight="1" thickBot="1">
      <c r="A55" s="678" t="s">
        <v>76</v>
      </c>
      <c r="B55" s="679"/>
      <c r="C55" s="679"/>
      <c r="D55" s="679"/>
      <c r="E55" s="679"/>
      <c r="F55" s="679"/>
      <c r="G55" s="679"/>
      <c r="H55" s="679"/>
    </row>
    <row r="56" spans="1:13" ht="80.099999999999994" customHeight="1" thickBot="1">
      <c r="A56" s="35" t="s">
        <v>0</v>
      </c>
      <c r="B56" s="257" t="s">
        <v>163</v>
      </c>
      <c r="C56" s="95" t="s">
        <v>28</v>
      </c>
      <c r="D56" s="95" t="s">
        <v>29</v>
      </c>
      <c r="E56" s="95" t="s">
        <v>30</v>
      </c>
      <c r="F56" s="95" t="s">
        <v>31</v>
      </c>
      <c r="G56" s="192" t="s">
        <v>106</v>
      </c>
      <c r="H56" s="35" t="s">
        <v>59</v>
      </c>
    </row>
    <row r="57" spans="1:13" s="7" customFormat="1" ht="24" customHeight="1">
      <c r="A57" s="120" t="s">
        <v>5</v>
      </c>
      <c r="B57" s="170">
        <f>EMPLOII1!D132</f>
        <v>1715</v>
      </c>
      <c r="C57" s="122">
        <v>1.5160349854227406</v>
      </c>
      <c r="D57" s="122">
        <v>17.492711370262391</v>
      </c>
      <c r="E57" s="122">
        <v>61.807580174927111</v>
      </c>
      <c r="F57" s="122">
        <v>19.183673469387756</v>
      </c>
      <c r="G57" s="122">
        <v>17.894736842105264</v>
      </c>
      <c r="H57" s="125" t="s">
        <v>6</v>
      </c>
      <c r="I57" s="42"/>
      <c r="J57" s="42"/>
      <c r="K57" s="42"/>
      <c r="L57" s="42"/>
      <c r="M57" s="42"/>
    </row>
    <row r="58" spans="1:13" s="7" customFormat="1" ht="24" customHeight="1">
      <c r="A58" s="96" t="s">
        <v>7</v>
      </c>
      <c r="B58" s="160">
        <f>EMPLOII1!D133</f>
        <v>1185</v>
      </c>
      <c r="C58" s="98">
        <v>1.6891891891891893</v>
      </c>
      <c r="D58" s="98">
        <v>18.158783783783782</v>
      </c>
      <c r="E58" s="98">
        <v>60.304054054054056</v>
      </c>
      <c r="F58" s="98">
        <v>19.847972972972972</v>
      </c>
      <c r="G58" s="98">
        <v>23.3615221987315</v>
      </c>
      <c r="H58" s="115" t="s">
        <v>8</v>
      </c>
      <c r="I58" s="42"/>
      <c r="J58" s="42"/>
      <c r="K58" s="42"/>
      <c r="L58" s="42"/>
      <c r="M58" s="42"/>
    </row>
    <row r="59" spans="1:13" s="7" customFormat="1" ht="24" customHeight="1">
      <c r="A59" s="120" t="s">
        <v>160</v>
      </c>
      <c r="B59" s="172" t="s">
        <v>135</v>
      </c>
      <c r="C59" s="172" t="s">
        <v>135</v>
      </c>
      <c r="D59" s="172" t="s">
        <v>135</v>
      </c>
      <c r="E59" s="172" t="s">
        <v>135</v>
      </c>
      <c r="F59" s="172" t="s">
        <v>135</v>
      </c>
      <c r="G59" s="172" t="s">
        <v>135</v>
      </c>
      <c r="H59" s="125" t="s">
        <v>9</v>
      </c>
      <c r="I59" s="42"/>
      <c r="J59" s="42"/>
      <c r="K59" s="42"/>
      <c r="L59" s="42"/>
      <c r="M59" s="42"/>
    </row>
    <row r="60" spans="1:13" s="7" customFormat="1" ht="24" customHeight="1">
      <c r="A60" s="96" t="s">
        <v>10</v>
      </c>
      <c r="B60" s="160">
        <f>EMPLOII1!D135</f>
        <v>264</v>
      </c>
      <c r="C60" s="98">
        <v>2.661596958174905</v>
      </c>
      <c r="D60" s="98">
        <v>19.391634980988592</v>
      </c>
      <c r="E60" s="98">
        <v>49.049429657794676</v>
      </c>
      <c r="F60" s="98">
        <v>28.897338403041829</v>
      </c>
      <c r="G60" s="98">
        <v>22.413793103448278</v>
      </c>
      <c r="H60" s="115" t="s">
        <v>11</v>
      </c>
      <c r="I60" s="42"/>
      <c r="J60" s="42"/>
      <c r="K60" s="42"/>
      <c r="L60" s="42"/>
      <c r="M60" s="42"/>
    </row>
    <row r="61" spans="1:13" s="7" customFormat="1" ht="24" customHeight="1">
      <c r="A61" s="100" t="s">
        <v>12</v>
      </c>
      <c r="B61" s="162">
        <f>EMPLOII1!D136</f>
        <v>236</v>
      </c>
      <c r="C61" s="102">
        <v>1.6949152542372881</v>
      </c>
      <c r="D61" s="102">
        <v>19.491525423728813</v>
      </c>
      <c r="E61" s="102">
        <v>60.593220338983059</v>
      </c>
      <c r="F61" s="159">
        <v>18.220338983050848</v>
      </c>
      <c r="G61" s="159">
        <v>13.740458015267176</v>
      </c>
      <c r="H61" s="117" t="s">
        <v>13</v>
      </c>
      <c r="I61" s="42"/>
      <c r="J61" s="42"/>
      <c r="K61" s="42"/>
      <c r="L61" s="42"/>
      <c r="M61" s="42"/>
    </row>
    <row r="62" spans="1:13" s="7" customFormat="1" ht="24" customHeight="1">
      <c r="A62" s="96" t="s">
        <v>14</v>
      </c>
      <c r="B62" s="160">
        <f>EMPLOII1!D137</f>
        <v>408</v>
      </c>
      <c r="C62" s="98">
        <v>2.9411764705882355</v>
      </c>
      <c r="D62" s="98">
        <v>29.411764705882355</v>
      </c>
      <c r="E62" s="98">
        <v>61.764705882352942</v>
      </c>
      <c r="F62" s="98">
        <v>5.882352941176471</v>
      </c>
      <c r="G62" s="98">
        <v>26.984126984126984</v>
      </c>
      <c r="H62" s="115" t="s">
        <v>15</v>
      </c>
      <c r="I62" s="42"/>
      <c r="J62" s="42"/>
      <c r="K62" s="42"/>
      <c r="L62" s="42"/>
      <c r="M62" s="42"/>
    </row>
    <row r="63" spans="1:13" s="7" customFormat="1" ht="24" customHeight="1">
      <c r="A63" s="100" t="s">
        <v>16</v>
      </c>
      <c r="B63" s="162">
        <f>EMPLOII1!D138</f>
        <v>507</v>
      </c>
      <c r="C63" s="102">
        <v>5.5226824457593686</v>
      </c>
      <c r="D63" s="102">
        <v>28.796844181459562</v>
      </c>
      <c r="E63" s="102">
        <v>59.96055226824457</v>
      </c>
      <c r="F63" s="159">
        <v>5.7199211045364891</v>
      </c>
      <c r="G63" s="159">
        <v>22.463768115942027</v>
      </c>
      <c r="H63" s="117" t="s">
        <v>17</v>
      </c>
      <c r="I63" s="42"/>
      <c r="J63" s="42"/>
      <c r="K63" s="42"/>
      <c r="L63" s="42"/>
      <c r="M63" s="42"/>
    </row>
    <row r="64" spans="1:13" s="32" customFormat="1" ht="24" customHeight="1">
      <c r="A64" s="104" t="s">
        <v>18</v>
      </c>
      <c r="B64" s="164">
        <f>EMPLOII1!D139</f>
        <v>4315</v>
      </c>
      <c r="C64" s="106">
        <v>2.2490146070020867</v>
      </c>
      <c r="D64" s="106">
        <v>20.357060051008578</v>
      </c>
      <c r="E64" s="106">
        <v>60.329237189891025</v>
      </c>
      <c r="F64" s="106">
        <v>17.064688152098306</v>
      </c>
      <c r="G64" s="106">
        <v>19.829862129656792</v>
      </c>
      <c r="H64" s="107" t="s">
        <v>19</v>
      </c>
      <c r="I64" s="42"/>
      <c r="J64" s="42"/>
      <c r="K64" s="42"/>
      <c r="L64" s="42"/>
      <c r="M64" s="42"/>
    </row>
    <row r="65" spans="1:13" s="33" customFormat="1" ht="24" customHeight="1">
      <c r="A65" s="108" t="s">
        <v>20</v>
      </c>
      <c r="B65" s="166">
        <f>EMPLOII1!D140</f>
        <v>201912</v>
      </c>
      <c r="C65" s="195">
        <v>4.091438195012012</v>
      </c>
      <c r="D65" s="195">
        <v>22.947222428610349</v>
      </c>
      <c r="E65" s="195">
        <v>51.23114644475816</v>
      </c>
      <c r="F65" s="195">
        <v>21.730192931619488</v>
      </c>
      <c r="G65" s="195">
        <v>10.85368462040485</v>
      </c>
      <c r="H65" s="111" t="s">
        <v>21</v>
      </c>
      <c r="I65" s="43"/>
      <c r="J65" s="43"/>
      <c r="K65" s="43"/>
      <c r="L65" s="43"/>
      <c r="M65" s="43"/>
    </row>
    <row r="66" spans="1:13" ht="24.95" customHeight="1" thickBot="1">
      <c r="I66" s="24"/>
      <c r="J66" s="24"/>
      <c r="K66" s="24"/>
      <c r="L66" s="24"/>
      <c r="M66" s="24"/>
    </row>
    <row r="67" spans="1:13" ht="50.1" customHeight="1" thickBot="1">
      <c r="A67" s="681" t="s">
        <v>150</v>
      </c>
      <c r="B67" s="682"/>
      <c r="C67" s="682"/>
      <c r="D67" s="682"/>
      <c r="E67" s="682"/>
      <c r="F67" s="682"/>
      <c r="G67" s="682"/>
      <c r="H67" s="682"/>
      <c r="I67" s="24"/>
      <c r="J67" s="24"/>
      <c r="K67" s="24"/>
      <c r="L67" s="24"/>
      <c r="M67" s="24"/>
    </row>
    <row r="68" spans="1:13" ht="24.95" customHeight="1" thickBot="1">
      <c r="A68" s="678" t="s">
        <v>108</v>
      </c>
      <c r="B68" s="679"/>
      <c r="C68" s="679"/>
      <c r="D68" s="679"/>
      <c r="E68" s="679"/>
      <c r="F68" s="679"/>
      <c r="G68" s="679"/>
      <c r="H68" s="679"/>
      <c r="I68" s="24"/>
      <c r="J68" s="24"/>
      <c r="K68" s="24"/>
      <c r="L68" s="24"/>
      <c r="M68" s="24"/>
    </row>
    <row r="69" spans="1:13" ht="80.099999999999994" customHeight="1" thickBot="1">
      <c r="A69" s="35" t="s">
        <v>0</v>
      </c>
      <c r="B69" s="257" t="s">
        <v>163</v>
      </c>
      <c r="C69" s="95" t="s">
        <v>28</v>
      </c>
      <c r="D69" s="95" t="s">
        <v>29</v>
      </c>
      <c r="E69" s="95" t="s">
        <v>30</v>
      </c>
      <c r="F69" s="95" t="s">
        <v>31</v>
      </c>
      <c r="G69" s="192" t="s">
        <v>106</v>
      </c>
      <c r="H69" s="35" t="s">
        <v>59</v>
      </c>
      <c r="I69" s="24"/>
      <c r="J69" s="24"/>
      <c r="K69" s="24"/>
      <c r="L69" s="24"/>
      <c r="M69" s="24"/>
    </row>
    <row r="70" spans="1:13" s="7" customFormat="1" ht="24" customHeight="1">
      <c r="A70" s="120" t="s">
        <v>5</v>
      </c>
      <c r="B70" s="170">
        <f>EMPLOII1!D145</f>
        <v>1621</v>
      </c>
      <c r="C70" s="122">
        <v>1.0487353485502775</v>
      </c>
      <c r="D70" s="122">
        <v>8.6366440468846388</v>
      </c>
      <c r="E70" s="122">
        <v>38.186304750154228</v>
      </c>
      <c r="F70" s="122">
        <v>52.128315854410857</v>
      </c>
      <c r="G70" s="122">
        <v>48.710073710073708</v>
      </c>
      <c r="H70" s="125" t="s">
        <v>6</v>
      </c>
      <c r="I70" s="42"/>
      <c r="J70" s="42"/>
      <c r="K70" s="42"/>
      <c r="L70" s="42"/>
      <c r="M70" s="42"/>
    </row>
    <row r="71" spans="1:13" s="7" customFormat="1" ht="24" customHeight="1">
      <c r="A71" s="96" t="s">
        <v>7</v>
      </c>
      <c r="B71" s="160">
        <f>EMPLOII1!D146</f>
        <v>1090</v>
      </c>
      <c r="C71" s="98">
        <v>1.5596330275229358</v>
      </c>
      <c r="D71" s="98">
        <v>9.6330275229357802</v>
      </c>
      <c r="E71" s="98">
        <v>40.550458715596328</v>
      </c>
      <c r="F71" s="98">
        <v>48.256880733944953</v>
      </c>
      <c r="G71" s="98">
        <v>52.391304347826086</v>
      </c>
      <c r="H71" s="115" t="s">
        <v>8</v>
      </c>
      <c r="I71" s="42"/>
      <c r="J71" s="42"/>
      <c r="K71" s="42"/>
      <c r="L71" s="42"/>
      <c r="M71" s="42"/>
    </row>
    <row r="72" spans="1:13" s="7" customFormat="1" ht="24" customHeight="1">
      <c r="A72" s="120" t="s">
        <v>160</v>
      </c>
      <c r="B72" s="172" t="s">
        <v>135</v>
      </c>
      <c r="C72" s="172" t="s">
        <v>135</v>
      </c>
      <c r="D72" s="172" t="s">
        <v>135</v>
      </c>
      <c r="E72" s="172" t="s">
        <v>135</v>
      </c>
      <c r="F72" s="172" t="s">
        <v>135</v>
      </c>
      <c r="G72" s="172" t="s">
        <v>135</v>
      </c>
      <c r="H72" s="125" t="s">
        <v>9</v>
      </c>
      <c r="I72" s="42"/>
      <c r="J72" s="42"/>
      <c r="K72" s="42"/>
      <c r="L72" s="42"/>
      <c r="M72" s="42"/>
    </row>
    <row r="73" spans="1:13" s="7" customFormat="1" ht="24" customHeight="1">
      <c r="A73" s="96" t="s">
        <v>10</v>
      </c>
      <c r="B73" s="160">
        <f>EMPLOII1!D148</f>
        <v>454</v>
      </c>
      <c r="C73" s="98">
        <v>2.2026431718061672</v>
      </c>
      <c r="D73" s="98">
        <v>16.29955947136564</v>
      </c>
      <c r="E73" s="98">
        <v>35.242290748898675</v>
      </c>
      <c r="F73" s="98">
        <v>46.255506607929519</v>
      </c>
      <c r="G73" s="98">
        <v>55.084745762711862</v>
      </c>
      <c r="H73" s="115" t="s">
        <v>11</v>
      </c>
      <c r="I73" s="42"/>
      <c r="J73" s="42"/>
      <c r="K73" s="42"/>
      <c r="L73" s="42"/>
      <c r="M73" s="42"/>
    </row>
    <row r="74" spans="1:13" s="7" customFormat="1" ht="24" customHeight="1">
      <c r="A74" s="100" t="s">
        <v>12</v>
      </c>
      <c r="B74" s="162">
        <f>EMPLOII1!D149</f>
        <v>355</v>
      </c>
      <c r="C74" s="102">
        <v>0.56338028169014087</v>
      </c>
      <c r="D74" s="102">
        <v>19.43661971830986</v>
      </c>
      <c r="E74" s="102">
        <v>32.112676056338032</v>
      </c>
      <c r="F74" s="159">
        <v>47.887323943661968</v>
      </c>
      <c r="G74" s="159">
        <v>40.05167958656331</v>
      </c>
      <c r="H74" s="117" t="s">
        <v>13</v>
      </c>
      <c r="I74" s="42"/>
      <c r="J74" s="42"/>
      <c r="K74" s="42"/>
      <c r="L74" s="42"/>
      <c r="M74" s="42"/>
    </row>
    <row r="75" spans="1:13" s="7" customFormat="1" ht="24" customHeight="1">
      <c r="A75" s="96" t="s">
        <v>14</v>
      </c>
      <c r="B75" s="160">
        <f>EMPLOII1!D150</f>
        <v>295</v>
      </c>
      <c r="C75" s="98">
        <v>3.0508474576271185</v>
      </c>
      <c r="D75" s="98">
        <v>29.491525423728817</v>
      </c>
      <c r="E75" s="98">
        <v>46.101694915254235</v>
      </c>
      <c r="F75" s="98">
        <v>21.35593220338983</v>
      </c>
      <c r="G75" s="98">
        <v>51.785714285714278</v>
      </c>
      <c r="H75" s="115" t="s">
        <v>15</v>
      </c>
      <c r="I75" s="42"/>
      <c r="J75" s="42"/>
      <c r="K75" s="42"/>
      <c r="L75" s="42"/>
      <c r="M75" s="42"/>
    </row>
    <row r="76" spans="1:13" s="7" customFormat="1" ht="24" customHeight="1">
      <c r="A76" s="100" t="s">
        <v>16</v>
      </c>
      <c r="B76" s="162">
        <f>EMPLOII1!D151</f>
        <v>258</v>
      </c>
      <c r="C76" s="102">
        <v>1.1627906976744187</v>
      </c>
      <c r="D76" s="102">
        <v>13.953488372093023</v>
      </c>
      <c r="E76" s="102">
        <v>50.387596899224803</v>
      </c>
      <c r="F76" s="159">
        <v>34.496124031007753</v>
      </c>
      <c r="G76" s="159">
        <v>45.569620253164558</v>
      </c>
      <c r="H76" s="117" t="s">
        <v>17</v>
      </c>
      <c r="I76" s="42"/>
      <c r="J76" s="42"/>
      <c r="K76" s="42"/>
      <c r="L76" s="42"/>
      <c r="M76" s="42"/>
    </row>
    <row r="77" spans="1:13" s="32" customFormat="1" ht="24" customHeight="1">
      <c r="A77" s="104" t="s">
        <v>18</v>
      </c>
      <c r="B77" s="164">
        <f>EMPLOII1!D152</f>
        <v>4073</v>
      </c>
      <c r="C77" s="106">
        <v>1.4240117849251166</v>
      </c>
      <c r="D77" s="106">
        <v>12.546034863736805</v>
      </c>
      <c r="E77" s="106">
        <v>39.307635649398478</v>
      </c>
      <c r="F77" s="106">
        <v>46.722317701939602</v>
      </c>
      <c r="G77" s="106">
        <v>49.311604383253723</v>
      </c>
      <c r="H77" s="107" t="s">
        <v>19</v>
      </c>
      <c r="I77" s="42"/>
      <c r="J77" s="42"/>
      <c r="K77" s="42"/>
      <c r="L77" s="42"/>
      <c r="M77" s="42"/>
    </row>
    <row r="78" spans="1:13" s="32" customFormat="1" ht="24" customHeight="1">
      <c r="A78" s="108" t="s">
        <v>20</v>
      </c>
      <c r="B78" s="166">
        <f>EMPLOII1!D153</f>
        <v>199352</v>
      </c>
      <c r="C78" s="195">
        <v>4.4496839570582924</v>
      </c>
      <c r="D78" s="195">
        <v>13.589846493428311</v>
      </c>
      <c r="E78" s="195">
        <v>34.248520116384064</v>
      </c>
      <c r="F78" s="195">
        <v>47.711949433129327</v>
      </c>
      <c r="G78" s="195">
        <v>26.402626309606148</v>
      </c>
      <c r="H78" s="111" t="s">
        <v>21</v>
      </c>
      <c r="I78" s="42"/>
      <c r="J78" s="42"/>
      <c r="K78" s="42"/>
      <c r="L78" s="42"/>
      <c r="M78" s="42"/>
    </row>
    <row r="79" spans="1:13" ht="21" thickBot="1"/>
    <row r="80" spans="1:13" ht="50.1" customHeight="1" thickBot="1">
      <c r="A80" s="681" t="s">
        <v>150</v>
      </c>
      <c r="B80" s="682"/>
      <c r="C80" s="682"/>
      <c r="D80" s="682"/>
      <c r="E80" s="682"/>
      <c r="F80" s="682"/>
      <c r="G80" s="682"/>
      <c r="H80" s="682"/>
    </row>
    <row r="81" spans="1:13" ht="24.95" customHeight="1" thickBot="1">
      <c r="A81" s="678" t="s">
        <v>107</v>
      </c>
      <c r="B81" s="679"/>
      <c r="C81" s="679"/>
      <c r="D81" s="679"/>
      <c r="E81" s="679"/>
      <c r="F81" s="679"/>
      <c r="G81" s="679"/>
      <c r="H81" s="679"/>
    </row>
    <row r="82" spans="1:13" ht="80.099999999999994" customHeight="1" thickBot="1">
      <c r="A82" s="35" t="s">
        <v>0</v>
      </c>
      <c r="B82" s="257" t="s">
        <v>163</v>
      </c>
      <c r="C82" s="95" t="s">
        <v>28</v>
      </c>
      <c r="D82" s="95" t="s">
        <v>29</v>
      </c>
      <c r="E82" s="95" t="s">
        <v>30</v>
      </c>
      <c r="F82" s="95" t="s">
        <v>31</v>
      </c>
      <c r="G82" s="192" t="s">
        <v>106</v>
      </c>
      <c r="H82" s="35" t="s">
        <v>59</v>
      </c>
    </row>
    <row r="83" spans="1:13" s="7" customFormat="1" ht="24" customHeight="1">
      <c r="A83" s="96" t="s">
        <v>5</v>
      </c>
      <c r="B83" s="196">
        <f>EMPLOII1!D158</f>
        <v>897</v>
      </c>
      <c r="C83" s="197">
        <v>4.3429844097995547</v>
      </c>
      <c r="D83" s="197">
        <v>23.496659242761691</v>
      </c>
      <c r="E83" s="197">
        <v>45.434298440979958</v>
      </c>
      <c r="F83" s="197">
        <v>26.726057906458799</v>
      </c>
      <c r="G83" s="197">
        <v>42.231075697211153</v>
      </c>
      <c r="H83" s="115" t="s">
        <v>6</v>
      </c>
    </row>
    <row r="84" spans="1:13" s="7" customFormat="1" ht="24" customHeight="1">
      <c r="A84" s="100" t="s">
        <v>7</v>
      </c>
      <c r="B84" s="198">
        <f>EMPLOII1!D159</f>
        <v>939</v>
      </c>
      <c r="C84" s="199">
        <v>1.2779552715654952</v>
      </c>
      <c r="D84" s="199">
        <v>18.317358892438765</v>
      </c>
      <c r="E84" s="199">
        <v>48.668796592119278</v>
      </c>
      <c r="F84" s="200">
        <v>31.735889243876464</v>
      </c>
      <c r="G84" s="200">
        <v>52.804642166344294</v>
      </c>
      <c r="H84" s="117" t="s">
        <v>8</v>
      </c>
    </row>
    <row r="85" spans="1:13" s="7" customFormat="1" ht="24" customHeight="1">
      <c r="A85" s="96" t="s">
        <v>160</v>
      </c>
      <c r="B85" s="196">
        <f>EMPLOII1!D160</f>
        <v>1116</v>
      </c>
      <c r="C85" s="197">
        <v>2.6905829596412558</v>
      </c>
      <c r="D85" s="197">
        <v>26.54708520179372</v>
      </c>
      <c r="E85" s="197">
        <v>48.520179372197312</v>
      </c>
      <c r="F85" s="197">
        <v>22.242152466367713</v>
      </c>
      <c r="G85" s="197">
        <v>34.831460674157306</v>
      </c>
      <c r="H85" s="115" t="s">
        <v>9</v>
      </c>
    </row>
    <row r="86" spans="1:13" s="7" customFormat="1" ht="24" customHeight="1">
      <c r="A86" s="100" t="s">
        <v>10</v>
      </c>
      <c r="B86" s="198">
        <f>EMPLOII1!D161</f>
        <v>25</v>
      </c>
      <c r="C86" s="199">
        <v>4</v>
      </c>
      <c r="D86" s="199">
        <v>8</v>
      </c>
      <c r="E86" s="199">
        <v>32</v>
      </c>
      <c r="F86" s="200">
        <v>56.000000000000007</v>
      </c>
      <c r="G86" s="200">
        <v>47.61904761904762</v>
      </c>
      <c r="H86" s="117" t="s">
        <v>11</v>
      </c>
    </row>
    <row r="87" spans="1:13" s="7" customFormat="1" ht="24" customHeight="1">
      <c r="A87" s="96" t="s">
        <v>12</v>
      </c>
      <c r="B87" s="196">
        <f>EMPLOII1!D162</f>
        <v>260</v>
      </c>
      <c r="C87" s="197">
        <v>2.6923076923076925</v>
      </c>
      <c r="D87" s="197">
        <v>20</v>
      </c>
      <c r="E87" s="197">
        <v>41.153846153846153</v>
      </c>
      <c r="F87" s="197">
        <v>36.153846153846153</v>
      </c>
      <c r="G87" s="197">
        <v>34.126984126984127</v>
      </c>
      <c r="H87" s="115" t="s">
        <v>13</v>
      </c>
    </row>
    <row r="88" spans="1:13" s="7" customFormat="1" ht="24" customHeight="1">
      <c r="A88" s="120" t="s">
        <v>14</v>
      </c>
      <c r="B88" s="201" t="s">
        <v>135</v>
      </c>
      <c r="C88" s="201" t="s">
        <v>135</v>
      </c>
      <c r="D88" s="201" t="s">
        <v>135</v>
      </c>
      <c r="E88" s="201" t="s">
        <v>135</v>
      </c>
      <c r="F88" s="201" t="s">
        <v>135</v>
      </c>
      <c r="G88" s="201" t="s">
        <v>135</v>
      </c>
      <c r="H88" s="125" t="s">
        <v>15</v>
      </c>
    </row>
    <row r="89" spans="1:13" s="7" customFormat="1" ht="24" customHeight="1">
      <c r="A89" s="96" t="s">
        <v>16</v>
      </c>
      <c r="B89" s="196">
        <f>EMPLOII1!D164</f>
        <v>460</v>
      </c>
      <c r="C89" s="197">
        <v>4.7826086956521738</v>
      </c>
      <c r="D89" s="197">
        <v>33.695652173913047</v>
      </c>
      <c r="E89" s="197">
        <v>45.869565217391305</v>
      </c>
      <c r="F89" s="197">
        <v>15.65217391304348</v>
      </c>
      <c r="G89" s="197">
        <v>46.341463414634148</v>
      </c>
      <c r="H89" s="115" t="s">
        <v>17</v>
      </c>
    </row>
    <row r="90" spans="1:13" s="32" customFormat="1" ht="24" customHeight="1">
      <c r="A90" s="104" t="s">
        <v>18</v>
      </c>
      <c r="B90" s="202">
        <f>EMPLOII1!D165</f>
        <v>3697</v>
      </c>
      <c r="C90" s="203">
        <v>3.0024344062753583</v>
      </c>
      <c r="D90" s="203">
        <v>24.019475250202866</v>
      </c>
      <c r="E90" s="203">
        <v>46.848796321341631</v>
      </c>
      <c r="F90" s="203">
        <v>26.129294022180151</v>
      </c>
      <c r="G90" s="203">
        <v>41.952894995093232</v>
      </c>
      <c r="H90" s="107" t="s">
        <v>19</v>
      </c>
    </row>
    <row r="91" spans="1:13" s="34" customFormat="1" ht="24" customHeight="1">
      <c r="A91" s="108" t="s">
        <v>20</v>
      </c>
      <c r="B91" s="204">
        <f>EMPLOII1!D166</f>
        <v>172051</v>
      </c>
      <c r="C91" s="205">
        <v>13.623179981981458</v>
      </c>
      <c r="D91" s="205">
        <v>29.32721090412392</v>
      </c>
      <c r="E91" s="205">
        <v>36.23238106309396</v>
      </c>
      <c r="F91" s="205">
        <v>20.817228050800662</v>
      </c>
      <c r="G91" s="195">
        <v>32.887528691660293</v>
      </c>
      <c r="H91" s="111" t="s">
        <v>21</v>
      </c>
    </row>
    <row r="92" spans="1:13" s="6" customFormat="1" ht="24.95" customHeight="1" thickBot="1">
      <c r="A92" s="1"/>
      <c r="B92" s="29"/>
      <c r="C92" s="1"/>
      <c r="D92" s="1"/>
      <c r="E92" s="1"/>
      <c r="F92" s="1"/>
      <c r="G92" s="1"/>
      <c r="H92" s="1"/>
    </row>
    <row r="93" spans="1:13" ht="50.1" customHeight="1" thickBot="1">
      <c r="A93" s="681" t="s">
        <v>150</v>
      </c>
      <c r="B93" s="682"/>
      <c r="C93" s="682"/>
      <c r="D93" s="682"/>
      <c r="E93" s="682"/>
      <c r="F93" s="682"/>
      <c r="G93" s="682"/>
      <c r="H93" s="682"/>
    </row>
    <row r="94" spans="1:13" ht="24.95" customHeight="1" thickBot="1">
      <c r="A94" s="678" t="s">
        <v>79</v>
      </c>
      <c r="B94" s="679"/>
      <c r="C94" s="679"/>
      <c r="D94" s="679"/>
      <c r="E94" s="679"/>
      <c r="F94" s="679"/>
      <c r="G94" s="679"/>
      <c r="H94" s="679"/>
    </row>
    <row r="95" spans="1:13" ht="80.099999999999994" customHeight="1" thickBot="1">
      <c r="A95" s="35" t="s">
        <v>0</v>
      </c>
      <c r="B95" s="257" t="s">
        <v>163</v>
      </c>
      <c r="C95" s="95" t="s">
        <v>28</v>
      </c>
      <c r="D95" s="95" t="s">
        <v>29</v>
      </c>
      <c r="E95" s="95" t="s">
        <v>30</v>
      </c>
      <c r="F95" s="95" t="s">
        <v>31</v>
      </c>
      <c r="G95" s="192" t="s">
        <v>106</v>
      </c>
      <c r="H95" s="35" t="s">
        <v>59</v>
      </c>
    </row>
    <row r="96" spans="1:13" s="7" customFormat="1" ht="24" customHeight="1">
      <c r="A96" s="96" t="s">
        <v>5</v>
      </c>
      <c r="B96" s="160">
        <f>EMPLOII1!D171</f>
        <v>621</v>
      </c>
      <c r="C96" s="206">
        <v>6.109324758842444</v>
      </c>
      <c r="D96" s="206">
        <v>26.848874598070736</v>
      </c>
      <c r="E96" s="206">
        <v>50.964630225080384</v>
      </c>
      <c r="F96" s="206">
        <v>16.077170418006432</v>
      </c>
      <c r="G96" s="206">
        <v>27.719298245614034</v>
      </c>
      <c r="H96" s="115" t="s">
        <v>6</v>
      </c>
      <c r="I96" s="42"/>
      <c r="J96" s="42"/>
      <c r="K96" s="42"/>
      <c r="L96" s="42"/>
      <c r="M96" s="42"/>
    </row>
    <row r="97" spans="1:13" s="7" customFormat="1" ht="24" customHeight="1">
      <c r="A97" s="100" t="s">
        <v>7</v>
      </c>
      <c r="B97" s="162">
        <f>EMPLOII1!D172</f>
        <v>473</v>
      </c>
      <c r="C97" s="207">
        <v>1.0570824524312896</v>
      </c>
      <c r="D97" s="207">
        <v>25.369978858350951</v>
      </c>
      <c r="E97" s="207">
        <v>54.334038054968289</v>
      </c>
      <c r="F97" s="208">
        <v>19.238900634249472</v>
      </c>
      <c r="G97" s="208">
        <v>31.512605042016805</v>
      </c>
      <c r="H97" s="117" t="s">
        <v>8</v>
      </c>
      <c r="I97" s="42"/>
      <c r="J97" s="42"/>
      <c r="K97" s="42"/>
      <c r="L97" s="42"/>
      <c r="M97" s="42"/>
    </row>
    <row r="98" spans="1:13" s="7" customFormat="1" ht="24" customHeight="1">
      <c r="A98" s="96" t="s">
        <v>160</v>
      </c>
      <c r="B98" s="160">
        <f>EMPLOII1!D173</f>
        <v>734</v>
      </c>
      <c r="C98" s="206">
        <v>3.4059945504087188</v>
      </c>
      <c r="D98" s="206">
        <v>32.016348773841962</v>
      </c>
      <c r="E98" s="206">
        <v>53.26975476839236</v>
      </c>
      <c r="F98" s="206">
        <v>11.307901907356948</v>
      </c>
      <c r="G98" s="206">
        <v>18.597560975609756</v>
      </c>
      <c r="H98" s="115" t="s">
        <v>9</v>
      </c>
      <c r="I98" s="42"/>
      <c r="J98" s="42"/>
      <c r="K98" s="42"/>
      <c r="L98" s="42"/>
      <c r="M98" s="42"/>
    </row>
    <row r="99" spans="1:13" s="7" customFormat="1" ht="24" customHeight="1">
      <c r="A99" s="100" t="s">
        <v>10</v>
      </c>
      <c r="B99" s="162">
        <f>EMPLOII1!D174</f>
        <v>9</v>
      </c>
      <c r="C99" s="207">
        <v>0</v>
      </c>
      <c r="D99" s="207">
        <v>22.222222222222221</v>
      </c>
      <c r="E99" s="207">
        <v>55.555555555555557</v>
      </c>
      <c r="F99" s="208">
        <v>22.222222222222221</v>
      </c>
      <c r="G99" s="208">
        <v>16.666666666666668</v>
      </c>
      <c r="H99" s="117" t="s">
        <v>11</v>
      </c>
      <c r="I99" s="42"/>
      <c r="J99" s="42"/>
      <c r="K99" s="42"/>
      <c r="L99" s="42"/>
      <c r="M99" s="42"/>
    </row>
    <row r="100" spans="1:13" s="7" customFormat="1" ht="24" customHeight="1">
      <c r="A100" s="96" t="s">
        <v>12</v>
      </c>
      <c r="B100" s="160">
        <f>EMPLOII1!D175</f>
        <v>108</v>
      </c>
      <c r="C100" s="206">
        <v>3.7037037037037033</v>
      </c>
      <c r="D100" s="206">
        <v>25</v>
      </c>
      <c r="E100" s="206">
        <v>57.407407407407405</v>
      </c>
      <c r="F100" s="206">
        <v>13.888888888888889</v>
      </c>
      <c r="G100" s="206">
        <v>12.844036697247708</v>
      </c>
      <c r="H100" s="115" t="s">
        <v>13</v>
      </c>
      <c r="I100" s="42"/>
      <c r="J100" s="42"/>
      <c r="K100" s="42"/>
      <c r="L100" s="42"/>
      <c r="M100" s="42"/>
    </row>
    <row r="101" spans="1:13" s="7" customFormat="1" ht="24" customHeight="1">
      <c r="A101" s="120" t="s">
        <v>14</v>
      </c>
      <c r="B101" s="201" t="s">
        <v>135</v>
      </c>
      <c r="C101" s="201" t="s">
        <v>135</v>
      </c>
      <c r="D101" s="201" t="s">
        <v>135</v>
      </c>
      <c r="E101" s="201" t="s">
        <v>135</v>
      </c>
      <c r="F101" s="201" t="s">
        <v>135</v>
      </c>
      <c r="G101" s="201" t="s">
        <v>135</v>
      </c>
      <c r="H101" s="125" t="s">
        <v>15</v>
      </c>
      <c r="I101" s="42"/>
      <c r="J101" s="42"/>
      <c r="K101" s="42"/>
      <c r="L101" s="42"/>
      <c r="M101" s="42"/>
    </row>
    <row r="102" spans="1:13" s="7" customFormat="1" ht="24" customHeight="1">
      <c r="A102" s="96" t="s">
        <v>16</v>
      </c>
      <c r="B102" s="160">
        <f>EMPLOII1!D177</f>
        <v>311</v>
      </c>
      <c r="C102" s="206">
        <v>6.109324758842444</v>
      </c>
      <c r="D102" s="206">
        <v>35.369774919614144</v>
      </c>
      <c r="E102" s="206">
        <v>50.482315112540185</v>
      </c>
      <c r="F102" s="206">
        <v>8.0385852090032159</v>
      </c>
      <c r="G102" s="206">
        <v>22.950819672131146</v>
      </c>
      <c r="H102" s="115" t="s">
        <v>17</v>
      </c>
      <c r="I102" s="42"/>
      <c r="J102" s="42"/>
      <c r="K102" s="42"/>
      <c r="L102" s="42"/>
      <c r="M102" s="42"/>
    </row>
    <row r="103" spans="1:13" s="32" customFormat="1" ht="24" customHeight="1">
      <c r="A103" s="104" t="s">
        <v>18</v>
      </c>
      <c r="B103" s="164">
        <f>EMPLOII1!D178</f>
        <v>2256</v>
      </c>
      <c r="C103" s="209">
        <v>4.0319007532122288</v>
      </c>
      <c r="D103" s="209">
        <v>29.286663712893223</v>
      </c>
      <c r="E103" s="209">
        <v>52.68054940186088</v>
      </c>
      <c r="F103" s="209">
        <v>14.000886132033671</v>
      </c>
      <c r="G103" s="209">
        <v>23.758519961051608</v>
      </c>
      <c r="H103" s="107" t="s">
        <v>19</v>
      </c>
      <c r="I103" s="42"/>
      <c r="J103" s="42"/>
      <c r="K103" s="42"/>
      <c r="L103" s="42"/>
      <c r="M103" s="42"/>
    </row>
    <row r="104" spans="1:13" s="34" customFormat="1" ht="24" customHeight="1">
      <c r="A104" s="108" t="s">
        <v>20</v>
      </c>
      <c r="B104" s="166">
        <f>EMPLOII1!D179</f>
        <v>104231</v>
      </c>
      <c r="C104" s="210">
        <v>13.815303430079156</v>
      </c>
      <c r="D104" s="210">
        <v>34.481170544495086</v>
      </c>
      <c r="E104" s="210">
        <v>39.993283761093785</v>
      </c>
      <c r="F104" s="210">
        <v>11.710242264331974</v>
      </c>
      <c r="G104" s="195">
        <v>21.10820005474524</v>
      </c>
      <c r="H104" s="111" t="s">
        <v>21</v>
      </c>
      <c r="I104" s="44"/>
      <c r="J104" s="44"/>
      <c r="K104" s="44"/>
      <c r="L104" s="44"/>
      <c r="M104" s="44"/>
    </row>
    <row r="105" spans="1:13" s="6" customFormat="1" ht="24.95" customHeight="1" thickBot="1">
      <c r="A105" s="1"/>
      <c r="B105" s="29"/>
      <c r="C105" s="1"/>
      <c r="D105" s="1"/>
      <c r="E105" s="1"/>
      <c r="F105" s="1"/>
      <c r="G105" s="1"/>
      <c r="H105" s="1"/>
      <c r="I105" s="24"/>
      <c r="J105" s="24"/>
      <c r="K105" s="24"/>
      <c r="L105" s="24"/>
      <c r="M105" s="24"/>
    </row>
    <row r="106" spans="1:13" ht="50.1" customHeight="1" thickBot="1">
      <c r="A106" s="681" t="s">
        <v>150</v>
      </c>
      <c r="B106" s="682"/>
      <c r="C106" s="682"/>
      <c r="D106" s="682"/>
      <c r="E106" s="682"/>
      <c r="F106" s="682"/>
      <c r="G106" s="682"/>
      <c r="H106" s="682"/>
      <c r="I106" s="24"/>
      <c r="J106" s="24"/>
      <c r="K106" s="24"/>
      <c r="L106" s="24"/>
      <c r="M106" s="24"/>
    </row>
    <row r="107" spans="1:13" ht="24.95" customHeight="1" thickBot="1">
      <c r="A107" s="678" t="s">
        <v>80</v>
      </c>
      <c r="B107" s="679"/>
      <c r="C107" s="679"/>
      <c r="D107" s="679"/>
      <c r="E107" s="679"/>
      <c r="F107" s="679"/>
      <c r="G107" s="679"/>
      <c r="H107" s="679"/>
      <c r="I107" s="24"/>
      <c r="J107" s="24"/>
      <c r="K107" s="24"/>
      <c r="L107" s="24"/>
      <c r="M107" s="24"/>
    </row>
    <row r="108" spans="1:13" ht="80.099999999999994" customHeight="1" thickBot="1">
      <c r="A108" s="35" t="s">
        <v>0</v>
      </c>
      <c r="B108" s="257" t="s">
        <v>163</v>
      </c>
      <c r="C108" s="95" t="s">
        <v>28</v>
      </c>
      <c r="D108" s="95" t="s">
        <v>29</v>
      </c>
      <c r="E108" s="95" t="s">
        <v>30</v>
      </c>
      <c r="F108" s="95" t="s">
        <v>31</v>
      </c>
      <c r="G108" s="192" t="s">
        <v>106</v>
      </c>
      <c r="H108" s="35" t="s">
        <v>59</v>
      </c>
      <c r="I108" s="24"/>
      <c r="J108" s="24"/>
      <c r="K108" s="24"/>
      <c r="L108" s="24"/>
      <c r="M108" s="24"/>
    </row>
    <row r="109" spans="1:13" s="7" customFormat="1" ht="24" customHeight="1">
      <c r="A109" s="96" t="s">
        <v>5</v>
      </c>
      <c r="B109" s="160">
        <f>EMPLOII1!D184</f>
        <v>276</v>
      </c>
      <c r="C109" s="206">
        <v>0.36231884057971014</v>
      </c>
      <c r="D109" s="206">
        <v>15.942028985507244</v>
      </c>
      <c r="E109" s="206">
        <v>32.971014492753625</v>
      </c>
      <c r="F109" s="206">
        <v>50.724637681159422</v>
      </c>
      <c r="G109" s="206">
        <v>61.29032258064516</v>
      </c>
      <c r="H109" s="115" t="s">
        <v>6</v>
      </c>
      <c r="I109" s="42"/>
      <c r="J109" s="42"/>
      <c r="K109" s="42"/>
      <c r="L109" s="42"/>
      <c r="M109" s="42"/>
    </row>
    <row r="110" spans="1:13" s="7" customFormat="1" ht="24" customHeight="1">
      <c r="A110" s="100" t="s">
        <v>7</v>
      </c>
      <c r="B110" s="162">
        <f>EMPLOII1!D185</f>
        <v>466</v>
      </c>
      <c r="C110" s="207">
        <v>1.502145922746781</v>
      </c>
      <c r="D110" s="207">
        <v>11.158798283261802</v>
      </c>
      <c r="E110" s="207">
        <v>42.918454935622314</v>
      </c>
      <c r="F110" s="208">
        <v>44.420600858369099</v>
      </c>
      <c r="G110" s="208">
        <v>70.967741935483872</v>
      </c>
      <c r="H110" s="117" t="s">
        <v>8</v>
      </c>
      <c r="I110" s="42"/>
      <c r="J110" s="42"/>
      <c r="K110" s="42"/>
      <c r="L110" s="42"/>
      <c r="M110" s="42"/>
    </row>
    <row r="111" spans="1:13" s="7" customFormat="1" ht="24" customHeight="1">
      <c r="A111" s="96" t="s">
        <v>160</v>
      </c>
      <c r="B111" s="160">
        <f>EMPLOII1!D186</f>
        <v>382</v>
      </c>
      <c r="C111" s="206">
        <v>1.3123359580052494</v>
      </c>
      <c r="D111" s="206">
        <v>16.010498687664043</v>
      </c>
      <c r="E111" s="206">
        <v>39.370078740157481</v>
      </c>
      <c r="F111" s="206">
        <v>43.30708661417323</v>
      </c>
      <c r="G111" s="206">
        <v>52.881355932203391</v>
      </c>
      <c r="H111" s="115" t="s">
        <v>9</v>
      </c>
      <c r="I111" s="42"/>
      <c r="J111" s="42"/>
      <c r="K111" s="42"/>
      <c r="L111" s="42"/>
      <c r="M111" s="42"/>
    </row>
    <row r="112" spans="1:13" s="7" customFormat="1" ht="24" customHeight="1">
      <c r="A112" s="100" t="s">
        <v>10</v>
      </c>
      <c r="B112" s="162">
        <f>EMPLOII1!D187</f>
        <v>16</v>
      </c>
      <c r="C112" s="207">
        <v>6.25</v>
      </c>
      <c r="D112" s="207">
        <v>0</v>
      </c>
      <c r="E112" s="207">
        <v>18.75</v>
      </c>
      <c r="F112" s="208">
        <v>75</v>
      </c>
      <c r="G112" s="208">
        <v>60</v>
      </c>
      <c r="H112" s="117" t="s">
        <v>11</v>
      </c>
      <c r="I112" s="42"/>
      <c r="J112" s="42"/>
      <c r="K112" s="42"/>
      <c r="L112" s="42"/>
      <c r="M112" s="42"/>
    </row>
    <row r="113" spans="1:13" s="7" customFormat="1" ht="24" customHeight="1">
      <c r="A113" s="96" t="s">
        <v>12</v>
      </c>
      <c r="B113" s="160">
        <f>EMPLOII1!D188</f>
        <v>152</v>
      </c>
      <c r="C113" s="206">
        <v>1.9736842105263157</v>
      </c>
      <c r="D113" s="206">
        <v>16.44736842105263</v>
      </c>
      <c r="E113" s="206">
        <v>29.605263157894733</v>
      </c>
      <c r="F113" s="206">
        <v>51.973684210526315</v>
      </c>
      <c r="G113" s="206">
        <v>50.349650349650346</v>
      </c>
      <c r="H113" s="115" t="s">
        <v>13</v>
      </c>
      <c r="I113" s="42"/>
      <c r="J113" s="42"/>
      <c r="K113" s="42"/>
      <c r="L113" s="42"/>
      <c r="M113" s="42"/>
    </row>
    <row r="114" spans="1:13" s="7" customFormat="1" ht="24" customHeight="1">
      <c r="A114" s="120" t="s">
        <v>14</v>
      </c>
      <c r="B114" s="201" t="s">
        <v>135</v>
      </c>
      <c r="C114" s="201" t="s">
        <v>135</v>
      </c>
      <c r="D114" s="201" t="s">
        <v>135</v>
      </c>
      <c r="E114" s="201" t="s">
        <v>135</v>
      </c>
      <c r="F114" s="201" t="s">
        <v>135</v>
      </c>
      <c r="G114" s="201" t="s">
        <v>135</v>
      </c>
      <c r="H114" s="125" t="s">
        <v>15</v>
      </c>
      <c r="I114" s="42"/>
      <c r="J114" s="42"/>
      <c r="K114" s="42"/>
      <c r="L114" s="42"/>
      <c r="M114" s="42"/>
    </row>
    <row r="115" spans="1:13" s="7" customFormat="1" ht="24" customHeight="1">
      <c r="A115" s="96" t="s">
        <v>16</v>
      </c>
      <c r="B115" s="160">
        <f>EMPLOII1!D190</f>
        <v>149</v>
      </c>
      <c r="C115" s="206">
        <v>2.0134228187919465</v>
      </c>
      <c r="D115" s="206">
        <v>30.201342281879196</v>
      </c>
      <c r="E115" s="206">
        <v>36.241610738255034</v>
      </c>
      <c r="F115" s="206">
        <v>31.543624161073826</v>
      </c>
      <c r="G115" s="206">
        <v>69.354838709677423</v>
      </c>
      <c r="H115" s="115" t="s">
        <v>17</v>
      </c>
      <c r="I115" s="42"/>
      <c r="J115" s="42"/>
      <c r="K115" s="42"/>
      <c r="L115" s="42"/>
      <c r="M115" s="42"/>
    </row>
    <row r="116" spans="1:13" s="32" customFormat="1" ht="24" customHeight="1">
      <c r="A116" s="104" t="s">
        <v>18</v>
      </c>
      <c r="B116" s="164">
        <f>EMPLOII1!D191</f>
        <v>1441</v>
      </c>
      <c r="C116" s="209">
        <v>1.3888888888888888</v>
      </c>
      <c r="D116" s="209">
        <v>15.763888888888889</v>
      </c>
      <c r="E116" s="209">
        <v>37.708333333333336</v>
      </c>
      <c r="F116" s="209">
        <v>45.138888888888886</v>
      </c>
      <c r="G116" s="209">
        <v>60.435212660731949</v>
      </c>
      <c r="H116" s="107" t="s">
        <v>19</v>
      </c>
      <c r="I116" s="42"/>
      <c r="J116" s="42"/>
      <c r="K116" s="42"/>
      <c r="L116" s="42"/>
      <c r="M116" s="42"/>
    </row>
    <row r="117" spans="1:13" s="34" customFormat="1" ht="24" customHeight="1">
      <c r="A117" s="108" t="s">
        <v>20</v>
      </c>
      <c r="B117" s="166">
        <f>EMPLOII1!D192</f>
        <v>67820</v>
      </c>
      <c r="C117" s="210">
        <v>13.327926865231495</v>
      </c>
      <c r="D117" s="210">
        <v>21.406664700678267</v>
      </c>
      <c r="E117" s="210">
        <v>30.452668829253909</v>
      </c>
      <c r="F117" s="210">
        <v>34.812739604836331</v>
      </c>
      <c r="G117" s="195">
        <v>45.739030269417</v>
      </c>
      <c r="H117" s="111" t="s">
        <v>21</v>
      </c>
      <c r="I117" s="44"/>
      <c r="J117" s="44"/>
      <c r="K117" s="44"/>
      <c r="L117" s="44"/>
      <c r="M117" s="44"/>
    </row>
    <row r="118" spans="1:13" s="6" customFormat="1" ht="21.95" customHeight="1">
      <c r="A118" s="1"/>
      <c r="B118" s="29"/>
      <c r="C118" s="1"/>
      <c r="D118" s="1"/>
      <c r="E118" s="1"/>
      <c r="F118" s="1"/>
      <c r="G118" s="1"/>
      <c r="H118" s="1"/>
    </row>
    <row r="119" spans="1:13" s="6" customFormat="1" ht="21.95" customHeight="1">
      <c r="A119" s="1"/>
      <c r="B119" s="29"/>
      <c r="C119" s="1"/>
      <c r="D119" s="1"/>
      <c r="E119" s="1"/>
      <c r="F119" s="1"/>
      <c r="G119" s="1"/>
      <c r="H119" s="1"/>
    </row>
    <row r="120" spans="1:13" s="6" customFormat="1" ht="21.95" customHeight="1">
      <c r="A120" s="1"/>
      <c r="B120" s="29"/>
      <c r="C120" s="1"/>
      <c r="D120" s="1"/>
      <c r="E120" s="1"/>
      <c r="F120" s="1"/>
      <c r="G120" s="1"/>
      <c r="H120" s="1"/>
    </row>
    <row r="121" spans="1:13" s="6" customFormat="1" ht="21.95" customHeight="1">
      <c r="A121" s="1"/>
      <c r="B121" s="29"/>
      <c r="C121" s="1"/>
      <c r="D121" s="1"/>
      <c r="E121" s="1"/>
      <c r="F121" s="1"/>
      <c r="G121" s="1"/>
      <c r="H121" s="1"/>
    </row>
    <row r="122" spans="1:13" s="6" customFormat="1" ht="21.95" customHeight="1">
      <c r="A122" s="1"/>
      <c r="B122" s="29"/>
      <c r="C122" s="1"/>
      <c r="D122" s="1"/>
      <c r="E122" s="1"/>
      <c r="F122" s="1"/>
      <c r="G122" s="1"/>
      <c r="H122" s="1"/>
    </row>
    <row r="123" spans="1:13" s="6" customFormat="1" ht="21.95" customHeight="1">
      <c r="A123" s="1"/>
      <c r="B123" s="29"/>
      <c r="C123" s="1"/>
      <c r="D123" s="1"/>
      <c r="E123" s="1"/>
      <c r="F123" s="1"/>
      <c r="G123" s="1"/>
      <c r="H123" s="1"/>
    </row>
    <row r="124" spans="1:13" s="6" customFormat="1" ht="21.95" customHeight="1">
      <c r="A124" s="1"/>
      <c r="B124" s="29"/>
      <c r="C124" s="1"/>
      <c r="D124" s="1"/>
      <c r="E124" s="1"/>
      <c r="F124" s="1"/>
      <c r="G124" s="1"/>
      <c r="H124" s="1"/>
    </row>
    <row r="125" spans="1:13" s="6" customFormat="1" ht="21.95" customHeight="1">
      <c r="A125" s="1"/>
      <c r="B125" s="29"/>
      <c r="C125" s="1"/>
      <c r="D125" s="1"/>
      <c r="E125" s="1"/>
      <c r="F125" s="1"/>
      <c r="G125" s="1"/>
      <c r="H125" s="1"/>
    </row>
    <row r="126" spans="1:13" s="6" customFormat="1" ht="21.95" customHeight="1">
      <c r="A126" s="1"/>
      <c r="B126" s="29"/>
      <c r="C126" s="1"/>
      <c r="D126" s="1"/>
      <c r="E126" s="1"/>
      <c r="F126" s="1"/>
      <c r="G126" s="1"/>
      <c r="H126" s="1"/>
    </row>
    <row r="127" spans="1:13" s="6" customFormat="1" ht="21.95" customHeight="1">
      <c r="A127" s="1"/>
      <c r="B127" s="29"/>
      <c r="C127" s="1"/>
      <c r="D127" s="1"/>
      <c r="E127" s="1"/>
      <c r="F127" s="1"/>
      <c r="G127" s="1"/>
      <c r="H127" s="1"/>
    </row>
    <row r="128" spans="1:13" s="6" customFormat="1" ht="21.95" customHeight="1">
      <c r="A128" s="1"/>
      <c r="B128" s="29"/>
      <c r="C128" s="1"/>
      <c r="D128" s="1"/>
      <c r="E128" s="1"/>
      <c r="F128" s="1"/>
      <c r="G128" s="1"/>
      <c r="H128" s="1"/>
    </row>
    <row r="129" spans="1:8" s="6" customFormat="1" ht="21.95" customHeight="1">
      <c r="A129" s="1"/>
      <c r="B129" s="29"/>
      <c r="C129" s="1"/>
      <c r="D129" s="1"/>
      <c r="E129" s="1"/>
      <c r="F129" s="1"/>
      <c r="G129" s="1"/>
      <c r="H129" s="1"/>
    </row>
    <row r="130" spans="1:8" s="6" customFormat="1" ht="21.95" customHeight="1">
      <c r="A130" s="1"/>
      <c r="B130" s="29"/>
      <c r="C130" s="1"/>
      <c r="D130" s="1"/>
      <c r="E130" s="1"/>
      <c r="F130" s="1"/>
      <c r="G130" s="1"/>
      <c r="H130" s="1"/>
    </row>
    <row r="131" spans="1:8" s="6" customFormat="1" ht="21.95" customHeight="1">
      <c r="A131" s="1"/>
      <c r="B131" s="29"/>
      <c r="C131" s="1"/>
      <c r="D131" s="1"/>
      <c r="E131" s="1"/>
      <c r="F131" s="1"/>
      <c r="G131" s="1"/>
      <c r="H131" s="1"/>
    </row>
    <row r="132" spans="1:8" s="6" customFormat="1" ht="21.95" customHeight="1">
      <c r="A132" s="1"/>
      <c r="B132" s="29"/>
      <c r="C132" s="1"/>
      <c r="D132" s="1"/>
      <c r="E132" s="1"/>
      <c r="F132" s="1"/>
      <c r="G132" s="1"/>
      <c r="H132" s="1"/>
    </row>
    <row r="133" spans="1:8" s="6" customFormat="1" ht="21.95" customHeight="1">
      <c r="A133" s="1"/>
      <c r="B133" s="29"/>
      <c r="C133" s="1"/>
      <c r="D133" s="1"/>
      <c r="E133" s="1"/>
      <c r="F133" s="1"/>
      <c r="G133" s="1"/>
      <c r="H133" s="1"/>
    </row>
    <row r="134" spans="1:8" s="6" customFormat="1" ht="21.95" customHeight="1">
      <c r="A134" s="1"/>
      <c r="B134" s="29"/>
      <c r="C134" s="1"/>
      <c r="D134" s="1"/>
      <c r="E134" s="1"/>
      <c r="F134" s="1"/>
      <c r="G134" s="1"/>
      <c r="H134" s="1"/>
    </row>
    <row r="135" spans="1:8" s="6" customFormat="1" ht="21.95" customHeight="1">
      <c r="A135" s="1"/>
      <c r="B135" s="29"/>
      <c r="C135" s="1"/>
      <c r="D135" s="1"/>
      <c r="E135" s="1"/>
      <c r="F135" s="1"/>
      <c r="G135" s="1"/>
      <c r="H135" s="1"/>
    </row>
  </sheetData>
  <mergeCells count="18">
    <mergeCell ref="A94:H94"/>
    <mergeCell ref="A106:H106"/>
    <mergeCell ref="A107:H107"/>
    <mergeCell ref="A15:H15"/>
    <mergeCell ref="A16:H16"/>
    <mergeCell ref="A28:H28"/>
    <mergeCell ref="A93:H93"/>
    <mergeCell ref="A55:H55"/>
    <mergeCell ref="A67:H67"/>
    <mergeCell ref="A68:H68"/>
    <mergeCell ref="A80:H80"/>
    <mergeCell ref="A81:H81"/>
    <mergeCell ref="A2:H2"/>
    <mergeCell ref="A3:H3"/>
    <mergeCell ref="A41:H41"/>
    <mergeCell ref="A42:H42"/>
    <mergeCell ref="A54:H54"/>
    <mergeCell ref="A29:H29"/>
  </mergeCells>
  <printOptions horizontalCentered="1" verticalCentered="1"/>
  <pageMargins left="0.19685039370078741" right="0.19685039370078741" top="0.39370078740157483" bottom="0.39370078740157483" header="0.19685039370078741" footer="0.19685039370078741"/>
  <pageSetup paperSize="9" scale="70" firstPageNumber="44" orientation="landscape" useFirstPageNumber="1" r:id="rId1"/>
  <headerFooter>
    <oddHeader>&amp;L&amp;"Times New Roman,Gras"&amp;20&amp;K05-023Gouvernorat Tataouine&amp;R&amp;"Times New Roman,Gras"&amp;20&amp;K05-023 ولاية تطاوين</oddHeader>
    <oddFooter>&amp;L  &amp;"Times New Roman,Gras"&amp;18&amp;K05-022Statistique Tunisie /RGPH 2014&amp;C&amp;"Times New Roman,Gras"&amp;18&amp;K05-022&amp;P&amp;R  &amp;"Times New Roman,Gras"&amp;18&amp;K05-022إحصائيات تونس /تعداد 2014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13</vt:i4>
      </vt:variant>
    </vt:vector>
  </HeadingPairs>
  <TitlesOfParts>
    <vt:vector size="27" baseType="lpstr">
      <vt:lpstr>Page de garde</vt:lpstr>
      <vt:lpstr> Demo 1</vt:lpstr>
      <vt:lpstr> Demo 2</vt:lpstr>
      <vt:lpstr>EDUC1</vt:lpstr>
      <vt:lpstr>EDUC2</vt:lpstr>
      <vt:lpstr>EMPLOII1</vt:lpstr>
      <vt:lpstr>EMPLOII2</vt:lpstr>
      <vt:lpstr>EMPLOII2,1 </vt:lpstr>
      <vt:lpstr>EMPLOII3</vt:lpstr>
      <vt:lpstr>EMPLOII3,1</vt:lpstr>
      <vt:lpstr>MENAGE </vt:lpstr>
      <vt:lpstr>LOGEMENT </vt:lpstr>
      <vt:lpstr>MIG.INTER</vt:lpstr>
      <vt:lpstr>MIG.externe </vt:lpstr>
      <vt:lpstr>' Demo 1'!Zone_d_impression</vt:lpstr>
      <vt:lpstr>' Demo 2'!Zone_d_impression</vt:lpstr>
      <vt:lpstr>EDUC1!Zone_d_impression</vt:lpstr>
      <vt:lpstr>EDUC2!Zone_d_impression</vt:lpstr>
      <vt:lpstr>EMPLOII1!Zone_d_impression</vt:lpstr>
      <vt:lpstr>EMPLOII2!Zone_d_impression</vt:lpstr>
      <vt:lpstr>'EMPLOII2,1 '!Zone_d_impression</vt:lpstr>
      <vt:lpstr>EMPLOII3!Zone_d_impression</vt:lpstr>
      <vt:lpstr>'EMPLOII3,1'!Zone_d_impression</vt:lpstr>
      <vt:lpstr>'LOGEMENT '!Zone_d_impression</vt:lpstr>
      <vt:lpstr>'MENAGE '!Zone_d_impression</vt:lpstr>
      <vt:lpstr>'MIG.externe '!Zone_d_impression</vt:lpstr>
      <vt:lpstr>MIG.INTER!Zone_d_impression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nadia.touihri</dc:creator>
  <cp:lastModifiedBy>Nabiha Miskini</cp:lastModifiedBy>
  <cp:lastPrinted>2016-02-11T14:49:48Z</cp:lastPrinted>
  <dcterms:created xsi:type="dcterms:W3CDTF">2015-11-23T13:31:16Z</dcterms:created>
  <dcterms:modified xsi:type="dcterms:W3CDTF">2016-04-04T12:58:07Z</dcterms:modified>
</cp:coreProperties>
</file>